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 filterPrivacy="1" saveExternalLinkValues="0" codeName="ThisWorkbook" defaultThemeVersion="124226"/>
  <xr:revisionPtr revIDLastSave="0" documentId="13_ncr:1_{CF53BC53-3828-4B0C-AB43-4A2563EA5895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設計書表紙【単抜】" sheetId="122" r:id="rId1"/>
    <sheet name="消費税総括表" sheetId="123" r:id="rId2"/>
    <sheet name="総括情報表" sheetId="128" r:id="rId3"/>
    <sheet name="内訳【単抜】" sheetId="125" r:id="rId4"/>
    <sheet name="第１号表" sheetId="129" r:id="rId5"/>
    <sheet name="第２号表" sheetId="130" r:id="rId6"/>
    <sheet name="第３号表" sheetId="131" r:id="rId7"/>
    <sheet name="第４号表" sheetId="132" r:id="rId8"/>
    <sheet name="第５号表" sheetId="133" r:id="rId9"/>
    <sheet name="参考資料 鑑" sheetId="152" r:id="rId10"/>
    <sheet name="第1-1号表" sheetId="144" r:id="rId11"/>
    <sheet name="第1-1-1号表" sheetId="145" r:id="rId12"/>
    <sheet name="第1-2号表" sheetId="103" r:id="rId13"/>
    <sheet name="第1-3号表" sheetId="106" r:id="rId14"/>
    <sheet name="第1-4号表 " sheetId="105" r:id="rId15"/>
    <sheet name="第1-5号表" sheetId="107" r:id="rId16"/>
    <sheet name="第1-6号表" sheetId="147" r:id="rId17"/>
    <sheet name="第1-6-1号表" sheetId="146" r:id="rId18"/>
    <sheet name="第1-7号表" sheetId="148" r:id="rId19"/>
    <sheet name="第1-7-1号表" sheetId="149" r:id="rId20"/>
    <sheet name="第1-7-2号表" sheetId="150" r:id="rId21"/>
    <sheet name="第2-1号表" sheetId="151" r:id="rId22"/>
    <sheet name="第2-2号表" sheetId="110" r:id="rId23"/>
    <sheet name="第2-3号表" sheetId="134" r:id="rId24"/>
    <sheet name="第3-1号表" sheetId="136" r:id="rId25"/>
    <sheet name="第3-2号表" sheetId="137" r:id="rId26"/>
    <sheet name="第3-2-1号表" sheetId="138" r:id="rId27"/>
    <sheet name="第3-3号表" sheetId="139" r:id="rId28"/>
    <sheet name="第4-1号表" sheetId="141" r:id="rId29"/>
    <sheet name="第4-1-1号表" sheetId="140" r:id="rId30"/>
    <sheet name="第5-1号表" sheetId="142" r:id="rId31"/>
    <sheet name="第5-2号表" sheetId="143" r:id="rId32"/>
  </sheets>
  <definedNames>
    <definedName name="\a">#REF!</definedName>
    <definedName name="\p">#REF!</definedName>
    <definedName name="\r">#REF!</definedName>
    <definedName name="a">#REF!</definedName>
    <definedName name="b">#REF!</definedName>
    <definedName name="d">#REF!</definedName>
    <definedName name="_xlnm.Database">#REF!</definedName>
    <definedName name="ｇ">#REF!</definedName>
    <definedName name="m">#REF!</definedName>
    <definedName name="_xlnm.Print_Area" localSheetId="0">設計書表紙【単抜】!$A$1:$AR$70</definedName>
    <definedName name="_xlnm.Print_Area" localSheetId="2">総括情報表!$A$1:$G$35</definedName>
    <definedName name="_xlnm.Print_Area" localSheetId="11">'第1-1-1号表'!$A$1:$L$17</definedName>
    <definedName name="_xlnm.Print_Area" localSheetId="10">'第1-1号表'!$A$1:$L$19</definedName>
    <definedName name="_xlnm.Print_Area" localSheetId="12">'第1-2号表'!$A$1:$X$90</definedName>
    <definedName name="_xlnm.Print_Area" localSheetId="13">'第1-3号表'!$A$1:$X$90</definedName>
    <definedName name="_xlnm.Print_Area" localSheetId="14">'第1-4号表 '!$A$1:$X$90</definedName>
    <definedName name="_xlnm.Print_Area" localSheetId="15">'第1-5号表'!$A$1:$X$90</definedName>
    <definedName name="_xlnm.Print_Area" localSheetId="17">'第1-6-1号表'!$A$1:$L$17</definedName>
    <definedName name="_xlnm.Print_Area" localSheetId="16">'第1-6号表'!$A$1:$L$18</definedName>
    <definedName name="_xlnm.Print_Area" localSheetId="19">'第1-7-1号表'!$A$1:$L$20</definedName>
    <definedName name="_xlnm.Print_Area" localSheetId="20">'第1-7-2号表'!$A$1:$L$20</definedName>
    <definedName name="_xlnm.Print_Area" localSheetId="18">'第1-7号表'!$A$1:$L$20</definedName>
    <definedName name="_xlnm.Print_Area" localSheetId="4">第１号表!$A$1:$L$14</definedName>
    <definedName name="_xlnm.Print_Area" localSheetId="21">'第2-1号表'!$A$1:$L$19</definedName>
    <definedName name="_xlnm.Print_Area" localSheetId="22">'第2-2号表'!$A$1:$X$90</definedName>
    <definedName name="_xlnm.Print_Area" localSheetId="23">'第2-3号表'!$A$1:$L$20</definedName>
    <definedName name="_xlnm.Print_Area" localSheetId="5">第２号表!$A$1:$L$20</definedName>
    <definedName name="_xlnm.Print_Area" localSheetId="24">'第3-1号表'!$A$1:$L$19</definedName>
    <definedName name="_xlnm.Print_Area" localSheetId="26">'第3-2-1号表'!$A$1:$L$18</definedName>
    <definedName name="_xlnm.Print_Area" localSheetId="25">'第3-2号表'!$A$1:$L$32</definedName>
    <definedName name="_xlnm.Print_Area" localSheetId="27">'第3-3号表'!$A$1:$L$20</definedName>
    <definedName name="_xlnm.Print_Area" localSheetId="6">第３号表!$A$1:$L$19</definedName>
    <definedName name="_xlnm.Print_Area" localSheetId="29">'第4-1-1号表'!$A$1:$L$18</definedName>
    <definedName name="_xlnm.Print_Area" localSheetId="28">'第4-1号表'!$A$1:$L$20</definedName>
    <definedName name="_xlnm.Print_Area" localSheetId="7">第４号表!$A$1:$L$20</definedName>
    <definedName name="_xlnm.Print_Area" localSheetId="30">'第5-1号表'!$A$1:$L$20</definedName>
    <definedName name="_xlnm.Print_Area" localSheetId="31">'第5-2号表'!$A$1:$L$19</definedName>
    <definedName name="_xlnm.Print_Area" localSheetId="8">第５号表!$A$1:$L$19</definedName>
    <definedName name="_xlnm.Print_Area" localSheetId="3">内訳【単抜】!$A$1:$P$32</definedName>
    <definedName name="_xlnm.Print_Area">#REF!</definedName>
    <definedName name="PRINT_AREA_MI">#REF!</definedName>
    <definedName name="_xlnm.Print_Titles" localSheetId="3">内訳【単抜】!$10:$12</definedName>
    <definedName name="ｑ">#REF!</definedName>
    <definedName name="あ">#REF!</definedName>
    <definedName name="あああ">#REF!</definedName>
    <definedName name="ごおお">#REF!</definedName>
    <definedName name="はつり工">#REF!</definedName>
    <definedName name="メニュ_">#REF!</definedName>
    <definedName name="仮設">#REF!</definedName>
    <definedName name="課班名">OFFSET(#REF!,0,0,COUNTA(#REF!),1)</definedName>
    <definedName name="監督員氏名">OFFSET(#REF!,0,0,COUNTA(#REF!),1)</definedName>
    <definedName name="監督員役職">OFFSET(#REF!,0,0,COUNTA(#REF!),1)</definedName>
    <definedName name="機械工">#REF!</definedName>
    <definedName name="技術指導員">#REF!</definedName>
    <definedName name="技術指導員技術経費">#REF!</definedName>
    <definedName name="技術指導員諸経費">#REF!</definedName>
    <definedName name="技術指導員人件費">#REF!</definedName>
    <definedName name="技術者">#REF!</definedName>
    <definedName name="技能">#REF!</definedName>
    <definedName name="技能員">#REF!</definedName>
    <definedName name="技能員２">#REF!</definedName>
    <definedName name="技能員技術経費">#REF!</definedName>
    <definedName name="技能員技術経費２">#REF!</definedName>
    <definedName name="技能員諸経費">#REF!</definedName>
    <definedName name="技能員諸経費２">#REF!</definedName>
    <definedName name="技能員人件費">#REF!</definedName>
    <definedName name="技能員人件費２">#REF!</definedName>
    <definedName name="橋梁塗装工">#REF!</definedName>
    <definedName name="橋梁塗装工２">#REF!</definedName>
    <definedName name="繰越有無">#REF!</definedName>
    <definedName name="繰越有無関係">#REF!</definedName>
    <definedName name="契約方法">OFFSET(#REF!,0,0,COUNTA(#REF!),1)</definedName>
    <definedName name="月">OFFSET(#REF!,0,0,COUNTA(#REF!),1)</definedName>
    <definedName name="検査職員氏名">OFFSET(#REF!,0,0,COUNTA(#REF!),1)</definedName>
    <definedName name="見積">#REF!</definedName>
    <definedName name="工種ｺｰﾄﾞ">OFFSET(#REF!,0,0,COUNTA(#REF!),1)</definedName>
    <definedName name="工種名">OFFSET(#REF!,0,0,COUNTA(#REF!),1)</definedName>
    <definedName name="工種名関係">#REF!</definedName>
    <definedName name="合併区分">#REF!</definedName>
    <definedName name="合併区分関係">#REF!</definedName>
    <definedName name="債務区分">OFFSET(#REF!,0,0,COUNTA(#REF!),1)</definedName>
    <definedName name="債務区分関係">#REF!</definedName>
    <definedName name="細々事業名称">OFFSET(#REF!,0,0,COUNTA(#REF!),1)</definedName>
    <definedName name="細々事業名称関係">#REF!</definedName>
    <definedName name="市町村名">OFFSET(#REF!,0,0,COUNTA(#REF!),1)</definedName>
    <definedName name="市町村名関係">#REF!</definedName>
    <definedName name="施設名">OFFSET(#REF!,0,0,COUNTA(#REF!),1)</definedName>
    <definedName name="施設名ｺｰﾄﾞ">OFFSET(#REF!,0,0,COUNTA(#REF!),1)</definedName>
    <definedName name="施設名関係">#REF!</definedName>
    <definedName name="試運転対象">#REF!</definedName>
    <definedName name="執行区分">#REF!</definedName>
    <definedName name="執行区分関係">#REF!</definedName>
    <definedName name="所属関係">#REF!</definedName>
    <definedName name="条件">#REF!</definedName>
    <definedName name="数字">OFFSET(#REF!,0,0,COUNTA(#REF!),1)</definedName>
    <definedName name="数量入力表">#REF!</definedName>
    <definedName name="前払金支出割合">#REF!</definedName>
    <definedName name="代表役職">OFFSET(#REF!,0,0,COUNTA(#REF!),1)</definedName>
    <definedName name="単抜">#REF!</definedName>
    <definedName name="着工日選択">#REF!</definedName>
    <definedName name="着工日選択関係">#REF!</definedName>
    <definedName name="撤去">#N/A</definedName>
    <definedName name="電工">#REF!</definedName>
    <definedName name="塗装">#REF!</definedName>
    <definedName name="塗装工">#REF!</definedName>
    <definedName name="特殊運手員">#REF!</definedName>
    <definedName name="特殊運手員２">#REF!</definedName>
    <definedName name="特殊作業員">#REF!</definedName>
    <definedName name="内訳書NO1">#REF!</definedName>
    <definedName name="内訳書NO2">#REF!</definedName>
    <definedName name="内訳書NO3">#REF!</definedName>
    <definedName name="日">OFFSET(#REF!,0,0,COUNTA(#REF!),1)</definedName>
    <definedName name="年">OFFSET(#REF!,0,0,COUNTA(#REF!),1)</definedName>
    <definedName name="配管工">#REF!</definedName>
    <definedName name="発注区分">#REF!</definedName>
    <definedName name="発注区分関係">#REF!</definedName>
    <definedName name="普通作業員">#REF!</definedName>
    <definedName name="普通作業員２">#REF!</definedName>
    <definedName name="部分撤去">#REF!</definedName>
    <definedName name="変更回数">OFFSET(#REF!,0,0,COUNTA(#REF!),1)</definedName>
    <definedName name="明細書">#REF!</definedName>
    <definedName name="予算区分">#REF!</definedName>
    <definedName name="予算区分関係">#REF!</definedName>
    <definedName name="溶接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110" l="1"/>
  <c r="W50" i="107"/>
  <c r="W50" i="105"/>
  <c r="W50" i="106"/>
  <c r="W50" i="103"/>
  <c r="G4" i="125"/>
  <c r="G3" i="125"/>
  <c r="L50" i="103"/>
  <c r="Q50" i="103"/>
  <c r="H50" i="103"/>
  <c r="D50" i="103"/>
  <c r="A1" i="133"/>
  <c r="A1" i="132"/>
  <c r="A1" i="131"/>
  <c r="K2" i="129"/>
  <c r="K2" i="131" s="1"/>
  <c r="A1" i="130"/>
  <c r="A1" i="129"/>
  <c r="K2" i="130"/>
  <c r="K2" i="132" l="1"/>
  <c r="K2" i="133"/>
  <c r="K2" i="134" l="1"/>
  <c r="C7" i="133"/>
  <c r="K2" i="136" l="1"/>
  <c r="K2" i="137"/>
  <c r="K2" i="138"/>
  <c r="K15" i="137"/>
  <c r="K2" i="139"/>
  <c r="K2" i="140"/>
  <c r="K2" i="141"/>
  <c r="K2" i="142"/>
  <c r="K2" i="143"/>
  <c r="K2" i="144"/>
  <c r="K2" i="145"/>
  <c r="K2" i="147"/>
  <c r="K2" i="148"/>
  <c r="K2" i="149"/>
  <c r="K2" i="150"/>
  <c r="K2" i="151"/>
  <c r="K2" i="146"/>
  <c r="C8" i="133"/>
  <c r="M8" i="103" l="1"/>
  <c r="M17" i="103" l="1"/>
  <c r="M30" i="103" l="1"/>
  <c r="M29" i="103" l="1"/>
  <c r="M10" i="103"/>
  <c r="M9" i="103"/>
  <c r="I47" i="103" l="1"/>
  <c r="J51" i="103" l="1"/>
  <c r="V49" i="103"/>
  <c r="T49" i="103"/>
  <c r="S48" i="103"/>
  <c r="B46" i="103"/>
</calcChain>
</file>

<file path=xl/sharedStrings.xml><?xml version="1.0" encoding="utf-8"?>
<sst xmlns="http://schemas.openxmlformats.org/spreadsheetml/2006/main" count="1969" uniqueCount="667">
  <si>
    <t>式</t>
  </si>
  <si>
    <t>　</t>
  </si>
  <si>
    <t>工事価格</t>
  </si>
  <si>
    <t>消費税相当額</t>
  </si>
  <si>
    <t>実施</t>
  </si>
  <si>
    <t>式</t>
    <rPh sb="0" eb="1">
      <t>シキ</t>
    </rPh>
    <phoneticPr fontId="8"/>
  </si>
  <si>
    <t>普通作業員</t>
    <rPh sb="0" eb="2">
      <t>フツウ</t>
    </rPh>
    <rPh sb="2" eb="5">
      <t>サギョウイン</t>
    </rPh>
    <phoneticPr fontId="8"/>
  </si>
  <si>
    <t>軽油</t>
    <rPh sb="0" eb="2">
      <t>ケイユ</t>
    </rPh>
    <phoneticPr fontId="8"/>
  </si>
  <si>
    <t>日</t>
  </si>
  <si>
    <t>人</t>
  </si>
  <si>
    <t>特殊作業員</t>
  </si>
  <si>
    <t>普通作業員</t>
  </si>
  <si>
    <t>土木一般世話役</t>
    <rPh sb="0" eb="2">
      <t>ドボク</t>
    </rPh>
    <rPh sb="2" eb="4">
      <t>イッパン</t>
    </rPh>
    <phoneticPr fontId="8"/>
  </si>
  <si>
    <t>とび工</t>
    <rPh sb="2" eb="3">
      <t>コウ</t>
    </rPh>
    <phoneticPr fontId="8"/>
  </si>
  <si>
    <t>［全体調整］</t>
    <rPh sb="1" eb="3">
      <t>ゼンタイ</t>
    </rPh>
    <rPh sb="3" eb="5">
      <t>チョウセイ</t>
    </rPh>
    <phoneticPr fontId="15"/>
  </si>
  <si>
    <t>［市場単価補正］</t>
    <rPh sb="1" eb="3">
      <t>シジョウ</t>
    </rPh>
    <rPh sb="3" eb="5">
      <t>タンカ</t>
    </rPh>
    <rPh sb="5" eb="7">
      <t>ホセイ</t>
    </rPh>
    <phoneticPr fontId="15"/>
  </si>
  <si>
    <t>［材料補正］</t>
    <rPh sb="1" eb="3">
      <t>ザイリョウ</t>
    </rPh>
    <rPh sb="3" eb="5">
      <t>ホセイ</t>
    </rPh>
    <phoneticPr fontId="15"/>
  </si>
  <si>
    <t>［労務補正］</t>
    <rPh sb="1" eb="3">
      <t>ロウム</t>
    </rPh>
    <rPh sb="3" eb="5">
      <t>ホセイ</t>
    </rPh>
    <phoneticPr fontId="15"/>
  </si>
  <si>
    <t>［機械補正］</t>
    <rPh sb="1" eb="3">
      <t>キカイ</t>
    </rPh>
    <rPh sb="3" eb="5">
      <t>ホセイ</t>
    </rPh>
    <phoneticPr fontId="15"/>
  </si>
  <si>
    <t>【補正式】</t>
    <rPh sb="1" eb="3">
      <t>ホセイ</t>
    </rPh>
    <rPh sb="3" eb="4">
      <t>シキ</t>
    </rPh>
    <phoneticPr fontId="15"/>
  </si>
  <si>
    <t>積算単価</t>
    <rPh sb="0" eb="2">
      <t>セキサン</t>
    </rPh>
    <rPh sb="2" eb="4">
      <t>タンカ</t>
    </rPh>
    <phoneticPr fontId="15"/>
  </si>
  <si>
    <t>備　　考</t>
    <phoneticPr fontId="15"/>
  </si>
  <si>
    <t>単価(東京地区)</t>
    <rPh sb="0" eb="2">
      <t>タンカ</t>
    </rPh>
    <rPh sb="3" eb="5">
      <t>トウキョウ</t>
    </rPh>
    <rPh sb="5" eb="7">
      <t>チク</t>
    </rPh>
    <phoneticPr fontId="15"/>
  </si>
  <si>
    <t>代　表　機　労　材　規　格（東京地区）</t>
    <rPh sb="0" eb="1">
      <t>ダイ</t>
    </rPh>
    <rPh sb="2" eb="3">
      <t>オモテ</t>
    </rPh>
    <rPh sb="4" eb="5">
      <t>キ</t>
    </rPh>
    <rPh sb="6" eb="7">
      <t>ロウ</t>
    </rPh>
    <rPh sb="8" eb="9">
      <t>ザイ</t>
    </rPh>
    <rPh sb="10" eb="11">
      <t>キ</t>
    </rPh>
    <rPh sb="12" eb="13">
      <t>カク</t>
    </rPh>
    <rPh sb="14" eb="16">
      <t>トウキョウ</t>
    </rPh>
    <rPh sb="16" eb="18">
      <t>チク</t>
    </rPh>
    <phoneticPr fontId="15"/>
  </si>
  <si>
    <t>構成比</t>
    <rPh sb="0" eb="3">
      <t>コウセイヒ</t>
    </rPh>
    <phoneticPr fontId="15"/>
  </si>
  <si>
    <t>代　表　機　労　材　規　格</t>
    <rPh sb="0" eb="1">
      <t>ダイ</t>
    </rPh>
    <rPh sb="2" eb="3">
      <t>オモテ</t>
    </rPh>
    <rPh sb="4" eb="5">
      <t>キ</t>
    </rPh>
    <rPh sb="6" eb="7">
      <t>ロウ</t>
    </rPh>
    <rPh sb="8" eb="9">
      <t>ザイ</t>
    </rPh>
    <rPh sb="10" eb="11">
      <t>キ</t>
    </rPh>
    <rPh sb="12" eb="13">
      <t>カク</t>
    </rPh>
    <phoneticPr fontId="15"/>
  </si>
  <si>
    <t>標準単価：</t>
    <rPh sb="0" eb="2">
      <t>ヒョウジュン</t>
    </rPh>
    <rPh sb="2" eb="4">
      <t>タンカ</t>
    </rPh>
    <phoneticPr fontId="15"/>
  </si>
  <si>
    <t>市場単価構成比：</t>
    <rPh sb="0" eb="2">
      <t>シジョウ</t>
    </rPh>
    <rPh sb="2" eb="4">
      <t>タンカ</t>
    </rPh>
    <rPh sb="4" eb="7">
      <t>コウセイヒ</t>
    </rPh>
    <phoneticPr fontId="15"/>
  </si>
  <si>
    <t>材料構成比：</t>
    <rPh sb="0" eb="2">
      <t>ザイリョウ</t>
    </rPh>
    <rPh sb="2" eb="5">
      <t>コウセイヒ</t>
    </rPh>
    <phoneticPr fontId="15"/>
  </si>
  <si>
    <t>労務構成比：</t>
    <rPh sb="0" eb="2">
      <t>ロウム</t>
    </rPh>
    <rPh sb="2" eb="5">
      <t>コウセイヒ</t>
    </rPh>
    <phoneticPr fontId="15"/>
  </si>
  <si>
    <t>機械構成比：</t>
    <rPh sb="0" eb="2">
      <t>キカイ</t>
    </rPh>
    <rPh sb="2" eb="5">
      <t>コウセイヒ</t>
    </rPh>
    <phoneticPr fontId="15"/>
  </si>
  <si>
    <t>当り</t>
    <rPh sb="0" eb="1">
      <t>アタリ</t>
    </rPh>
    <phoneticPr fontId="15"/>
  </si>
  <si>
    <t>号表</t>
    <rPh sb="0" eb="1">
      <t>ゴウ</t>
    </rPh>
    <rPh sb="1" eb="2">
      <t>ヒョウ</t>
    </rPh>
    <phoneticPr fontId="15"/>
  </si>
  <si>
    <t>第</t>
    <rPh sb="0" eb="1">
      <t>ダイ</t>
    </rPh>
    <phoneticPr fontId="15"/>
  </si>
  <si>
    <t>Ｚ４ｔ’</t>
    <phoneticPr fontId="15"/>
  </si>
  <si>
    <t>Ｚ３ｔ’</t>
    <phoneticPr fontId="15"/>
  </si>
  <si>
    <t>Ｚ２ｔ’</t>
    <phoneticPr fontId="15"/>
  </si>
  <si>
    <t>Ｚ１ｔ’</t>
    <phoneticPr fontId="15"/>
  </si>
  <si>
    <t>Ｒ４ｔ’</t>
    <phoneticPr fontId="15"/>
  </si>
  <si>
    <t>Ｒ３ｔ’</t>
    <phoneticPr fontId="15"/>
  </si>
  <si>
    <t>Ｒ２ｔ’</t>
    <phoneticPr fontId="15"/>
  </si>
  <si>
    <t>Ｒ１ｔ’</t>
    <phoneticPr fontId="15"/>
  </si>
  <si>
    <t>Ｋ３ｔ’</t>
    <phoneticPr fontId="15"/>
  </si>
  <si>
    <t>Ｋ２ｔ’</t>
    <phoneticPr fontId="15"/>
  </si>
  <si>
    <t>Ｋ１ｔ’</t>
    <phoneticPr fontId="15"/>
  </si>
  <si>
    <t>×</t>
    <phoneticPr fontId="15"/>
  </si>
  <si>
    <t>｝</t>
    <phoneticPr fontId="15"/>
  </si>
  <si>
    <t>－</t>
    <phoneticPr fontId="15"/>
  </si>
  <si>
    <t xml:space="preserve">＋  </t>
    <phoneticPr fontId="15"/>
  </si>
  <si>
    <t>×</t>
    <phoneticPr fontId="15"/>
  </si>
  <si>
    <t>］×</t>
    <phoneticPr fontId="15"/>
  </si>
  <si>
    <t>＋</t>
    <phoneticPr fontId="15"/>
  </si>
  <si>
    <t>＋ ［</t>
    <phoneticPr fontId="15"/>
  </si>
  <si>
    <t>× ｛［</t>
    <phoneticPr fontId="15"/>
  </si>
  <si>
    <t>＝</t>
    <phoneticPr fontId="15"/>
  </si>
  <si>
    <t>Ｓｔ’</t>
    <phoneticPr fontId="15"/>
  </si>
  <si>
    <t>備　　考</t>
    <phoneticPr fontId="15"/>
  </si>
  <si>
    <t>運転時間</t>
    <rPh sb="0" eb="2">
      <t>ウンテン</t>
    </rPh>
    <rPh sb="2" eb="4">
      <t>ジカン</t>
    </rPh>
    <phoneticPr fontId="8"/>
  </si>
  <si>
    <t>土砂掘削</t>
    <rPh sb="0" eb="2">
      <t>ドシャ</t>
    </rPh>
    <rPh sb="2" eb="4">
      <t>クッサク</t>
    </rPh>
    <phoneticPr fontId="8"/>
  </si>
  <si>
    <t>土砂等運搬</t>
    <rPh sb="0" eb="2">
      <t>ドシャ</t>
    </rPh>
    <rPh sb="2" eb="3">
      <t>トウ</t>
    </rPh>
    <rPh sb="3" eb="5">
      <t>ウンパン</t>
    </rPh>
    <phoneticPr fontId="8"/>
  </si>
  <si>
    <t>土砂盛土</t>
    <rPh sb="0" eb="2">
      <t>ドシャ</t>
    </rPh>
    <rPh sb="2" eb="3">
      <t>モ</t>
    </rPh>
    <rPh sb="3" eb="4">
      <t>ド</t>
    </rPh>
    <phoneticPr fontId="8"/>
  </si>
  <si>
    <t>盛土法面整形</t>
    <rPh sb="0" eb="1">
      <t>モ</t>
    </rPh>
    <rPh sb="1" eb="2">
      <t>ド</t>
    </rPh>
    <rPh sb="2" eb="4">
      <t>ノリメン</t>
    </rPh>
    <rPh sb="4" eb="6">
      <t>セイケイ</t>
    </rPh>
    <phoneticPr fontId="8"/>
  </si>
  <si>
    <t>　</t>
    <phoneticPr fontId="8"/>
  </si>
  <si>
    <t>敷鉄板賃料</t>
    <rPh sb="0" eb="1">
      <t>シキ</t>
    </rPh>
    <rPh sb="1" eb="3">
      <t>テッパン</t>
    </rPh>
    <rPh sb="3" eb="5">
      <t>チンリョウ</t>
    </rPh>
    <phoneticPr fontId="8"/>
  </si>
  <si>
    <t>枚</t>
    <rPh sb="0" eb="1">
      <t>マイ</t>
    </rPh>
    <phoneticPr fontId="8"/>
  </si>
  <si>
    <t>回</t>
    <rPh sb="0" eb="1">
      <t>カイ</t>
    </rPh>
    <phoneticPr fontId="8"/>
  </si>
  <si>
    <t>人</t>
    <rPh sb="0" eb="1">
      <t>ニン</t>
    </rPh>
    <phoneticPr fontId="8"/>
  </si>
  <si>
    <t>軽作業員</t>
    <rPh sb="0" eb="1">
      <t>ケイ</t>
    </rPh>
    <rPh sb="1" eb="4">
      <t>サギョウイン</t>
    </rPh>
    <phoneticPr fontId="8"/>
  </si>
  <si>
    <t>草刈機</t>
    <rPh sb="0" eb="2">
      <t>クサカ</t>
    </rPh>
    <rPh sb="2" eb="3">
      <t>キ</t>
    </rPh>
    <phoneticPr fontId="8"/>
  </si>
  <si>
    <t>肩掛式
ｶｯﾀ径255mm</t>
    <rPh sb="0" eb="1">
      <t>カタ</t>
    </rPh>
    <rPh sb="1" eb="2">
      <t>カ</t>
    </rPh>
    <rPh sb="2" eb="3">
      <t>シキ</t>
    </rPh>
    <rPh sb="7" eb="8">
      <t>ケイ</t>
    </rPh>
    <phoneticPr fontId="8"/>
  </si>
  <si>
    <t>普通型
2t積</t>
    <rPh sb="0" eb="2">
      <t>フツウ</t>
    </rPh>
    <rPh sb="2" eb="3">
      <t>ガタ</t>
    </rPh>
    <rPh sb="6" eb="7">
      <t>ツ</t>
    </rPh>
    <phoneticPr fontId="8"/>
  </si>
  <si>
    <t>時間</t>
    <rPh sb="0" eb="2">
      <t>ジカン</t>
    </rPh>
    <phoneticPr fontId="8"/>
  </si>
  <si>
    <t>作業区分</t>
    <rPh sb="0" eb="2">
      <t>サギョウ</t>
    </rPh>
    <rPh sb="2" eb="4">
      <t>クブン</t>
    </rPh>
    <phoneticPr fontId="8"/>
  </si>
  <si>
    <t>＝</t>
    <phoneticPr fontId="8"/>
  </si>
  <si>
    <t>単価（上越②　）</t>
    <rPh sb="0" eb="2">
      <t>タンカ</t>
    </rPh>
    <rPh sb="3" eb="5">
      <t>ジョウエツ</t>
    </rPh>
    <phoneticPr fontId="15"/>
  </si>
  <si>
    <t>1-2</t>
    <phoneticPr fontId="8"/>
  </si>
  <si>
    <t>土質</t>
    <rPh sb="0" eb="2">
      <t>ドシツ</t>
    </rPh>
    <phoneticPr fontId="8"/>
  </si>
  <si>
    <t>施工方法</t>
    <rPh sb="0" eb="2">
      <t>セコウ</t>
    </rPh>
    <rPh sb="2" eb="4">
      <t>ホウホウ</t>
    </rPh>
    <phoneticPr fontId="8"/>
  </si>
  <si>
    <t>押土の有無</t>
    <rPh sb="0" eb="1">
      <t>オ</t>
    </rPh>
    <rPh sb="1" eb="2">
      <t>ド</t>
    </rPh>
    <rPh sb="3" eb="5">
      <t>ウム</t>
    </rPh>
    <phoneticPr fontId="8"/>
  </si>
  <si>
    <t>障害の有無</t>
    <rPh sb="0" eb="2">
      <t>ショウガイ</t>
    </rPh>
    <rPh sb="3" eb="5">
      <t>ウム</t>
    </rPh>
    <phoneticPr fontId="8"/>
  </si>
  <si>
    <t>施工数量</t>
    <rPh sb="0" eb="2">
      <t>セコウ</t>
    </rPh>
    <rPh sb="2" eb="4">
      <t>スウリョウ</t>
    </rPh>
    <phoneticPr fontId="8"/>
  </si>
  <si>
    <t>土砂</t>
    <rPh sb="0" eb="2">
      <t>ドシャ</t>
    </rPh>
    <phoneticPr fontId="8"/>
  </si>
  <si>
    <t>オープンカット</t>
    <phoneticPr fontId="8"/>
  </si>
  <si>
    <t>無し</t>
    <rPh sb="0" eb="1">
      <t>ナ</t>
    </rPh>
    <phoneticPr fontId="8"/>
  </si>
  <si>
    <t>ﾀﾞﾝﾌﾟﾄﾗｯｸ</t>
    <phoneticPr fontId="6"/>
  </si>
  <si>
    <t>[ｵﾝﾛｰﾄﾞ・ﾃﾞｨｰｾﾞﾙ]</t>
    <phoneticPr fontId="6"/>
  </si>
  <si>
    <t>1-3</t>
    <phoneticPr fontId="8"/>
  </si>
  <si>
    <t>10t積級</t>
    <rPh sb="3" eb="4">
      <t>セキ</t>
    </rPh>
    <rPh sb="4" eb="5">
      <t>キュウ</t>
    </rPh>
    <phoneticPr fontId="6"/>
  </si>
  <si>
    <t>土砂等発生現場</t>
    <rPh sb="0" eb="2">
      <t>ドシャ</t>
    </rPh>
    <rPh sb="2" eb="3">
      <t>トウ</t>
    </rPh>
    <rPh sb="3" eb="5">
      <t>ハッセイ</t>
    </rPh>
    <rPh sb="5" eb="7">
      <t>ゲンバ</t>
    </rPh>
    <phoneticPr fontId="8"/>
  </si>
  <si>
    <t>積込機種・規格</t>
    <rPh sb="0" eb="2">
      <t>ツミコ</t>
    </rPh>
    <rPh sb="2" eb="4">
      <t>キシュ</t>
    </rPh>
    <rPh sb="5" eb="7">
      <t>キカク</t>
    </rPh>
    <phoneticPr fontId="8"/>
  </si>
  <si>
    <t>DID区間の有無</t>
    <rPh sb="3" eb="5">
      <t>クカン</t>
    </rPh>
    <rPh sb="6" eb="8">
      <t>ウム</t>
    </rPh>
    <phoneticPr fontId="8"/>
  </si>
  <si>
    <t>標準</t>
    <rPh sb="0" eb="2">
      <t>ヒョウジュン</t>
    </rPh>
    <phoneticPr fontId="8"/>
  </si>
  <si>
    <t>ﾊﾞｯｸﾎｳ山積0.8m3(平積0.6m3)</t>
    <rPh sb="6" eb="7">
      <t>ヤマ</t>
    </rPh>
    <rPh sb="7" eb="8">
      <t>ツ</t>
    </rPh>
    <rPh sb="14" eb="15">
      <t>ヒラ</t>
    </rPh>
    <rPh sb="15" eb="16">
      <t>ツ</t>
    </rPh>
    <phoneticPr fontId="8"/>
  </si>
  <si>
    <t>0.5km以下</t>
    <rPh sb="5" eb="7">
      <t>イカ</t>
    </rPh>
    <phoneticPr fontId="8"/>
  </si>
  <si>
    <t>1-4</t>
    <phoneticPr fontId="8"/>
  </si>
  <si>
    <t>ﾌﾞﾙﾄﾞｰｻﾞ</t>
    <phoneticPr fontId="6"/>
  </si>
  <si>
    <t>施工幅員</t>
    <rPh sb="0" eb="2">
      <t>セコウ</t>
    </rPh>
    <rPh sb="2" eb="4">
      <t>フクイン</t>
    </rPh>
    <phoneticPr fontId="8"/>
  </si>
  <si>
    <t>4.0m以上</t>
    <rPh sb="4" eb="6">
      <t>イジョウ</t>
    </rPh>
    <phoneticPr fontId="8"/>
  </si>
  <si>
    <t>1-5</t>
    <phoneticPr fontId="8"/>
  </si>
  <si>
    <t>土木一般世話役</t>
    <rPh sb="0" eb="2">
      <t>ドボク</t>
    </rPh>
    <rPh sb="2" eb="4">
      <t>イッパン</t>
    </rPh>
    <rPh sb="4" eb="6">
      <t>セワ</t>
    </rPh>
    <rPh sb="6" eb="7">
      <t>ヤク</t>
    </rPh>
    <phoneticPr fontId="8"/>
  </si>
  <si>
    <t>整形箇所</t>
    <rPh sb="0" eb="2">
      <t>セイケイ</t>
    </rPh>
    <rPh sb="2" eb="4">
      <t>カショ</t>
    </rPh>
    <phoneticPr fontId="8"/>
  </si>
  <si>
    <t>法面締固めの有無</t>
    <rPh sb="0" eb="2">
      <t>ノリメン</t>
    </rPh>
    <rPh sb="2" eb="3">
      <t>シ</t>
    </rPh>
    <rPh sb="3" eb="4">
      <t>カタ</t>
    </rPh>
    <rPh sb="6" eb="8">
      <t>ウム</t>
    </rPh>
    <phoneticPr fontId="8"/>
  </si>
  <si>
    <t>現場制約の有無</t>
    <rPh sb="0" eb="2">
      <t>ゲンバ</t>
    </rPh>
    <rPh sb="2" eb="4">
      <t>セイヤク</t>
    </rPh>
    <rPh sb="5" eb="7">
      <t>ウム</t>
    </rPh>
    <phoneticPr fontId="8"/>
  </si>
  <si>
    <t>盛土部</t>
    <rPh sb="0" eb="1">
      <t>モ</t>
    </rPh>
    <rPh sb="1" eb="2">
      <t>ド</t>
    </rPh>
    <rPh sb="2" eb="3">
      <t>ブ</t>
    </rPh>
    <phoneticPr fontId="8"/>
  </si>
  <si>
    <t>ﾚｷ質土、砂及び砂質土、粘性土</t>
    <rPh sb="2" eb="3">
      <t>シツ</t>
    </rPh>
    <rPh sb="3" eb="4">
      <t>ド</t>
    </rPh>
    <rPh sb="5" eb="6">
      <t>スナ</t>
    </rPh>
    <rPh sb="6" eb="7">
      <t>オヨ</t>
    </rPh>
    <rPh sb="8" eb="9">
      <t>サ</t>
    </rPh>
    <rPh sb="9" eb="10">
      <t>シツ</t>
    </rPh>
    <rPh sb="10" eb="11">
      <t>ド</t>
    </rPh>
    <rPh sb="12" eb="14">
      <t>ネンセイ</t>
    </rPh>
    <rPh sb="14" eb="15">
      <t>ド</t>
    </rPh>
    <phoneticPr fontId="8"/>
  </si>
  <si>
    <t>　側溝清掃（単独作業）</t>
    <rPh sb="1" eb="3">
      <t>ソッコウ</t>
    </rPh>
    <rPh sb="3" eb="5">
      <t>セイソウ</t>
    </rPh>
    <rPh sb="6" eb="8">
      <t>タンドク</t>
    </rPh>
    <rPh sb="8" eb="10">
      <t>サギョウ</t>
    </rPh>
    <phoneticPr fontId="8"/>
  </si>
  <si>
    <t>機械使用区分</t>
    <rPh sb="0" eb="2">
      <t>キカイ</t>
    </rPh>
    <rPh sb="2" eb="4">
      <t>シヨウ</t>
    </rPh>
    <rPh sb="4" eb="6">
      <t>クブン</t>
    </rPh>
    <phoneticPr fontId="8"/>
  </si>
  <si>
    <t>　持込</t>
    <rPh sb="1" eb="2">
      <t>モ</t>
    </rPh>
    <rPh sb="2" eb="3">
      <t>コミ</t>
    </rPh>
    <phoneticPr fontId="8"/>
  </si>
  <si>
    <t>　標準</t>
    <rPh sb="1" eb="3">
      <t>ヒョウジュン</t>
    </rPh>
    <phoneticPr fontId="8"/>
  </si>
  <si>
    <t>もみ殻</t>
    <rPh sb="2" eb="3">
      <t>ガラ</t>
    </rPh>
    <phoneticPr fontId="8"/>
  </si>
  <si>
    <t>諸雑費(まるめ）</t>
    <rPh sb="0" eb="1">
      <t>ショ</t>
    </rPh>
    <rPh sb="1" eb="3">
      <t>ザッピ</t>
    </rPh>
    <phoneticPr fontId="8"/>
  </si>
  <si>
    <t>2-2</t>
    <phoneticPr fontId="8"/>
  </si>
  <si>
    <t>m3</t>
    <phoneticPr fontId="15"/>
  </si>
  <si>
    <t>敷均し作業内容</t>
    <rPh sb="0" eb="1">
      <t>シキ</t>
    </rPh>
    <rPh sb="1" eb="2">
      <t>ナラ</t>
    </rPh>
    <rPh sb="3" eb="5">
      <t>サギョウ</t>
    </rPh>
    <rPh sb="5" eb="7">
      <t>ナイヨウ</t>
    </rPh>
    <phoneticPr fontId="8"/>
  </si>
  <si>
    <t>機械損料</t>
    <rPh sb="0" eb="2">
      <t>キカイ</t>
    </rPh>
    <rPh sb="2" eb="4">
      <t>ソンリョウ</t>
    </rPh>
    <phoneticPr fontId="8"/>
  </si>
  <si>
    <t>　トラック 　[普通型]　 2t積</t>
    <rPh sb="8" eb="10">
      <t>フツウ</t>
    </rPh>
    <rPh sb="10" eb="11">
      <t>ガタ</t>
    </rPh>
    <rPh sb="16" eb="17">
      <t>ツ</t>
    </rPh>
    <phoneticPr fontId="8"/>
  </si>
  <si>
    <t>燃料費</t>
    <rPh sb="0" eb="3">
      <t>ネンリョウヒ</t>
    </rPh>
    <phoneticPr fontId="8"/>
  </si>
  <si>
    <t xml:space="preserve"> ﾎｯﾊﾟ容量 4.5～5.0 m3</t>
    <rPh sb="5" eb="7">
      <t>ヨウリョウ</t>
    </rPh>
    <phoneticPr fontId="8"/>
  </si>
  <si>
    <t>機械区分</t>
    <rPh sb="0" eb="2">
      <t>キカイ</t>
    </rPh>
    <rPh sb="2" eb="4">
      <t>クブン</t>
    </rPh>
    <phoneticPr fontId="8"/>
  </si>
  <si>
    <t>枚・日</t>
    <rPh sb="0" eb="1">
      <t>マイ</t>
    </rPh>
    <rPh sb="2" eb="3">
      <t>ヒ</t>
    </rPh>
    <phoneticPr fontId="8"/>
  </si>
  <si>
    <t>整備費</t>
    <rPh sb="0" eb="3">
      <t>セイビヒ</t>
    </rPh>
    <phoneticPr fontId="8"/>
  </si>
  <si>
    <t>散水車運転</t>
    <rPh sb="0" eb="2">
      <t>サンスイ</t>
    </rPh>
    <rPh sb="2" eb="3">
      <t>シャ</t>
    </rPh>
    <rPh sb="3" eb="5">
      <t>ウンテン</t>
    </rPh>
    <phoneticPr fontId="8"/>
  </si>
  <si>
    <t>作業1回当たり
延べ路線延長（ｍ）</t>
    <rPh sb="0" eb="2">
      <t>サギョウ</t>
    </rPh>
    <rPh sb="3" eb="4">
      <t>カイ</t>
    </rPh>
    <rPh sb="4" eb="5">
      <t>ア</t>
    </rPh>
    <rPh sb="8" eb="9">
      <t>ノ</t>
    </rPh>
    <rPh sb="10" eb="12">
      <t>ロセン</t>
    </rPh>
    <rPh sb="12" eb="14">
      <t>エンチョウ</t>
    </rPh>
    <phoneticPr fontId="8"/>
  </si>
  <si>
    <t>給水場所までの片道距離（ｍ）</t>
    <rPh sb="0" eb="2">
      <t>キュウスイ</t>
    </rPh>
    <rPh sb="2" eb="4">
      <t>バショ</t>
    </rPh>
    <rPh sb="7" eb="9">
      <t>カタミチ</t>
    </rPh>
    <rPh sb="9" eb="11">
      <t>キョリ</t>
    </rPh>
    <phoneticPr fontId="8"/>
  </si>
  <si>
    <t>散水車規格</t>
    <rPh sb="0" eb="2">
      <t>サンスイ</t>
    </rPh>
    <rPh sb="2" eb="3">
      <t>シャ</t>
    </rPh>
    <rPh sb="3" eb="5">
      <t>キカク</t>
    </rPh>
    <phoneticPr fontId="8"/>
  </si>
  <si>
    <t>　タンク容量　5,500～6,500ℓ</t>
    <rPh sb="4" eb="6">
      <t>ヨウリョウ</t>
    </rPh>
    <phoneticPr fontId="8"/>
  </si>
  <si>
    <t>製品長</t>
    <rPh sb="0" eb="2">
      <t>セイヒン</t>
    </rPh>
    <rPh sb="2" eb="3">
      <t>チョウ</t>
    </rPh>
    <phoneticPr fontId="8"/>
  </si>
  <si>
    <t>距離</t>
    <rPh sb="0" eb="2">
      <t>キョリ</t>
    </rPh>
    <phoneticPr fontId="8"/>
  </si>
  <si>
    <t>　12ｍ　以内</t>
    <rPh sb="5" eb="7">
      <t>イナイ</t>
    </rPh>
    <phoneticPr fontId="8"/>
  </si>
  <si>
    <t>　10kmまで</t>
    <phoneticPr fontId="8"/>
  </si>
  <si>
    <t>交通誘導警備員Ｂ</t>
    <rPh sb="0" eb="2">
      <t>コウツウ</t>
    </rPh>
    <rPh sb="2" eb="4">
      <t>ユウドウ</t>
    </rPh>
    <rPh sb="4" eb="6">
      <t>ケイビ</t>
    </rPh>
    <rPh sb="6" eb="7">
      <t>イン</t>
    </rPh>
    <phoneticPr fontId="8"/>
  </si>
  <si>
    <t>昼間勤務
交代要員無し</t>
    <rPh sb="0" eb="2">
      <t>ヒルマ</t>
    </rPh>
    <rPh sb="2" eb="4">
      <t>キンム</t>
    </rPh>
    <rPh sb="5" eb="7">
      <t>コウタイ</t>
    </rPh>
    <rPh sb="7" eb="9">
      <t>ヨウイン</t>
    </rPh>
    <rPh sb="9" eb="10">
      <t>ナ</t>
    </rPh>
    <phoneticPr fontId="8"/>
  </si>
  <si>
    <t>ﾄﾗｯｸ[普通]2t積</t>
    <rPh sb="5" eb="7">
      <t>フツウ</t>
    </rPh>
    <rPh sb="10" eb="11">
      <t>ツ</t>
    </rPh>
    <phoneticPr fontId="8"/>
  </si>
  <si>
    <t>山積　0.8m3</t>
    <rPh sb="0" eb="1">
      <t>ヤマ</t>
    </rPh>
    <rPh sb="1" eb="2">
      <t>ツ</t>
    </rPh>
    <phoneticPr fontId="6"/>
  </si>
  <si>
    <t>m3</t>
    <phoneticPr fontId="15"/>
  </si>
  <si>
    <t>10,000m3未満</t>
    <rPh sb="8" eb="10">
      <t>ミマン</t>
    </rPh>
    <phoneticPr fontId="8"/>
  </si>
  <si>
    <t>m2</t>
    <phoneticPr fontId="15"/>
  </si>
  <si>
    <t>明細書　（施工内訳表）</t>
    <rPh sb="0" eb="2">
      <t>メイサイ</t>
    </rPh>
    <rPh sb="2" eb="3">
      <t>ショ</t>
    </rPh>
    <rPh sb="5" eb="7">
      <t>セコウ</t>
    </rPh>
    <rPh sb="7" eb="8">
      <t>ウチ</t>
    </rPh>
    <rPh sb="8" eb="9">
      <t>ヤク</t>
    </rPh>
    <rPh sb="9" eb="10">
      <t>ヒョウ</t>
    </rPh>
    <phoneticPr fontId="15"/>
  </si>
  <si>
    <t>明細書　（施工内訳表）</t>
    <rPh sb="0" eb="3">
      <t>メイサイショ</t>
    </rPh>
    <rPh sb="5" eb="6">
      <t>シ</t>
    </rPh>
    <rPh sb="6" eb="7">
      <t>タクミ</t>
    </rPh>
    <rPh sb="7" eb="9">
      <t>ウチワケ</t>
    </rPh>
    <rPh sb="9" eb="10">
      <t>ヒョウ</t>
    </rPh>
    <phoneticPr fontId="15"/>
  </si>
  <si>
    <t>明細書　（施工内訳表）</t>
    <rPh sb="0" eb="2">
      <t>メイサイ</t>
    </rPh>
    <rPh sb="2" eb="3">
      <t>ショ</t>
    </rPh>
    <rPh sb="5" eb="6">
      <t>シ</t>
    </rPh>
    <rPh sb="6" eb="7">
      <t>タクミ</t>
    </rPh>
    <rPh sb="7" eb="8">
      <t>ウチ</t>
    </rPh>
    <rPh sb="8" eb="9">
      <t>ヤク</t>
    </rPh>
    <rPh sb="9" eb="10">
      <t>ヒョウ</t>
    </rPh>
    <phoneticPr fontId="15"/>
  </si>
  <si>
    <t>人日</t>
    <rPh sb="0" eb="1">
      <t>ニン</t>
    </rPh>
    <rPh sb="1" eb="2">
      <t>ヒ</t>
    </rPh>
    <phoneticPr fontId="8"/>
  </si>
  <si>
    <t>敷均し（ルーズ）</t>
    <rPh sb="0" eb="1">
      <t>シキ</t>
    </rPh>
    <rPh sb="1" eb="2">
      <t>ナラ</t>
    </rPh>
    <phoneticPr fontId="8"/>
  </si>
  <si>
    <t>第4-1-1号</t>
    <rPh sb="0" eb="1">
      <t>ダイ</t>
    </rPh>
    <rPh sb="6" eb="7">
      <t>ゴウ</t>
    </rPh>
    <phoneticPr fontId="8"/>
  </si>
  <si>
    <t>現場条件</t>
    <rPh sb="0" eb="2">
      <t>ゲンバ</t>
    </rPh>
    <rPh sb="2" eb="4">
      <t>ジョウケン</t>
    </rPh>
    <phoneticPr fontId="8"/>
  </si>
  <si>
    <t>配置人員</t>
    <rPh sb="0" eb="2">
      <t>ハイチ</t>
    </rPh>
    <rPh sb="2" eb="4">
      <t>ジンイン</t>
    </rPh>
    <phoneticPr fontId="8"/>
  </si>
  <si>
    <t>昼間時間(交替要員なし）</t>
    <rPh sb="0" eb="2">
      <t>ヒルマ</t>
    </rPh>
    <rPh sb="2" eb="4">
      <t>ジカン</t>
    </rPh>
    <rPh sb="5" eb="7">
      <t>コウタイ</t>
    </rPh>
    <rPh sb="7" eb="9">
      <t>ヨウイン</t>
    </rPh>
    <phoneticPr fontId="8"/>
  </si>
  <si>
    <t>第5-2号表</t>
    <rPh sb="0" eb="1">
      <t>ダイ</t>
    </rPh>
    <rPh sb="4" eb="5">
      <t>ゴウ</t>
    </rPh>
    <rPh sb="5" eb="6">
      <t>ヒョウ</t>
    </rPh>
    <phoneticPr fontId="5"/>
  </si>
  <si>
    <t>運転手(一般）</t>
    <rPh sb="0" eb="3">
      <t>ウンテンシュ</t>
    </rPh>
    <rPh sb="4" eb="6">
      <t>イッパン</t>
    </rPh>
    <phoneticPr fontId="8"/>
  </si>
  <si>
    <t>運転手（一般）</t>
    <rPh sb="0" eb="3">
      <t>ウンテンシュ</t>
    </rPh>
    <rPh sb="4" eb="6">
      <t>イッパン</t>
    </rPh>
    <phoneticPr fontId="8"/>
  </si>
  <si>
    <t>バックホウ(クローラ）[標準・超低騒音]</t>
    <rPh sb="12" eb="14">
      <t>ヒョウジュン</t>
    </rPh>
    <rPh sb="15" eb="16">
      <t>チョウ</t>
    </rPh>
    <rPh sb="16" eb="19">
      <t>テイソウオン</t>
    </rPh>
    <phoneticPr fontId="6"/>
  </si>
  <si>
    <t>排ガス型(第３次）</t>
    <rPh sb="0" eb="1">
      <t>ハイ</t>
    </rPh>
    <rPh sb="3" eb="4">
      <t>ガタ</t>
    </rPh>
    <rPh sb="5" eb="6">
      <t>ダイ</t>
    </rPh>
    <rPh sb="7" eb="8">
      <t>ジ</t>
    </rPh>
    <phoneticPr fontId="6"/>
  </si>
  <si>
    <t>運転手（特殊）</t>
    <rPh sb="0" eb="3">
      <t>ウンテンシュ</t>
    </rPh>
    <rPh sb="4" eb="6">
      <t>トクシュ</t>
    </rPh>
    <phoneticPr fontId="8"/>
  </si>
  <si>
    <t xml:space="preserve"> </t>
  </si>
  <si>
    <t>運転手(特殊）</t>
    <rPh sb="0" eb="2">
      <t>ウンテン</t>
    </rPh>
    <rPh sb="2" eb="3">
      <t>シュ</t>
    </rPh>
    <rPh sb="4" eb="6">
      <t>トクシュ</t>
    </rPh>
    <phoneticPr fontId="8"/>
  </si>
  <si>
    <t>90日以内
22×1524×6096</t>
    <rPh sb="2" eb="3">
      <t>ニチ</t>
    </rPh>
    <rPh sb="3" eb="5">
      <t>イナイ</t>
    </rPh>
    <phoneticPr fontId="8"/>
  </si>
  <si>
    <t>＝</t>
  </si>
  <si>
    <t>場所 ＝ 基地（積込み）～現場（取卸し）（積込み）～基地（取卸し）</t>
    <rPh sb="0" eb="2">
      <t>バショ</t>
    </rPh>
    <rPh sb="5" eb="7">
      <t>キチ</t>
    </rPh>
    <rPh sb="8" eb="10">
      <t>ツミコ</t>
    </rPh>
    <rPh sb="13" eb="15">
      <t>ゲンバ</t>
    </rPh>
    <rPh sb="16" eb="17">
      <t>ト</t>
    </rPh>
    <rPh sb="17" eb="18">
      <t>オロシ</t>
    </rPh>
    <rPh sb="21" eb="23">
      <t>ツミコ</t>
    </rPh>
    <rPh sb="26" eb="28">
      <t>キチ</t>
    </rPh>
    <rPh sb="29" eb="30">
      <t>ト</t>
    </rPh>
    <rPh sb="30" eb="31">
      <t>オロシ</t>
    </rPh>
    <phoneticPr fontId="8"/>
  </si>
  <si>
    <t>第5-1号表</t>
    <rPh sb="0" eb="1">
      <t>ダイ</t>
    </rPh>
    <rPh sb="4" eb="5">
      <t>ゴウ</t>
    </rPh>
    <rPh sb="5" eb="6">
      <t>ヒョウ</t>
    </rPh>
    <phoneticPr fontId="5"/>
  </si>
  <si>
    <t>運搬距離(ｋｍ)</t>
    <rPh sb="0" eb="2">
      <t>ウンパン</t>
    </rPh>
    <rPh sb="2" eb="4">
      <t>キョリ</t>
    </rPh>
    <phoneticPr fontId="8"/>
  </si>
  <si>
    <t>土砂(岩塊玉石混り土含む）</t>
    <rPh sb="0" eb="2">
      <t>ドシャ</t>
    </rPh>
    <rPh sb="3" eb="4">
      <t>ガン</t>
    </rPh>
    <rPh sb="4" eb="5">
      <t>カイ</t>
    </rPh>
    <rPh sb="5" eb="7">
      <t>タマイシ</t>
    </rPh>
    <rPh sb="7" eb="8">
      <t>マ</t>
    </rPh>
    <rPh sb="9" eb="10">
      <t>ド</t>
    </rPh>
    <rPh sb="10" eb="11">
      <t>フク</t>
    </rPh>
    <phoneticPr fontId="8"/>
  </si>
  <si>
    <t>トラック運転</t>
    <rPh sb="4" eb="6">
      <t>ウンテン</t>
    </rPh>
    <phoneticPr fontId="8"/>
  </si>
  <si>
    <t>ﾌﾞﾛｱ式
ﾎｯﾊﾟ容量4.5～5.0m3</t>
    <rPh sb="4" eb="5">
      <t>シキ</t>
    </rPh>
    <rPh sb="10" eb="12">
      <t>ヨウリョウ</t>
    </rPh>
    <phoneticPr fontId="8"/>
  </si>
  <si>
    <t xml:space="preserve"> 側溝清掃車　[ﾌﾞﾛｱ式]</t>
    <rPh sb="1" eb="3">
      <t>ソッコウ</t>
    </rPh>
    <rPh sb="3" eb="6">
      <t>セイソウシャ</t>
    </rPh>
    <rPh sb="12" eb="13">
      <t>シキ</t>
    </rPh>
    <phoneticPr fontId="8"/>
  </si>
  <si>
    <t>　側溝清掃車(ﾌﾞﾛｱ式）（ﾎｯﾊﾟ容量4.5～5.0m3)</t>
    <rPh sb="1" eb="3">
      <t>ソッコウ</t>
    </rPh>
    <rPh sb="3" eb="5">
      <t>セイソウ</t>
    </rPh>
    <rPh sb="5" eb="6">
      <t>シャ</t>
    </rPh>
    <rPh sb="11" eb="12">
      <t>シキ</t>
    </rPh>
    <rPh sb="18" eb="20">
      <t>ヨウリョウ</t>
    </rPh>
    <phoneticPr fontId="8"/>
  </si>
  <si>
    <t>7t級</t>
    <rPh sb="2" eb="3">
      <t>キュウ</t>
    </rPh>
    <phoneticPr fontId="6"/>
  </si>
  <si>
    <t>振動ローラ（土工用）</t>
    <rPh sb="0" eb="2">
      <t>シンドウ</t>
    </rPh>
    <rPh sb="6" eb="8">
      <t>ドコウ</t>
    </rPh>
    <rPh sb="8" eb="9">
      <t>ヨウ</t>
    </rPh>
    <phoneticPr fontId="15"/>
  </si>
  <si>
    <t>質量11～12ｔ</t>
    <rPh sb="0" eb="2">
      <t>シツリョウ</t>
    </rPh>
    <phoneticPr fontId="15"/>
  </si>
  <si>
    <t>土木一般世話役</t>
    <rPh sb="0" eb="2">
      <t>ドボク</t>
    </rPh>
    <rPh sb="2" eb="4">
      <t>イッパン</t>
    </rPh>
    <rPh sb="4" eb="7">
      <t>セワヤク</t>
    </rPh>
    <phoneticPr fontId="8"/>
  </si>
  <si>
    <t>5,000m3未満</t>
    <rPh sb="7" eb="9">
      <t>ミマン</t>
    </rPh>
    <phoneticPr fontId="8"/>
  </si>
  <si>
    <t>　機械除草Ⅰ、肩掛式</t>
    <rPh sb="1" eb="3">
      <t>キカイ</t>
    </rPh>
    <rPh sb="3" eb="5">
      <t>ジョソウ</t>
    </rPh>
    <rPh sb="7" eb="9">
      <t>カタカ</t>
    </rPh>
    <rPh sb="9" eb="10">
      <t>シキ</t>
    </rPh>
    <phoneticPr fontId="8"/>
  </si>
  <si>
    <t>側溝清掃車</t>
    <rPh sb="0" eb="2">
      <t>ソッコウ</t>
    </rPh>
    <rPh sb="2" eb="5">
      <t>セイソウシャ</t>
    </rPh>
    <phoneticPr fontId="8"/>
  </si>
  <si>
    <t>ﾊﾞｯｸﾎｳ(ｸﾛｰﾗ型)運転</t>
    <rPh sb="11" eb="12">
      <t>ガタ</t>
    </rPh>
    <rPh sb="13" eb="15">
      <t>ウンテン</t>
    </rPh>
    <phoneticPr fontId="8"/>
  </si>
  <si>
    <t>標準型・ｸﾚｰﾝ機能付
排ガス型(第3次)
山積0.8m3
吊能力2.9t</t>
    <rPh sb="0" eb="3">
      <t>ヒョウジュンガタ</t>
    </rPh>
    <rPh sb="8" eb="10">
      <t>キノウ</t>
    </rPh>
    <rPh sb="10" eb="11">
      <t>ツ</t>
    </rPh>
    <rPh sb="12" eb="13">
      <t>ハイ</t>
    </rPh>
    <rPh sb="15" eb="16">
      <t>ガタ</t>
    </rPh>
    <rPh sb="17" eb="18">
      <t>ダイ</t>
    </rPh>
    <rPh sb="19" eb="20">
      <t>ジ</t>
    </rPh>
    <rPh sb="22" eb="23">
      <t>ヤマ</t>
    </rPh>
    <rPh sb="23" eb="24">
      <t>ズ</t>
    </rPh>
    <rPh sb="30" eb="31">
      <t>ツ</t>
    </rPh>
    <rPh sb="31" eb="33">
      <t>ノウリョク</t>
    </rPh>
    <phoneticPr fontId="8"/>
  </si>
  <si>
    <t>日</t>
    <rPh sb="0" eb="1">
      <t>ニチ</t>
    </rPh>
    <phoneticPr fontId="8"/>
  </si>
  <si>
    <t>100枚当たり計</t>
    <rPh sb="3" eb="4">
      <t>マイ</t>
    </rPh>
    <rPh sb="4" eb="5">
      <t>ア</t>
    </rPh>
    <rPh sb="7" eb="8">
      <t>ケイ</t>
    </rPh>
    <phoneticPr fontId="8"/>
  </si>
  <si>
    <t>1枚当たり計</t>
    <rPh sb="1" eb="2">
      <t>マイ</t>
    </rPh>
    <rPh sb="2" eb="3">
      <t>ア</t>
    </rPh>
    <rPh sb="5" eb="6">
      <t>ケイ</t>
    </rPh>
    <phoneticPr fontId="8"/>
  </si>
  <si>
    <t>障害の有無</t>
    <rPh sb="0" eb="2">
      <t>ショウガイ</t>
    </rPh>
    <rPh sb="3" eb="5">
      <t>ウム</t>
    </rPh>
    <phoneticPr fontId="15"/>
  </si>
  <si>
    <t>無し</t>
    <rPh sb="0" eb="1">
      <t>ナ</t>
    </rPh>
    <phoneticPr fontId="15"/>
  </si>
  <si>
    <t>標準(10,000m3未満)</t>
    <rPh sb="0" eb="2">
      <t>ヒョウジュン</t>
    </rPh>
    <phoneticPr fontId="8"/>
  </si>
  <si>
    <t>1000m²当たり　計</t>
    <rPh sb="6" eb="7">
      <t>ア</t>
    </rPh>
    <rPh sb="10" eb="11">
      <t>ケイ</t>
    </rPh>
    <phoneticPr fontId="8"/>
  </si>
  <si>
    <t>1m²当たり　計</t>
    <rPh sb="3" eb="4">
      <t>ア</t>
    </rPh>
    <rPh sb="7" eb="8">
      <t>ケイ</t>
    </rPh>
    <phoneticPr fontId="8"/>
  </si>
  <si>
    <t>100m²当たり計</t>
    <rPh sb="5" eb="6">
      <t>ア</t>
    </rPh>
    <rPh sb="8" eb="9">
      <t>ケイ</t>
    </rPh>
    <phoneticPr fontId="8"/>
  </si>
  <si>
    <t>1m²当たり計</t>
    <rPh sb="3" eb="4">
      <t>ア</t>
    </rPh>
    <rPh sb="6" eb="7">
      <t>ケイ</t>
    </rPh>
    <phoneticPr fontId="8"/>
  </si>
  <si>
    <t>軽油　</t>
    <rPh sb="0" eb="2">
      <t>ケイユ</t>
    </rPh>
    <phoneticPr fontId="8"/>
  </si>
  <si>
    <t>1.2号パトロール給油</t>
    <rPh sb="3" eb="4">
      <t>ゴウ</t>
    </rPh>
    <rPh sb="9" eb="11">
      <t>キュウユ</t>
    </rPh>
    <phoneticPr fontId="8"/>
  </si>
  <si>
    <t>普通作業員</t>
    <phoneticPr fontId="8"/>
  </si>
  <si>
    <t>m2</t>
  </si>
  <si>
    <t>第3-2-1号表</t>
    <phoneticPr fontId="8"/>
  </si>
  <si>
    <t>賃料</t>
    <phoneticPr fontId="8"/>
  </si>
  <si>
    <t>ﾊﾞｯｸﾎｳ(ｸﾛｰﾗ型)
排ガス型(第3次)
山積0.8m3
2.9t吊り</t>
    <phoneticPr fontId="8"/>
  </si>
  <si>
    <t>乾燥場除草</t>
    <rPh sb="3" eb="5">
      <t>ジョソウ</t>
    </rPh>
    <phoneticPr fontId="8"/>
  </si>
  <si>
    <t>乾燥場集草</t>
    <rPh sb="3" eb="5">
      <t>シュウソウ</t>
    </rPh>
    <phoneticPr fontId="8"/>
  </si>
  <si>
    <t>No.003【　整地　】</t>
  </si>
  <si>
    <t>山積0.8m3（平積0.6m3）</t>
    <rPh sb="0" eb="1">
      <t>ヤマ</t>
    </rPh>
    <rPh sb="1" eb="2">
      <t>ツミ</t>
    </rPh>
    <rPh sb="8" eb="9">
      <t>タイラ</t>
    </rPh>
    <rPh sb="9" eb="10">
      <t>ツモル</t>
    </rPh>
    <phoneticPr fontId="6"/>
  </si>
  <si>
    <t>排ガス対策型（2011年規制）</t>
    <phoneticPr fontId="15"/>
  </si>
  <si>
    <t>排ガス対策型（2011年規制）</t>
    <rPh sb="0" eb="1">
      <t>ハイ</t>
    </rPh>
    <rPh sb="3" eb="5">
      <t>タイサク</t>
    </rPh>
    <rPh sb="5" eb="6">
      <t>ガタ</t>
    </rPh>
    <rPh sb="11" eb="12">
      <t>ネン</t>
    </rPh>
    <rPh sb="12" eb="14">
      <t>キセイ</t>
    </rPh>
    <phoneticPr fontId="6"/>
  </si>
  <si>
    <t>[湿地・排ｶﾞｽ対策型（2011年規制）]</t>
    <rPh sb="1" eb="3">
      <t>シッチ</t>
    </rPh>
    <rPh sb="4" eb="5">
      <t>ハイ</t>
    </rPh>
    <rPh sb="7" eb="9">
      <t>タイサク</t>
    </rPh>
    <rPh sb="9" eb="10">
      <t>カタ</t>
    </rPh>
    <rPh sb="10" eb="11">
      <t>（</t>
    </rPh>
    <phoneticPr fontId="6"/>
  </si>
  <si>
    <t>[ﾌﾗｯﾄ･ｼﾝｸﾞﾙﾄﾞﾗﾑ型・排ガス対策型(2011年規制)]</t>
    <rPh sb="15" eb="16">
      <t>ガタ</t>
    </rPh>
    <rPh sb="17" eb="18">
      <t>ハイ</t>
    </rPh>
    <rPh sb="20" eb="22">
      <t>タイサク</t>
    </rPh>
    <rPh sb="22" eb="23">
      <t>ガタ</t>
    </rPh>
    <rPh sb="27" eb="29">
      <t>キセイ</t>
    </rPh>
    <rPh sb="29" eb="30">
      <t>）</t>
    </rPh>
    <rPh sb="30" eb="31">
      <t>］</t>
    </rPh>
    <phoneticPr fontId="15"/>
  </si>
  <si>
    <t>TL091005006</t>
    <phoneticPr fontId="8"/>
  </si>
  <si>
    <t>土木単価表P53
RR0125</t>
    <rPh sb="0" eb="2">
      <t>ドボク</t>
    </rPh>
    <rPh sb="2" eb="5">
      <t>タンカヒョウ</t>
    </rPh>
    <phoneticPr fontId="8"/>
  </si>
  <si>
    <t>土木単価表P52
RR0101</t>
    <rPh sb="0" eb="2">
      <t>ドボク</t>
    </rPh>
    <phoneticPr fontId="8"/>
  </si>
  <si>
    <t>土木単価表P52
RR0102</t>
    <rPh sb="0" eb="2">
      <t>ドボク</t>
    </rPh>
    <rPh sb="2" eb="5">
      <t>タンカヒョウ</t>
    </rPh>
    <phoneticPr fontId="8"/>
  </si>
  <si>
    <t>土木単価表P52
RR0103</t>
    <rPh sb="0" eb="2">
      <t>ドボク</t>
    </rPh>
    <rPh sb="2" eb="5">
      <t>タンカヒョウ</t>
    </rPh>
    <phoneticPr fontId="8"/>
  </si>
  <si>
    <t>土木基礎単価表P179
TLC2413002</t>
    <rPh sb="0" eb="2">
      <t>ドボク</t>
    </rPh>
    <rPh sb="2" eb="4">
      <t>キソ</t>
    </rPh>
    <rPh sb="4" eb="6">
      <t>タンカ</t>
    </rPh>
    <rPh sb="6" eb="7">
      <t>ヒョウ</t>
    </rPh>
    <phoneticPr fontId="8"/>
  </si>
  <si>
    <t>土木基礎単価表P179
TZJ6754002</t>
    <rPh sb="0" eb="2">
      <t>ドボク</t>
    </rPh>
    <rPh sb="2" eb="4">
      <t>キソ</t>
    </rPh>
    <rPh sb="4" eb="6">
      <t>タンカ</t>
    </rPh>
    <rPh sb="6" eb="7">
      <t>ヒョウ</t>
    </rPh>
    <phoneticPr fontId="8"/>
  </si>
  <si>
    <t>土木基礎単価表P54
RR0804</t>
    <rPh sb="0" eb="2">
      <t>ドボク</t>
    </rPh>
    <rPh sb="2" eb="4">
      <t>キソ</t>
    </rPh>
    <rPh sb="4" eb="6">
      <t>タンカ</t>
    </rPh>
    <rPh sb="6" eb="7">
      <t>ヒョウ</t>
    </rPh>
    <phoneticPr fontId="8"/>
  </si>
  <si>
    <t>土木基礎単価表P80
TZJ6810101</t>
    <rPh sb="0" eb="2">
      <t>ドボク</t>
    </rPh>
    <rPh sb="2" eb="4">
      <t>キソ</t>
    </rPh>
    <rPh sb="4" eb="6">
      <t>タンカ</t>
    </rPh>
    <rPh sb="6" eb="7">
      <t>ヒョウ</t>
    </rPh>
    <phoneticPr fontId="8"/>
  </si>
  <si>
    <t>土木基礎単価表P80
TZJ6800001</t>
    <rPh sb="0" eb="2">
      <t>ドボク</t>
    </rPh>
    <rPh sb="2" eb="4">
      <t>キソ</t>
    </rPh>
    <rPh sb="4" eb="6">
      <t>タンカ</t>
    </rPh>
    <rPh sb="6" eb="7">
      <t>ヒョウ</t>
    </rPh>
    <phoneticPr fontId="8"/>
  </si>
  <si>
    <t>所長</t>
    <phoneticPr fontId="6"/>
  </si>
  <si>
    <t>課長</t>
    <phoneticPr fontId="6"/>
  </si>
  <si>
    <t>係長</t>
    <rPh sb="0" eb="2">
      <t>カカリチョウ</t>
    </rPh>
    <phoneticPr fontId="6"/>
  </si>
  <si>
    <t>係員</t>
    <rPh sb="0" eb="2">
      <t>カカリイン</t>
    </rPh>
    <phoneticPr fontId="6"/>
  </si>
  <si>
    <t>調査</t>
    <rPh sb="0" eb="2">
      <t>チョウサ</t>
    </rPh>
    <phoneticPr fontId="6"/>
  </si>
  <si>
    <t>設計</t>
    <rPh sb="0" eb="2">
      <t>セッケイ</t>
    </rPh>
    <phoneticPr fontId="6"/>
  </si>
  <si>
    <r>
      <t>令和　　</t>
    </r>
    <r>
      <rPr>
        <sz val="14"/>
        <color rgb="FFFF0000"/>
        <rFont val="ＭＳ 明朝"/>
        <family val="1"/>
        <charset val="128"/>
      </rPr>
      <t>　</t>
    </r>
    <r>
      <rPr>
        <sz val="14"/>
        <rFont val="ＭＳ 明朝"/>
        <family val="1"/>
        <charset val="128"/>
      </rPr>
      <t>年　　　月　　　日</t>
    </r>
    <rPh sb="0" eb="2">
      <t>レイワ</t>
    </rPh>
    <rPh sb="5" eb="6">
      <t>ネン</t>
    </rPh>
    <rPh sb="9" eb="10">
      <t>ガツ</t>
    </rPh>
    <rPh sb="13" eb="14">
      <t>ヒ</t>
    </rPh>
    <phoneticPr fontId="6"/>
  </si>
  <si>
    <t>施設名コード</t>
    <rPh sb="0" eb="2">
      <t>シセツ</t>
    </rPh>
    <rPh sb="2" eb="3">
      <t>メイ</t>
    </rPh>
    <phoneticPr fontId="6"/>
  </si>
  <si>
    <t>令和</t>
  </si>
  <si>
    <t>08</t>
    <phoneticPr fontId="6"/>
  </si>
  <si>
    <t>年度</t>
    <phoneticPr fontId="6"/>
  </si>
  <si>
    <t>上越工業用水道　天日乾燥池整備及び発生土運搬業務</t>
    <rPh sb="0" eb="2">
      <t>ジョウエツ</t>
    </rPh>
    <rPh sb="2" eb="5">
      <t>コウギョウヨウ</t>
    </rPh>
    <rPh sb="5" eb="7">
      <t>スイドウ</t>
    </rPh>
    <rPh sb="8" eb="10">
      <t>テンピ</t>
    </rPh>
    <rPh sb="10" eb="12">
      <t>カンソウ</t>
    </rPh>
    <rPh sb="12" eb="13">
      <t>イケ</t>
    </rPh>
    <rPh sb="13" eb="15">
      <t>セイビ</t>
    </rPh>
    <rPh sb="15" eb="16">
      <t>オヨ</t>
    </rPh>
    <rPh sb="17" eb="20">
      <t>ハッセイド</t>
    </rPh>
    <rPh sb="20" eb="22">
      <t>ウンパン</t>
    </rPh>
    <rPh sb="22" eb="24">
      <t>ギョウム</t>
    </rPh>
    <phoneticPr fontId="6"/>
  </si>
  <si>
    <t>設計書</t>
    <rPh sb="0" eb="3">
      <t>セッケイショ</t>
    </rPh>
    <phoneticPr fontId="6"/>
  </si>
  <si>
    <t>施設名備考</t>
    <rPh sb="0" eb="2">
      <t>シセツ</t>
    </rPh>
    <rPh sb="2" eb="3">
      <t>メイ</t>
    </rPh>
    <rPh sb="3" eb="5">
      <t>ビコウ</t>
    </rPh>
    <phoneticPr fontId="6"/>
  </si>
  <si>
    <t>工事番号</t>
    <rPh sb="0" eb="2">
      <t>コウジ</t>
    </rPh>
    <rPh sb="2" eb="4">
      <t>バンゴウ</t>
    </rPh>
    <phoneticPr fontId="6"/>
  </si>
  <si>
    <t>施工地（市町村・大字・小字）</t>
    <rPh sb="0" eb="2">
      <t>セコウ</t>
    </rPh>
    <rPh sb="2" eb="3">
      <t>チ</t>
    </rPh>
    <rPh sb="4" eb="7">
      <t>シチョウソン</t>
    </rPh>
    <rPh sb="8" eb="10">
      <t>オオアザ</t>
    </rPh>
    <rPh sb="11" eb="13">
      <t>コアザ</t>
    </rPh>
    <phoneticPr fontId="6"/>
  </si>
  <si>
    <t>Ｒ８上工委専第１号</t>
    <rPh sb="2" eb="3">
      <t>ジョウ</t>
    </rPh>
    <rPh sb="3" eb="4">
      <t>コウ</t>
    </rPh>
    <rPh sb="4" eb="5">
      <t>イ</t>
    </rPh>
    <rPh sb="5" eb="6">
      <t>セン</t>
    </rPh>
    <rPh sb="6" eb="7">
      <t>ダイ</t>
    </rPh>
    <rPh sb="8" eb="9">
      <t>ゴウ</t>
    </rPh>
    <phoneticPr fontId="6"/>
  </si>
  <si>
    <t xml:space="preserve"> 新潟県上越市　大字寺　地内</t>
    <rPh sb="4" eb="6">
      <t>ジョウエツ</t>
    </rPh>
    <rPh sb="6" eb="7">
      <t>シ</t>
    </rPh>
    <rPh sb="8" eb="10">
      <t>オオアザ</t>
    </rPh>
    <rPh sb="10" eb="11">
      <t>テラ</t>
    </rPh>
    <rPh sb="12" eb="14">
      <t>チナイ</t>
    </rPh>
    <phoneticPr fontId="8"/>
  </si>
  <si>
    <t/>
  </si>
  <si>
    <t>変　　　　　　更</t>
    <rPh sb="0" eb="1">
      <t>ヘン</t>
    </rPh>
    <rPh sb="7" eb="8">
      <t>サラ</t>
    </rPh>
    <phoneticPr fontId="6"/>
  </si>
  <si>
    <t>設計額</t>
    <rPh sb="0" eb="2">
      <t>セッケイ</t>
    </rPh>
    <rPh sb="2" eb="3">
      <t>ガク</t>
    </rPh>
    <phoneticPr fontId="6"/>
  </si>
  <si>
    <t>円</t>
    <rPh sb="0" eb="1">
      <t>エン</t>
    </rPh>
    <phoneticPr fontId="6"/>
  </si>
  <si>
    <t>契約額</t>
    <rPh sb="0" eb="2">
      <t>ケイヤク</t>
    </rPh>
    <rPh sb="2" eb="3">
      <t>ガク</t>
    </rPh>
    <phoneticPr fontId="6"/>
  </si>
  <si>
    <t>（うち消費税額）</t>
    <phoneticPr fontId="8"/>
  </si>
  <si>
    <t>（</t>
    <phoneticPr fontId="6"/>
  </si>
  <si>
    <t>）</t>
    <phoneticPr fontId="6"/>
  </si>
  <si>
    <t>スライド額込契約額</t>
    <rPh sb="4" eb="5">
      <t>ガク</t>
    </rPh>
    <rPh sb="5" eb="6">
      <t>コ</t>
    </rPh>
    <rPh sb="6" eb="8">
      <t>ケイヤク</t>
    </rPh>
    <rPh sb="8" eb="9">
      <t>ガク</t>
    </rPh>
    <phoneticPr fontId="6"/>
  </si>
  <si>
    <t>（単品スライド額）</t>
    <phoneticPr fontId="8"/>
  </si>
  <si>
    <t>当年度支払限度額</t>
    <rPh sb="0" eb="1">
      <t>トウ</t>
    </rPh>
    <rPh sb="1" eb="3">
      <t>ネンド</t>
    </rPh>
    <rPh sb="3" eb="5">
      <t>シハラ</t>
    </rPh>
    <rPh sb="5" eb="7">
      <t>ゲンド</t>
    </rPh>
    <rPh sb="7" eb="8">
      <t>ガク</t>
    </rPh>
    <phoneticPr fontId="6"/>
  </si>
  <si>
    <t>工事・履行日数</t>
    <rPh sb="0" eb="2">
      <t>コウジ</t>
    </rPh>
    <rPh sb="3" eb="5">
      <t>リコウ</t>
    </rPh>
    <rPh sb="5" eb="7">
      <t>ニッスウ</t>
    </rPh>
    <phoneticPr fontId="6"/>
  </si>
  <si>
    <t>工事日数</t>
    <rPh sb="0" eb="2">
      <t>コウジ</t>
    </rPh>
    <rPh sb="2" eb="4">
      <t>ニッスウ</t>
    </rPh>
    <phoneticPr fontId="6"/>
  </si>
  <si>
    <t>日間</t>
    <rPh sb="0" eb="2">
      <t>ニチカン</t>
    </rPh>
    <phoneticPr fontId="6"/>
  </si>
  <si>
    <t>（　付与日数</t>
    <rPh sb="2" eb="4">
      <t>フヨ</t>
    </rPh>
    <rPh sb="4" eb="6">
      <t>ニッスウ</t>
    </rPh>
    <phoneticPr fontId="6"/>
  </si>
  <si>
    <t>日間）</t>
    <rPh sb="0" eb="2">
      <t>ニチカン</t>
    </rPh>
    <phoneticPr fontId="6"/>
  </si>
  <si>
    <t>又は　完成期限</t>
    <rPh sb="0" eb="1">
      <t>マタ</t>
    </rPh>
    <rPh sb="3" eb="5">
      <t>カンセイ</t>
    </rPh>
    <rPh sb="5" eb="7">
      <t>キゲン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</si>
  <si>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</si>
  <si>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</si>
  <si>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</si>
  <si>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</si>
  <si>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完成期限</t>
    <rPh sb="0" eb="2">
      <t>カンセイ</t>
    </rPh>
    <rPh sb="2" eb="4">
      <t>キゲン</t>
    </rPh>
    <phoneticPr fontId="6"/>
  </si>
  <si>
    <t xml:space="preserve">    </t>
  </si>
  <si>
    <t xml:space="preserve">  </t>
  </si>
  <si>
    <t>月</t>
    <rPh sb="0" eb="1">
      <t>ゲツ</t>
    </rPh>
    <phoneticPr fontId="6"/>
  </si>
  <si>
    <t>設　　　　　　　　計　　　　　　　　　　概　　　　　　　　要</t>
    <rPh sb="0" eb="1">
      <t>セツ</t>
    </rPh>
    <rPh sb="9" eb="10">
      <t>ケイ</t>
    </rPh>
    <rPh sb="20" eb="21">
      <t>オオムネ</t>
    </rPh>
    <rPh sb="29" eb="30">
      <t>ヨウ</t>
    </rPh>
    <phoneticPr fontId="6"/>
  </si>
  <si>
    <r>
      <t xml:space="preserve">実施
</t>
    </r>
    <r>
      <rPr>
        <strike/>
        <sz val="14"/>
        <rFont val="ＭＳ 明朝"/>
        <family val="1"/>
        <charset val="128"/>
      </rPr>
      <t>元</t>
    </r>
    <r>
      <rPr>
        <sz val="14"/>
        <rFont val="ＭＳ 明朝"/>
        <family val="1"/>
        <charset val="128"/>
      </rPr>
      <t xml:space="preserve">
設計概要</t>
    </r>
    <rPh sb="0" eb="2">
      <t>ジッシ</t>
    </rPh>
    <rPh sb="4" eb="5">
      <t>モト</t>
    </rPh>
    <rPh sb="7" eb="9">
      <t>セッケイ</t>
    </rPh>
    <rPh sb="9" eb="11">
      <t>ガイヨウ</t>
    </rPh>
    <phoneticPr fontId="6"/>
  </si>
  <si>
    <t>１　発生土運搬工</t>
    <rPh sb="2" eb="5">
      <t>ハッセイド</t>
    </rPh>
    <rPh sb="5" eb="7">
      <t>ウンパン</t>
    </rPh>
    <rPh sb="7" eb="8">
      <t>コウ</t>
    </rPh>
    <phoneticPr fontId="16"/>
  </si>
  <si>
    <t>１式</t>
    <rPh sb="1" eb="2">
      <t>シキ</t>
    </rPh>
    <phoneticPr fontId="8"/>
  </si>
  <si>
    <t>変更
設計概要</t>
    <rPh sb="0" eb="2">
      <t>ヘンコウ</t>
    </rPh>
    <rPh sb="6" eb="8">
      <t>セッケイ</t>
    </rPh>
    <rPh sb="8" eb="10">
      <t>ガイヨウ</t>
    </rPh>
    <phoneticPr fontId="6"/>
  </si>
  <si>
    <t>２　天日乾燥池整備工</t>
    <rPh sb="2" eb="4">
      <t>テンピ</t>
    </rPh>
    <rPh sb="4" eb="6">
      <t>カンソウ</t>
    </rPh>
    <rPh sb="6" eb="7">
      <t>イケ</t>
    </rPh>
    <rPh sb="7" eb="9">
      <t>セイビ</t>
    </rPh>
    <rPh sb="9" eb="10">
      <t>コウ</t>
    </rPh>
    <phoneticPr fontId="16"/>
  </si>
  <si>
    <t>３　仮設材設置・撤去工</t>
    <rPh sb="2" eb="4">
      <t>カセツ</t>
    </rPh>
    <rPh sb="4" eb="5">
      <t>ザイ</t>
    </rPh>
    <rPh sb="5" eb="7">
      <t>セッチ</t>
    </rPh>
    <rPh sb="8" eb="11">
      <t>テッキョコウ</t>
    </rPh>
    <phoneticPr fontId="16"/>
  </si>
  <si>
    <t>４　防塵処理工</t>
    <rPh sb="2" eb="4">
      <t>ボウジン</t>
    </rPh>
    <rPh sb="4" eb="6">
      <t>ショリ</t>
    </rPh>
    <rPh sb="6" eb="7">
      <t>コウ</t>
    </rPh>
    <phoneticPr fontId="16"/>
  </si>
  <si>
    <t>新　　　潟　　　県</t>
    <rPh sb="0" eb="1">
      <t>シン</t>
    </rPh>
    <rPh sb="4" eb="5">
      <t>カタ</t>
    </rPh>
    <rPh sb="8" eb="9">
      <t>ケン</t>
    </rPh>
    <phoneticPr fontId="6"/>
  </si>
  <si>
    <t>当　初　・　元</t>
    <rPh sb="0" eb="1">
      <t>トウ</t>
    </rPh>
    <rPh sb="2" eb="3">
      <t>ハツ</t>
    </rPh>
    <rPh sb="6" eb="7">
      <t>モト</t>
    </rPh>
    <phoneticPr fontId="6"/>
  </si>
  <si>
    <t>設　　　　　　計　　　　　　変　　　　　　更　　　　　　理　　　　　　由</t>
    <rPh sb="0" eb="1">
      <t>セツ</t>
    </rPh>
    <rPh sb="7" eb="8">
      <t>ケイ</t>
    </rPh>
    <rPh sb="14" eb="15">
      <t>ヘン</t>
    </rPh>
    <rPh sb="21" eb="22">
      <t>サラ</t>
    </rPh>
    <rPh sb="28" eb="29">
      <t>リ</t>
    </rPh>
    <rPh sb="35" eb="36">
      <t>ヨシ</t>
    </rPh>
    <phoneticPr fontId="6"/>
  </si>
  <si>
    <t>消　　費　　税　　総　　括　　表</t>
    <rPh sb="0" eb="1">
      <t>ショウ</t>
    </rPh>
    <rPh sb="3" eb="4">
      <t>ヒ</t>
    </rPh>
    <rPh sb="6" eb="7">
      <t>ゼイ</t>
    </rPh>
    <rPh sb="9" eb="10">
      <t>フサ</t>
    </rPh>
    <rPh sb="12" eb="13">
      <t>カツ</t>
    </rPh>
    <rPh sb="15" eb="16">
      <t>ヒョウ</t>
    </rPh>
    <phoneticPr fontId="8"/>
  </si>
  <si>
    <t>元</t>
    <rPh sb="0" eb="1">
      <t>モト</t>
    </rPh>
    <phoneticPr fontId="8"/>
  </si>
  <si>
    <t>変更（１回目）</t>
    <rPh sb="0" eb="2">
      <t>ヘンコウ</t>
    </rPh>
    <rPh sb="4" eb="6">
      <t>カイメ</t>
    </rPh>
    <phoneticPr fontId="8"/>
  </si>
  <si>
    <t>変更（２回目）</t>
    <rPh sb="0" eb="2">
      <t>ヘンコウ</t>
    </rPh>
    <rPh sb="4" eb="6">
      <t>カイメ</t>
    </rPh>
    <phoneticPr fontId="8"/>
  </si>
  <si>
    <t>設　計</t>
    <rPh sb="0" eb="1">
      <t>セツ</t>
    </rPh>
    <rPh sb="2" eb="3">
      <t>ケイ</t>
    </rPh>
    <phoneticPr fontId="8"/>
  </si>
  <si>
    <t>請　負</t>
    <rPh sb="0" eb="1">
      <t>ショウ</t>
    </rPh>
    <rPh sb="2" eb="3">
      <t>フ</t>
    </rPh>
    <phoneticPr fontId="8"/>
  </si>
  <si>
    <t>合　計</t>
    <rPh sb="0" eb="1">
      <t>ゴウ</t>
    </rPh>
    <rPh sb="2" eb="3">
      <t>ケイ</t>
    </rPh>
    <phoneticPr fontId="8"/>
  </si>
  <si>
    <t>増減分</t>
    <rPh sb="0" eb="2">
      <t>ゾウゲン</t>
    </rPh>
    <rPh sb="2" eb="3">
      <t>ブン</t>
    </rPh>
    <phoneticPr fontId="8"/>
  </si>
  <si>
    <t>工事価格</t>
    <rPh sb="0" eb="2">
      <t>コウジ</t>
    </rPh>
    <rPh sb="2" eb="4">
      <t>カカク</t>
    </rPh>
    <phoneticPr fontId="8"/>
  </si>
  <si>
    <t xml:space="preserve">  本工事価格</t>
    <rPh sb="2" eb="5">
      <t>ホンコウジ</t>
    </rPh>
    <rPh sb="5" eb="7">
      <t>カカク</t>
    </rPh>
    <phoneticPr fontId="6"/>
  </si>
  <si>
    <t xml:space="preserve">  附帯工事価格</t>
    <rPh sb="2" eb="4">
      <t>フタイ</t>
    </rPh>
    <rPh sb="4" eb="6">
      <t>コウジ</t>
    </rPh>
    <rPh sb="6" eb="8">
      <t>カカク</t>
    </rPh>
    <phoneticPr fontId="6"/>
  </si>
  <si>
    <t xml:space="preserve">  補償工事価格</t>
    <rPh sb="2" eb="4">
      <t>ホショウ</t>
    </rPh>
    <rPh sb="4" eb="6">
      <t>コウジ</t>
    </rPh>
    <rPh sb="6" eb="8">
      <t>カカク</t>
    </rPh>
    <phoneticPr fontId="6"/>
  </si>
  <si>
    <t>消費税相当額</t>
    <rPh sb="0" eb="3">
      <t>ショウヒゼイ</t>
    </rPh>
    <rPh sb="3" eb="6">
      <t>ソウトウガク</t>
    </rPh>
    <phoneticPr fontId="8"/>
  </si>
  <si>
    <t>工事費</t>
    <rPh sb="0" eb="3">
      <t>コウジヒ</t>
    </rPh>
    <phoneticPr fontId="8"/>
  </si>
  <si>
    <t>新　　　潟　　　県</t>
    <phoneticPr fontId="6"/>
  </si>
  <si>
    <t>単位</t>
    <phoneticPr fontId="8"/>
  </si>
  <si>
    <t>＊＊ 本工事費 ＊＊</t>
  </si>
  <si>
    <t>　　直接工事費</t>
    <phoneticPr fontId="8"/>
  </si>
  <si>
    <t>　　間接工事費</t>
    <phoneticPr fontId="8"/>
  </si>
  <si>
    <t>　　　共通仮設費計</t>
    <phoneticPr fontId="8"/>
  </si>
  <si>
    <t>　　　　共通仮設費（率分）</t>
    <phoneticPr fontId="8"/>
  </si>
  <si>
    <t>　　　（純工事費）</t>
    <phoneticPr fontId="8"/>
  </si>
  <si>
    <t>　　　現場管理費計</t>
    <phoneticPr fontId="8"/>
  </si>
  <si>
    <t>工事原価計</t>
  </si>
  <si>
    <t>一般管理費等計</t>
  </si>
  <si>
    <t>工事費</t>
  </si>
  <si>
    <t>費目・工種・施工名称</t>
    <rPh sb="0" eb="2">
      <t>ヒモク</t>
    </rPh>
    <rPh sb="3" eb="4">
      <t>コウ</t>
    </rPh>
    <rPh sb="4" eb="5">
      <t>シュ</t>
    </rPh>
    <rPh sb="6" eb="8">
      <t>セコウ</t>
    </rPh>
    <rPh sb="8" eb="10">
      <t>メイショウ</t>
    </rPh>
    <phoneticPr fontId="6"/>
  </si>
  <si>
    <t>変　更</t>
    <rPh sb="0" eb="1">
      <t>ヘン</t>
    </rPh>
    <rPh sb="2" eb="3">
      <t>サラ</t>
    </rPh>
    <phoneticPr fontId="6"/>
  </si>
  <si>
    <t>備                考</t>
  </si>
  <si>
    <t>数量</t>
    <phoneticPr fontId="6"/>
  </si>
  <si>
    <t>単　　価</t>
    <phoneticPr fontId="8"/>
  </si>
  <si>
    <t>金　　額</t>
    <phoneticPr fontId="8"/>
  </si>
  <si>
    <t>　　　発生土運搬工</t>
    <rPh sb="3" eb="6">
      <t>ハッセイド</t>
    </rPh>
    <rPh sb="6" eb="9">
      <t>ウンパンコウ</t>
    </rPh>
    <phoneticPr fontId="8"/>
  </si>
  <si>
    <t>明細書第１号表</t>
    <phoneticPr fontId="8"/>
  </si>
  <si>
    <t>　　　天日乾燥地整備工</t>
    <rPh sb="3" eb="8">
      <t>テンピカンソウチ</t>
    </rPh>
    <rPh sb="8" eb="11">
      <t>セイビコウ</t>
    </rPh>
    <phoneticPr fontId="8"/>
  </si>
  <si>
    <t>明細書第２号表</t>
    <phoneticPr fontId="8"/>
  </si>
  <si>
    <t>　　　仮設材設置・撤去工</t>
    <rPh sb="3" eb="5">
      <t>カセツ</t>
    </rPh>
    <rPh sb="5" eb="6">
      <t>ザイ</t>
    </rPh>
    <rPh sb="6" eb="8">
      <t>セッチ</t>
    </rPh>
    <rPh sb="9" eb="12">
      <t>テッキョコウ</t>
    </rPh>
    <phoneticPr fontId="6"/>
  </si>
  <si>
    <t>明細書第３号表</t>
    <phoneticPr fontId="8"/>
  </si>
  <si>
    <t>　　　防塵処理工</t>
    <rPh sb="3" eb="5">
      <t>ボウジン</t>
    </rPh>
    <rPh sb="5" eb="7">
      <t>ショリ</t>
    </rPh>
    <rPh sb="7" eb="8">
      <t>コウ</t>
    </rPh>
    <phoneticPr fontId="6"/>
  </si>
  <si>
    <t>明細書第４号表</t>
    <phoneticPr fontId="8"/>
  </si>
  <si>
    <t>　　　　共通仮設費(積上）仮設材運搬費</t>
    <rPh sb="4" eb="6">
      <t>キョウツウ</t>
    </rPh>
    <rPh sb="6" eb="8">
      <t>カセツ</t>
    </rPh>
    <rPh sb="8" eb="9">
      <t>ヒ</t>
    </rPh>
    <rPh sb="10" eb="11">
      <t>セキ</t>
    </rPh>
    <rPh sb="11" eb="12">
      <t>ウエ</t>
    </rPh>
    <phoneticPr fontId="6"/>
  </si>
  <si>
    <t>明細書第５号表</t>
    <phoneticPr fontId="8"/>
  </si>
  <si>
    <t>＊＊ 本委託費 ＊＊  内訳表</t>
    <rPh sb="4" eb="6">
      <t>イタク</t>
    </rPh>
    <phoneticPr fontId="6"/>
  </si>
  <si>
    <t>総 括 情 報 表</t>
    <rPh sb="0" eb="1">
      <t>フサ</t>
    </rPh>
    <rPh sb="2" eb="3">
      <t>クク</t>
    </rPh>
    <rPh sb="4" eb="5">
      <t>ジョウ</t>
    </rPh>
    <rPh sb="6" eb="7">
      <t>ホウ</t>
    </rPh>
    <rPh sb="8" eb="9">
      <t>ヒョウ</t>
    </rPh>
    <phoneticPr fontId="6"/>
  </si>
  <si>
    <t>設計書名</t>
    <rPh sb="0" eb="3">
      <t>セッケイショ</t>
    </rPh>
    <rPh sb="3" eb="4">
      <t>メイ</t>
    </rPh>
    <phoneticPr fontId="6"/>
  </si>
  <si>
    <t>実施設計書</t>
  </si>
  <si>
    <t>適用単価区分</t>
    <rPh sb="0" eb="2">
      <t>テキヨウ</t>
    </rPh>
    <rPh sb="2" eb="4">
      <t>タンカ</t>
    </rPh>
    <rPh sb="4" eb="6">
      <t>クブン</t>
    </rPh>
    <phoneticPr fontId="6"/>
  </si>
  <si>
    <t xml:space="preserve">実施単価     </t>
    <phoneticPr fontId="8"/>
  </si>
  <si>
    <t>適用単価地区</t>
    <rPh sb="0" eb="2">
      <t>テキヨウ</t>
    </rPh>
    <rPh sb="2" eb="4">
      <t>タンカ</t>
    </rPh>
    <rPh sb="4" eb="6">
      <t>チク</t>
    </rPh>
    <phoneticPr fontId="6"/>
  </si>
  <si>
    <t>単価適用日</t>
    <rPh sb="0" eb="2">
      <t>タンカ</t>
    </rPh>
    <rPh sb="2" eb="4">
      <t>テキヨウ</t>
    </rPh>
    <rPh sb="4" eb="5">
      <t>ビ</t>
    </rPh>
    <phoneticPr fontId="6"/>
  </si>
  <si>
    <t>　　　　</t>
  </si>
  <si>
    <t>諸経費体系</t>
    <rPh sb="0" eb="3">
      <t>ショケイヒ</t>
    </rPh>
    <rPh sb="3" eb="5">
      <t>タイケイ</t>
    </rPh>
    <phoneticPr fontId="6"/>
  </si>
  <si>
    <t>一般土木</t>
    <rPh sb="0" eb="2">
      <t>イッパン</t>
    </rPh>
    <rPh sb="2" eb="4">
      <t>ドボク</t>
    </rPh>
    <phoneticPr fontId="8"/>
  </si>
  <si>
    <t>　　当　世　代</t>
    <rPh sb="2" eb="3">
      <t>トウ</t>
    </rPh>
    <rPh sb="4" eb="5">
      <t>ヨ</t>
    </rPh>
    <rPh sb="6" eb="7">
      <t>ダイ</t>
    </rPh>
    <phoneticPr fontId="6"/>
  </si>
  <si>
    <t>　　前　世　代</t>
    <rPh sb="2" eb="3">
      <t>マエ</t>
    </rPh>
    <rPh sb="4" eb="5">
      <t>ヨ</t>
    </rPh>
    <rPh sb="6" eb="7">
      <t>ダイ</t>
    </rPh>
    <phoneticPr fontId="6"/>
  </si>
  <si>
    <t>工種区分</t>
    <phoneticPr fontId="8"/>
  </si>
  <si>
    <t>道路改良工事</t>
    <phoneticPr fontId="8"/>
  </si>
  <si>
    <t>施工地域区分</t>
  </si>
  <si>
    <t>補正なし</t>
    <rPh sb="0" eb="2">
      <t>ホセイ</t>
    </rPh>
    <phoneticPr fontId="8"/>
  </si>
  <si>
    <t>前払率</t>
    <rPh sb="0" eb="2">
      <t>マエハラ</t>
    </rPh>
    <rPh sb="2" eb="3">
      <t>リツ</t>
    </rPh>
    <phoneticPr fontId="8"/>
  </si>
  <si>
    <t>３０％</t>
    <phoneticPr fontId="8"/>
  </si>
  <si>
    <t>設計技術費(計上の有無)</t>
  </si>
  <si>
    <t>契約保証に係る保証</t>
  </si>
  <si>
    <t>金銭的保証</t>
    <phoneticPr fontId="8"/>
  </si>
  <si>
    <t>労務単価の補正率</t>
  </si>
  <si>
    <t>週休２日補正の有無</t>
  </si>
  <si>
    <t>小型車補正</t>
  </si>
  <si>
    <t>00  小型車補正なし</t>
  </si>
  <si>
    <t>消費税率</t>
  </si>
  <si>
    <t>04  10％</t>
  </si>
  <si>
    <t>新　　　潟　　　県</t>
  </si>
  <si>
    <t>上越②</t>
    <rPh sb="0" eb="2">
      <t>ジョウエツ</t>
    </rPh>
    <phoneticPr fontId="8"/>
  </si>
  <si>
    <t>01  なし</t>
    <phoneticPr fontId="8"/>
  </si>
  <si>
    <t xml:space="preserve">                                        </t>
  </si>
  <si>
    <t>施 工 内 訳 表</t>
    <phoneticPr fontId="6"/>
  </si>
  <si>
    <t>施工　第１号内訳表</t>
    <rPh sb="0" eb="2">
      <t>セコウ</t>
    </rPh>
    <rPh sb="3" eb="4">
      <t>ダイ</t>
    </rPh>
    <rPh sb="5" eb="6">
      <t>ゴウ</t>
    </rPh>
    <rPh sb="6" eb="9">
      <t>ウチワケヒョウ</t>
    </rPh>
    <phoneticPr fontId="8"/>
  </si>
  <si>
    <t xml:space="preserve">       １式   当り</t>
    <rPh sb="8" eb="9">
      <t>シキ</t>
    </rPh>
    <phoneticPr fontId="6"/>
  </si>
  <si>
    <t>名　　称</t>
    <rPh sb="0" eb="1">
      <t>ナ</t>
    </rPh>
    <rPh sb="3" eb="4">
      <t>ショウ</t>
    </rPh>
    <phoneticPr fontId="6"/>
  </si>
  <si>
    <t>規格など</t>
    <phoneticPr fontId="8"/>
  </si>
  <si>
    <t>当　初　・　元</t>
    <phoneticPr fontId="6"/>
  </si>
  <si>
    <t>変　　　更</t>
    <rPh sb="0" eb="1">
      <t>ヘン</t>
    </rPh>
    <rPh sb="4" eb="5">
      <t>サラ</t>
    </rPh>
    <phoneticPr fontId="6"/>
  </si>
  <si>
    <t>備　　考</t>
    <rPh sb="0" eb="1">
      <t>ソナエ</t>
    </rPh>
    <rPh sb="3" eb="4">
      <t>コウ</t>
    </rPh>
    <phoneticPr fontId="6"/>
  </si>
  <si>
    <t>単　　価</t>
    <phoneticPr fontId="6"/>
  </si>
  <si>
    <t>金　　額</t>
    <phoneticPr fontId="6"/>
  </si>
  <si>
    <t>除草、集草
積込、運搬</t>
    <phoneticPr fontId="8"/>
  </si>
  <si>
    <t>機械除草Ⅰ（肩掛式）</t>
    <rPh sb="0" eb="2">
      <t>キカイ</t>
    </rPh>
    <rPh sb="2" eb="4">
      <t>ジョソウ</t>
    </rPh>
    <rPh sb="6" eb="8">
      <t>カタカ</t>
    </rPh>
    <rPh sb="8" eb="9">
      <t>シキ</t>
    </rPh>
    <phoneticPr fontId="14"/>
  </si>
  <si>
    <t>第1-1号表</t>
    <rPh sb="0" eb="1">
      <t>ダイ</t>
    </rPh>
    <rPh sb="4" eb="5">
      <t>ゴウ</t>
    </rPh>
    <rPh sb="5" eb="6">
      <t>ヒョウ</t>
    </rPh>
    <phoneticPr fontId="6"/>
  </si>
  <si>
    <t>土砂掘削</t>
    <phoneticPr fontId="8"/>
  </si>
  <si>
    <t>ﾊﾞｯｸﾎｳ(ｸﾛｰﾗ)
(標準、超低騒音)
排ｶﾞｽ型(第３次）
山積0.8m3</t>
    <rPh sb="14" eb="16">
      <t>ヒョウジュン</t>
    </rPh>
    <rPh sb="17" eb="18">
      <t>チョウ</t>
    </rPh>
    <rPh sb="18" eb="21">
      <t>テイソウオン</t>
    </rPh>
    <rPh sb="23" eb="24">
      <t>ハイ</t>
    </rPh>
    <rPh sb="27" eb="28">
      <t>ガタ</t>
    </rPh>
    <rPh sb="29" eb="30">
      <t>ダイ</t>
    </rPh>
    <rPh sb="31" eb="32">
      <t>ジ</t>
    </rPh>
    <rPh sb="34" eb="35">
      <t>ヤマ</t>
    </rPh>
    <rPh sb="35" eb="36">
      <t>ツ</t>
    </rPh>
    <phoneticPr fontId="14"/>
  </si>
  <si>
    <t>m3</t>
  </si>
  <si>
    <t>第1-2号表
施工ﾊﾟｯｹｰｼﾞ</t>
    <rPh sb="0" eb="1">
      <t>ダイ</t>
    </rPh>
    <rPh sb="4" eb="5">
      <t>ゴウ</t>
    </rPh>
    <rPh sb="5" eb="6">
      <t>ヒョウ</t>
    </rPh>
    <rPh sb="7" eb="9">
      <t>セコウ</t>
    </rPh>
    <phoneticPr fontId="6"/>
  </si>
  <si>
    <t>土砂等運搬</t>
    <phoneticPr fontId="8"/>
  </si>
  <si>
    <t>ﾀﾞﾝﾌﾟﾄﾗｯｸ（ｵﾝﾛｰﾄﾞ・ﾃﾞｨｰｾﾞﾙ）
10t積級</t>
    <rPh sb="29" eb="30">
      <t>ツ</t>
    </rPh>
    <rPh sb="30" eb="31">
      <t>キュウ</t>
    </rPh>
    <phoneticPr fontId="14"/>
  </si>
  <si>
    <t>第1-3号表
施工ﾊﾟｯｹｰｼﾞ</t>
    <rPh sb="0" eb="1">
      <t>ダイ</t>
    </rPh>
    <rPh sb="4" eb="5">
      <t>ゴウ</t>
    </rPh>
    <rPh sb="5" eb="6">
      <t>ヒョウ</t>
    </rPh>
    <rPh sb="7" eb="9">
      <t>セコウ</t>
    </rPh>
    <phoneticPr fontId="6"/>
  </si>
  <si>
    <t>土砂盛土</t>
    <phoneticPr fontId="8"/>
  </si>
  <si>
    <t>ﾌﾞﾙﾄﾞｰｻﾞ(湿地）
排ｶﾞｽ型（第3次）
7ｔ級、
振動ﾛｰﾗ(土工用)
(ﾌﾗｯﾄ･ｼﾝｸﾞﾙﾄﾞﾗﾑ・
排ガス型(第3次)
質量11～12ｔ)</t>
    <rPh sb="9" eb="11">
      <t>シッチ</t>
    </rPh>
    <rPh sb="13" eb="14">
      <t>ハイ</t>
    </rPh>
    <rPh sb="17" eb="18">
      <t>ガタ</t>
    </rPh>
    <rPh sb="19" eb="20">
      <t>ダイ</t>
    </rPh>
    <rPh sb="21" eb="22">
      <t>ジ</t>
    </rPh>
    <rPh sb="26" eb="27">
      <t>キュウ</t>
    </rPh>
    <rPh sb="29" eb="31">
      <t>シンドウ</t>
    </rPh>
    <rPh sb="35" eb="37">
      <t>ドコウ</t>
    </rPh>
    <rPh sb="37" eb="38">
      <t>ヨウ</t>
    </rPh>
    <rPh sb="57" eb="58">
      <t>ハイ</t>
    </rPh>
    <rPh sb="60" eb="61">
      <t>ガタ</t>
    </rPh>
    <rPh sb="62" eb="63">
      <t>ダイ</t>
    </rPh>
    <rPh sb="64" eb="65">
      <t>ジ</t>
    </rPh>
    <rPh sb="67" eb="69">
      <t>シツリョウ</t>
    </rPh>
    <phoneticPr fontId="14"/>
  </si>
  <si>
    <t>第1-4号表
施工ﾊﾟｯｹｰｼﾞ</t>
    <rPh sb="0" eb="1">
      <t>ダイ</t>
    </rPh>
    <rPh sb="4" eb="5">
      <t>ゴウ</t>
    </rPh>
    <rPh sb="5" eb="6">
      <t>ヒョウ</t>
    </rPh>
    <rPh sb="7" eb="9">
      <t>セコウ</t>
    </rPh>
    <phoneticPr fontId="6"/>
  </si>
  <si>
    <t>盛土法面整形</t>
    <phoneticPr fontId="8"/>
  </si>
  <si>
    <t>ﾊﾞｯｸﾎｳ(標準、超低騒音)
排ｶﾞｽ型(第３次）
山積0.8m3</t>
    <rPh sb="7" eb="9">
      <t>ヒョウジュン</t>
    </rPh>
    <rPh sb="10" eb="11">
      <t>チョウ</t>
    </rPh>
    <rPh sb="11" eb="14">
      <t>テイソウオン</t>
    </rPh>
    <rPh sb="16" eb="17">
      <t>ハイ</t>
    </rPh>
    <rPh sb="20" eb="21">
      <t>ガタ</t>
    </rPh>
    <rPh sb="22" eb="23">
      <t>ダイ</t>
    </rPh>
    <rPh sb="24" eb="25">
      <t>ジ</t>
    </rPh>
    <rPh sb="27" eb="28">
      <t>ヤマ</t>
    </rPh>
    <rPh sb="28" eb="29">
      <t>ツ</t>
    </rPh>
    <phoneticPr fontId="14"/>
  </si>
  <si>
    <t>第1-5号表
施工ﾊﾟｯｹｰｼﾞ</t>
    <rPh sb="0" eb="1">
      <t>ダイ</t>
    </rPh>
    <rPh sb="4" eb="5">
      <t>ゴウ</t>
    </rPh>
    <rPh sb="5" eb="6">
      <t>ヒョウ</t>
    </rPh>
    <rPh sb="7" eb="9">
      <t>セコウ</t>
    </rPh>
    <phoneticPr fontId="6"/>
  </si>
  <si>
    <t>側溝清掃(単独作業）</t>
    <phoneticPr fontId="8"/>
  </si>
  <si>
    <t>側溝清掃車
(ﾌﾞﾛｱ式）
ﾎｯﾊﾟ容量4.5～5.0m3</t>
    <rPh sb="0" eb="2">
      <t>ソッコウ</t>
    </rPh>
    <rPh sb="2" eb="4">
      <t>セイソウ</t>
    </rPh>
    <rPh sb="4" eb="5">
      <t>シャ</t>
    </rPh>
    <rPh sb="11" eb="12">
      <t>シキ</t>
    </rPh>
    <rPh sb="18" eb="20">
      <t>ヨウリョウ</t>
    </rPh>
    <phoneticPr fontId="14"/>
  </si>
  <si>
    <t>ｍ</t>
  </si>
  <si>
    <t>第1-6号表</t>
    <rPh sb="0" eb="1">
      <t>ダイ</t>
    </rPh>
    <rPh sb="4" eb="5">
      <t>ゴウ</t>
    </rPh>
    <rPh sb="5" eb="6">
      <t>ヒョウ</t>
    </rPh>
    <phoneticPr fontId="6"/>
  </si>
  <si>
    <t>乾燥場
除草、集草</t>
    <phoneticPr fontId="8"/>
  </si>
  <si>
    <t>機械除草Ⅰ（肩掛式）</t>
  </si>
  <si>
    <t>第1-7号表</t>
  </si>
  <si>
    <t>計</t>
    <rPh sb="0" eb="1">
      <t>ケイ</t>
    </rPh>
    <phoneticPr fontId="8"/>
  </si>
  <si>
    <t>施工　第２号内訳表</t>
    <rPh sb="0" eb="2">
      <t>セコウ</t>
    </rPh>
    <rPh sb="3" eb="4">
      <t>ダイ</t>
    </rPh>
    <rPh sb="5" eb="6">
      <t>ゴウ</t>
    </rPh>
    <rPh sb="6" eb="9">
      <t>ウチワケヒョウ</t>
    </rPh>
    <phoneticPr fontId="8"/>
  </si>
  <si>
    <t>ろ材投入</t>
    <rPh sb="1" eb="2">
      <t>ザイ</t>
    </rPh>
    <rPh sb="2" eb="4">
      <t>トウニュウ</t>
    </rPh>
    <phoneticPr fontId="14"/>
  </si>
  <si>
    <t>もみ殻</t>
    <rPh sb="2" eb="3">
      <t>ガラ</t>
    </rPh>
    <phoneticPr fontId="14"/>
  </si>
  <si>
    <t>第2-1号表</t>
    <rPh sb="0" eb="1">
      <t>ダイ</t>
    </rPh>
    <rPh sb="4" eb="5">
      <t>ゴウ</t>
    </rPh>
    <rPh sb="5" eb="6">
      <t>ヒョウ</t>
    </rPh>
    <phoneticPr fontId="6"/>
  </si>
  <si>
    <t>敷砂</t>
    <rPh sb="0" eb="1">
      <t>シキ</t>
    </rPh>
    <rPh sb="1" eb="2">
      <t>スナ</t>
    </rPh>
    <phoneticPr fontId="14"/>
  </si>
  <si>
    <t>砂</t>
    <rPh sb="0" eb="1">
      <t>スナ</t>
    </rPh>
    <phoneticPr fontId="14"/>
  </si>
  <si>
    <t>砂整地
敷均し</t>
    <rPh sb="0" eb="1">
      <t>スナ</t>
    </rPh>
    <rPh sb="1" eb="3">
      <t>セイチ</t>
    </rPh>
    <rPh sb="4" eb="5">
      <t>シキ</t>
    </rPh>
    <rPh sb="5" eb="6">
      <t>ナラ</t>
    </rPh>
    <phoneticPr fontId="14"/>
  </si>
  <si>
    <t>ﾌﾞﾙﾄﾞｰｻﾞ(普通）
排ｶﾞｽ型(第1次）
15t級</t>
    <rPh sb="9" eb="11">
      <t>フツウ</t>
    </rPh>
    <rPh sb="13" eb="14">
      <t>ハイ</t>
    </rPh>
    <rPh sb="17" eb="18">
      <t>ガタ</t>
    </rPh>
    <rPh sb="19" eb="20">
      <t>ダイ</t>
    </rPh>
    <rPh sb="21" eb="22">
      <t>ジ</t>
    </rPh>
    <rPh sb="27" eb="28">
      <t>キュウ</t>
    </rPh>
    <phoneticPr fontId="14"/>
  </si>
  <si>
    <t>第2-2号表
施工ﾊﾟｯｹｰｼﾞ</t>
    <rPh sb="0" eb="1">
      <t>ダイ</t>
    </rPh>
    <rPh sb="4" eb="5">
      <t>ゴウ</t>
    </rPh>
    <rPh sb="5" eb="6">
      <t>ヒョウ</t>
    </rPh>
    <rPh sb="7" eb="9">
      <t>セコウ</t>
    </rPh>
    <phoneticPr fontId="6"/>
  </si>
  <si>
    <t>側溝蓋
撤去・再設置</t>
    <rPh sb="0" eb="2">
      <t>ソッコウ</t>
    </rPh>
    <rPh sb="2" eb="3">
      <t>フタ</t>
    </rPh>
    <rPh sb="4" eb="6">
      <t>テッキョ</t>
    </rPh>
    <rPh sb="7" eb="8">
      <t>サイ</t>
    </rPh>
    <rPh sb="8" eb="10">
      <t>セッチ</t>
    </rPh>
    <phoneticPr fontId="14"/>
  </si>
  <si>
    <t>グレーチング蓋</t>
    <rPh sb="6" eb="7">
      <t>フタ</t>
    </rPh>
    <phoneticPr fontId="14"/>
  </si>
  <si>
    <t>枚</t>
    <rPh sb="0" eb="1">
      <t>マイ</t>
    </rPh>
    <phoneticPr fontId="14"/>
  </si>
  <si>
    <t>第2-3号表</t>
  </si>
  <si>
    <t>令和８年５月２０日適用</t>
    <rPh sb="0" eb="2">
      <t>レイワ</t>
    </rPh>
    <rPh sb="3" eb="4">
      <t>ネン</t>
    </rPh>
    <rPh sb="5" eb="6">
      <t>ガツ</t>
    </rPh>
    <rPh sb="8" eb="9">
      <t>ニチ</t>
    </rPh>
    <rPh sb="9" eb="11">
      <t>テキヨウ</t>
    </rPh>
    <phoneticPr fontId="8"/>
  </si>
  <si>
    <t>施工　第３号内訳表</t>
    <rPh sb="0" eb="2">
      <t>セコウ</t>
    </rPh>
    <rPh sb="3" eb="4">
      <t>ダイ</t>
    </rPh>
    <rPh sb="5" eb="6">
      <t>ゴウ</t>
    </rPh>
    <rPh sb="6" eb="9">
      <t>ウチワケヒョウ</t>
    </rPh>
    <phoneticPr fontId="8"/>
  </si>
  <si>
    <t>敷鉄板賃料</t>
  </si>
  <si>
    <t>3ヶ月以内
22×1524×6096</t>
    <rPh sb="2" eb="3">
      <t>ゲツ</t>
    </rPh>
    <rPh sb="3" eb="5">
      <t>イナイ</t>
    </rPh>
    <phoneticPr fontId="17"/>
  </si>
  <si>
    <t>枚</t>
    <rPh sb="0" eb="1">
      <t>マイ</t>
    </rPh>
    <phoneticPr fontId="17"/>
  </si>
  <si>
    <t>第3-1号表</t>
    <rPh sb="0" eb="1">
      <t>ダイ</t>
    </rPh>
    <rPh sb="4" eb="5">
      <t>ゴウ</t>
    </rPh>
    <rPh sb="5" eb="6">
      <t>ヒョウ</t>
    </rPh>
    <phoneticPr fontId="6"/>
  </si>
  <si>
    <t>敷鉄板設置・撤去</t>
    <rPh sb="0" eb="1">
      <t>シキ</t>
    </rPh>
    <rPh sb="1" eb="3">
      <t>テッパン</t>
    </rPh>
    <rPh sb="3" eb="5">
      <t>セッチ</t>
    </rPh>
    <rPh sb="6" eb="8">
      <t>テッキョ</t>
    </rPh>
    <phoneticPr fontId="17"/>
  </si>
  <si>
    <t>標準型・ｸﾚｰﾝ機能付
排ガス型(第3次)
山積0.8m3
吊能力2.9t</t>
    <rPh sb="0" eb="3">
      <t>ヒョウジュンガタ</t>
    </rPh>
    <rPh sb="8" eb="10">
      <t>キノウ</t>
    </rPh>
    <rPh sb="10" eb="11">
      <t>ツ</t>
    </rPh>
    <rPh sb="12" eb="13">
      <t>ハイ</t>
    </rPh>
    <rPh sb="15" eb="16">
      <t>ガタ</t>
    </rPh>
    <rPh sb="17" eb="18">
      <t>ダイ</t>
    </rPh>
    <rPh sb="19" eb="20">
      <t>ジ</t>
    </rPh>
    <rPh sb="22" eb="23">
      <t>ヤマ</t>
    </rPh>
    <rPh sb="23" eb="24">
      <t>ズ</t>
    </rPh>
    <rPh sb="30" eb="31">
      <t>ツ</t>
    </rPh>
    <rPh sb="31" eb="33">
      <t>ノウリョク</t>
    </rPh>
    <phoneticPr fontId="17"/>
  </si>
  <si>
    <t>交通誘導警備員</t>
    <rPh sb="0" eb="2">
      <t>コウツウ</t>
    </rPh>
    <rPh sb="2" eb="4">
      <t>ユウドウ</t>
    </rPh>
    <rPh sb="4" eb="7">
      <t>ケイビイン</t>
    </rPh>
    <phoneticPr fontId="17"/>
  </si>
  <si>
    <t>日</t>
    <rPh sb="0" eb="1">
      <t>ヒ</t>
    </rPh>
    <phoneticPr fontId="17"/>
  </si>
  <si>
    <t>第3-3号表</t>
    <rPh sb="0" eb="1">
      <t>ダイ</t>
    </rPh>
    <rPh sb="4" eb="5">
      <t>ゴウ</t>
    </rPh>
    <rPh sb="5" eb="6">
      <t>ヒョウ</t>
    </rPh>
    <phoneticPr fontId="6"/>
  </si>
  <si>
    <t>散水車
5,500ℓ～6,500ℓ</t>
    <rPh sb="0" eb="2">
      <t>サンスイ</t>
    </rPh>
    <rPh sb="2" eb="3">
      <t>シャ</t>
    </rPh>
    <phoneticPr fontId="17"/>
  </si>
  <si>
    <t>第4-1号表</t>
    <rPh sb="0" eb="1">
      <t>ダイ</t>
    </rPh>
    <rPh sb="4" eb="5">
      <t>ゴウ</t>
    </rPh>
    <rPh sb="5" eb="6">
      <t>ヒョウ</t>
    </rPh>
    <phoneticPr fontId="6"/>
  </si>
  <si>
    <t>施工　第４号内訳表</t>
    <rPh sb="0" eb="2">
      <t>セコウ</t>
    </rPh>
    <rPh sb="3" eb="4">
      <t>ダイ</t>
    </rPh>
    <rPh sb="5" eb="6">
      <t>ゴウ</t>
    </rPh>
    <rPh sb="6" eb="9">
      <t>ウチワケヒョウ</t>
    </rPh>
    <phoneticPr fontId="8"/>
  </si>
  <si>
    <t>仮設材の運搬費用
往復分</t>
    <rPh sb="0" eb="2">
      <t>カセツ</t>
    </rPh>
    <rPh sb="2" eb="3">
      <t>ザイ</t>
    </rPh>
    <rPh sb="4" eb="6">
      <t>ウンパン</t>
    </rPh>
    <rPh sb="6" eb="7">
      <t>ヒ</t>
    </rPh>
    <rPh sb="7" eb="8">
      <t>ヨウ</t>
    </rPh>
    <rPh sb="9" eb="11">
      <t>オウフク</t>
    </rPh>
    <rPh sb="11" eb="12">
      <t>ブン</t>
    </rPh>
    <phoneticPr fontId="17"/>
  </si>
  <si>
    <t>敷鉄板
22×1524×6096
1.604t/枚</t>
    <rPh sb="0" eb="1">
      <t>シキ</t>
    </rPh>
    <rPh sb="1" eb="3">
      <t>テッパン</t>
    </rPh>
    <rPh sb="24" eb="25">
      <t>マイ</t>
    </rPh>
    <phoneticPr fontId="17"/>
  </si>
  <si>
    <t>ｔ</t>
  </si>
  <si>
    <t>仮設材の積込、取卸費用　往復分</t>
    <rPh sb="0" eb="2">
      <t>カセツ</t>
    </rPh>
    <rPh sb="2" eb="3">
      <t>ザイ</t>
    </rPh>
    <rPh sb="4" eb="6">
      <t>ツミコ</t>
    </rPh>
    <rPh sb="7" eb="8">
      <t>ト</t>
    </rPh>
    <rPh sb="8" eb="9">
      <t>オロシ</t>
    </rPh>
    <rPh sb="9" eb="11">
      <t>ヒヨウ</t>
    </rPh>
    <phoneticPr fontId="17"/>
  </si>
  <si>
    <t>施工　第５号内訳表</t>
    <rPh sb="0" eb="2">
      <t>セコウ</t>
    </rPh>
    <rPh sb="3" eb="4">
      <t>ダイ</t>
    </rPh>
    <rPh sb="5" eb="6">
      <t>ゴウ</t>
    </rPh>
    <rPh sb="6" eb="9">
      <t>ウチワケヒョウ</t>
    </rPh>
    <phoneticPr fontId="8"/>
  </si>
  <si>
    <t>除草、集草、積込、運搬　1㎡当たり</t>
    <phoneticPr fontId="8"/>
  </si>
  <si>
    <t>側溝蓋撤去・再設置　1枚当たり</t>
    <phoneticPr fontId="8"/>
  </si>
  <si>
    <t>土木単価表P53
RR0125</t>
  </si>
  <si>
    <t>土木単価表P52
RR0102</t>
  </si>
  <si>
    <t>施工　第２-３号内訳表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</si>
  <si>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敷鉄板賃料　1枚当たり</t>
    <phoneticPr fontId="8"/>
  </si>
  <si>
    <t>施工　第３-１号内訳表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</si>
  <si>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22×1524×6096</t>
  </si>
  <si>
    <t>敷鉄板の種類　　　　　= 　規格22×1524×6096 重量1.6t</t>
    <phoneticPr fontId="8"/>
  </si>
  <si>
    <t>供用日数　　　　　　　= 27</t>
    <phoneticPr fontId="8"/>
  </si>
  <si>
    <t>整備費　　　　　　　　= 有</t>
    <phoneticPr fontId="8"/>
  </si>
  <si>
    <t>施工　第３-２号内訳表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</si>
  <si>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敷鉄板設置・撤去　1m²当たり</t>
  </si>
  <si>
    <t>計(1m²当たり）</t>
    <rPh sb="0" eb="1">
      <t>ケイ</t>
    </rPh>
    <rPh sb="5" eb="6">
      <t>ア</t>
    </rPh>
    <phoneticPr fontId="8"/>
  </si>
  <si>
    <t>作業区分　　　　　　=　　設置・撤去</t>
    <phoneticPr fontId="8"/>
  </si>
  <si>
    <t>施工　第３-２-１号内訳表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</si>
  <si>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ﾊﾞｯｸﾎｳ(ｸﾛｰﾗ型)運転　1日当たり</t>
  </si>
  <si>
    <t>ℓ</t>
  </si>
  <si>
    <t>土木単価表P53
RR0114</t>
    <phoneticPr fontId="8"/>
  </si>
  <si>
    <t>施工　第３-３号内訳表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</si>
  <si>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交通誘導警備員（1日当たり）</t>
    <phoneticPr fontId="8"/>
  </si>
  <si>
    <t>散水車運転　1時間当たり</t>
    <phoneticPr fontId="8"/>
  </si>
  <si>
    <t>施工　第４-１-１号内訳表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</si>
  <si>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防塵処理（散水作業）1回当たり</t>
    <phoneticPr fontId="8"/>
  </si>
  <si>
    <t>施工　第４-１号内訳表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</si>
  <si>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5,500ℓ～6,500ℓ</t>
  </si>
  <si>
    <t>時間</t>
  </si>
  <si>
    <t>施工　第５-１号内訳表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</si>
  <si>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仮設材の運搬費 往復分 ｔ当たり</t>
  </si>
  <si>
    <t>基本運賃
（仮設材運搬）</t>
  </si>
  <si>
    <t>製品長12m以内
距離10kmまで</t>
  </si>
  <si>
    <t>仮設材の積込み・取卸し費 往復分 ｔ当たり</t>
    <phoneticPr fontId="8"/>
  </si>
  <si>
    <t>施工　第５-２号内訳表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</si>
  <si>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トラック運転　１時間当たり</t>
    <phoneticPr fontId="8"/>
  </si>
  <si>
    <t>施工　第１-１-１号内訳表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</si>
  <si>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施工　第１-１号内訳表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</si>
  <si>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側溝清掃車運転　1時間当たり</t>
    <phoneticPr fontId="8"/>
  </si>
  <si>
    <t>施工　第１-６-１号内訳表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</si>
  <si>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側溝清掃(単独作業）　1ｍ当たり</t>
    <phoneticPr fontId="8"/>
  </si>
  <si>
    <t>施工　第１-６号内訳表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</si>
  <si>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土木一般世話役</t>
  </si>
  <si>
    <t>側溝清掃車運転</t>
  </si>
  <si>
    <t>100ｍ当たり計</t>
  </si>
  <si>
    <t>１ｍ当たり計</t>
  </si>
  <si>
    <t>計（１ｍ当たり）</t>
    <rPh sb="0" eb="1">
      <t>ケイ</t>
    </rPh>
    <rPh sb="4" eb="5">
      <t>ア</t>
    </rPh>
    <phoneticPr fontId="8"/>
  </si>
  <si>
    <t>集草　1㎡当たり</t>
    <phoneticPr fontId="8"/>
  </si>
  <si>
    <t>施工　第１-７-２号内訳表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</si>
  <si>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土木単価表P.53
RR0125</t>
  </si>
  <si>
    <t>土木単価表P.52
RR0102</t>
  </si>
  <si>
    <t>施工　第１-７-１号内訳表</t>
    <rPh sb="0" eb="2">
      <t>セコウ</t>
    </rPh>
    <rPh sb="3" eb="4">
      <t>ダイ</t>
    </rPh>
    <rPh sb="9" eb="10">
      <t>ゴウ</t>
    </rPh>
    <rPh sb="10" eb="13">
      <t>ウチワケヒョウ</t>
    </rPh>
    <phoneticPr fontId="8"/>
  </si>
  <si>
    <t>除草　1㎡当たり</t>
    <phoneticPr fontId="8"/>
  </si>
  <si>
    <t>土木単価表P.52
RR0101</t>
  </si>
  <si>
    <t>土木単価表P.52
RR0103</t>
  </si>
  <si>
    <t>乾燥場　除草、集草</t>
    <phoneticPr fontId="8"/>
  </si>
  <si>
    <t>施工　第１-７号内訳表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</si>
  <si>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㎡</t>
  </si>
  <si>
    <t>第1-7-1号表</t>
  </si>
  <si>
    <t>第1-7-2号表</t>
  </si>
  <si>
    <t>積込み、
取り卸し費
（仮設材等）</t>
    <rPh sb="0" eb="2">
      <t>ツミコ</t>
    </rPh>
    <rPh sb="5" eb="6">
      <t>ト</t>
    </rPh>
    <rPh sb="7" eb="8">
      <t>オロシ</t>
    </rPh>
    <rPh sb="9" eb="10">
      <t>ヒ</t>
    </rPh>
    <rPh sb="12" eb="14">
      <t>カセツ</t>
    </rPh>
    <rPh sb="14" eb="15">
      <t>ザイ</t>
    </rPh>
    <rPh sb="15" eb="16">
      <t>トウ</t>
    </rPh>
    <phoneticPr fontId="8"/>
  </si>
  <si>
    <t>諸雑費
（まるめ）</t>
    <rPh sb="0" eb="1">
      <t>ショ</t>
    </rPh>
    <rPh sb="1" eb="3">
      <t>ザッピ</t>
    </rPh>
    <phoneticPr fontId="8"/>
  </si>
  <si>
    <t>諸雑費
（まるめ）</t>
    <phoneticPr fontId="8"/>
  </si>
  <si>
    <t>諸雑費
（まるめ）</t>
    <phoneticPr fontId="8"/>
  </si>
  <si>
    <t>諸雑費
(率＋まるめ）</t>
    <rPh sb="0" eb="1">
      <t>ショ</t>
    </rPh>
    <rPh sb="1" eb="3">
      <t>ザッピ</t>
    </rPh>
    <phoneticPr fontId="8"/>
  </si>
  <si>
    <t>ろ材投入（もみ殻）　１m3当たり</t>
    <phoneticPr fontId="8"/>
  </si>
  <si>
    <t>施工　第２-１号内訳表</t>
    <rPh sb="0" eb="2">
      <t>セコウ</t>
    </rPh>
    <rPh sb="3" eb="4">
      <t>ダイ</t>
    </rPh>
    <rPh sb="7" eb="8">
      <t>ゴウ</t>
    </rPh>
    <rPh sb="8" eb="11">
      <t>ウチワケヒョウ</t>
    </rPh>
    <phoneticPr fontId="8"/>
  </si>
  <si>
    <t>㎥</t>
  </si>
  <si>
    <t>式</t>
    <phoneticPr fontId="8"/>
  </si>
  <si>
    <t>見積書</t>
  </si>
  <si>
    <t>計（１m3当たり）</t>
    <rPh sb="0" eb="1">
      <t>ケイ</t>
    </rPh>
    <rPh sb="5" eb="6">
      <t>ア</t>
    </rPh>
    <phoneticPr fontId="8"/>
  </si>
  <si>
    <t>仮設材の積込、取卸費用　往復分</t>
    <rPh sb="0" eb="2">
      <t>カセツ</t>
    </rPh>
    <rPh sb="2" eb="3">
      <t>ザイ</t>
    </rPh>
    <rPh sb="4" eb="6">
      <t>ツミコ</t>
    </rPh>
    <rPh sb="7" eb="8">
      <t>ト</t>
    </rPh>
    <rPh sb="8" eb="9">
      <t>オロシ</t>
    </rPh>
    <rPh sb="9" eb="11">
      <t>ヒヨウ</t>
    </rPh>
    <phoneticPr fontId="9"/>
  </si>
  <si>
    <t>諸雑費
(率＋まるめ）</t>
    <phoneticPr fontId="8"/>
  </si>
  <si>
    <t>諸雑費
(率＋まるめ）</t>
    <rPh sb="0" eb="1">
      <t>ショ</t>
    </rPh>
    <rPh sb="1" eb="3">
      <t>ザッピ</t>
    </rPh>
    <rPh sb="5" eb="6">
      <t>リツ</t>
    </rPh>
    <phoneticPr fontId="8"/>
  </si>
  <si>
    <t>防塵処理
(散水作業）</t>
    <rPh sb="0" eb="2">
      <t>ボウジン</t>
    </rPh>
    <rPh sb="2" eb="4">
      <t>ショリ</t>
    </rPh>
    <rPh sb="6" eb="8">
      <t>サンスイ</t>
    </rPh>
    <rPh sb="8" eb="10">
      <t>サギョウ</t>
    </rPh>
    <phoneticPr fontId="17"/>
  </si>
  <si>
    <t>土木単価表P250</t>
    <phoneticPr fontId="15"/>
  </si>
  <si>
    <t>MM090202090</t>
    <phoneticPr fontId="15"/>
  </si>
  <si>
    <t>土木単価表P.53
RR0114
土木単価表P267
RR9114</t>
    <phoneticPr fontId="8"/>
  </si>
  <si>
    <t>土木単価表P186 
TZJ6702002
土木単価表P270 
TZ096702002</t>
    <phoneticPr fontId="6"/>
  </si>
  <si>
    <t>Ｋ１ｒ</t>
  </si>
  <si>
    <t>K1t'</t>
  </si>
  <si>
    <t>Ｋ２ｒ</t>
  </si>
  <si>
    <t>K2t'</t>
  </si>
  <si>
    <t>Ｋ３ｒ</t>
  </si>
  <si>
    <t>K3t'</t>
  </si>
  <si>
    <t>Ｋｒ</t>
  </si>
  <si>
    <t>K1t</t>
  </si>
  <si>
    <t>K2t</t>
  </si>
  <si>
    <t>K3t</t>
  </si>
  <si>
    <t>Ｋ１ｒ ＋ Ｋ２ｒ ＋ Ｋ３ｒ</t>
  </si>
  <si>
    <t>Ｒ１ｒ</t>
  </si>
  <si>
    <t>R1t'</t>
  </si>
  <si>
    <t>Ｒ２ｒ</t>
  </si>
  <si>
    <t>R2t'</t>
  </si>
  <si>
    <t>Ｒ３ｒ</t>
  </si>
  <si>
    <t>R3t'</t>
  </si>
  <si>
    <t>Ｒ４ｒ</t>
  </si>
  <si>
    <t>R4t'</t>
  </si>
  <si>
    <t>Ｒｒ</t>
  </si>
  <si>
    <t>R1t</t>
  </si>
  <si>
    <t>R2t</t>
  </si>
  <si>
    <t>R3t</t>
  </si>
  <si>
    <t>R4t</t>
  </si>
  <si>
    <t>Ｒ１ｒ ＋ Ｒ２ｒ ＋ Ｒ３ｒ ＋ Ｒ４ｒ</t>
  </si>
  <si>
    <t>Ｚ１ｒ</t>
  </si>
  <si>
    <t>Z1t'</t>
  </si>
  <si>
    <t>Ｚ２ｒ</t>
  </si>
  <si>
    <t>Z2t'</t>
  </si>
  <si>
    <t>Ｚ３ｒ</t>
  </si>
  <si>
    <t>Z3t'</t>
  </si>
  <si>
    <t>Ｚ４ｒ</t>
  </si>
  <si>
    <t>Z4t'</t>
  </si>
  <si>
    <t>Z1t</t>
  </si>
  <si>
    <t>Z2t</t>
  </si>
  <si>
    <t>Z3t</t>
  </si>
  <si>
    <t>Z4t</t>
  </si>
  <si>
    <t>Ｚ１ｒ ＋ Ｚ２ｒ ＋ Ｚ３ｒ ＋ Ｚ４ｒ</t>
  </si>
  <si>
    <t>Ｓｒ</t>
  </si>
  <si>
    <t>St'</t>
  </si>
  <si>
    <t>St</t>
  </si>
  <si>
    <t>Ｚｒ</t>
  </si>
  <si>
    <t>42.89%</t>
  </si>
  <si>
    <t>41.78%</t>
  </si>
  <si>
    <t>15.33%</t>
  </si>
  <si>
    <t>0.00%</t>
  </si>
  <si>
    <t>ﾀﾞﾝﾌﾟﾄﾗｯｸ</t>
  </si>
  <si>
    <t>[ｵﾝﾛｰﾄﾞ・ﾃﾞｨｰｾﾞﾙ]</t>
  </si>
  <si>
    <t>10t積級</t>
  </si>
  <si>
    <t>運転手（一般）</t>
  </si>
  <si>
    <t>軽油　</t>
  </si>
  <si>
    <t>1.2号パトロール給油</t>
  </si>
  <si>
    <t>土砂等運搬</t>
  </si>
  <si>
    <t>明細書　（施工内訳表）</t>
  </si>
  <si>
    <t>1-3</t>
  </si>
  <si>
    <t>単価（上越②　）</t>
  </si>
  <si>
    <t>土木単価表P251</t>
    <phoneticPr fontId="8"/>
  </si>
  <si>
    <t>MPM93010050</t>
    <phoneticPr fontId="8"/>
  </si>
  <si>
    <t>P'</t>
  </si>
  <si>
    <t>P</t>
  </si>
  <si>
    <t>土木単価表P.53　
RR0114
土木単価表P267 
RR9114</t>
    <phoneticPr fontId="8"/>
  </si>
  <si>
    <t>16.17%</t>
  </si>
  <si>
    <t>66.69%</t>
  </si>
  <si>
    <t>17.14%</t>
  </si>
  <si>
    <t>10.15%</t>
  </si>
  <si>
    <t>ﾌﾞﾙﾄﾞｰｻﾞ</t>
  </si>
  <si>
    <t>[湿地・排ｶﾞｽ対策型（2011年規制）]</t>
  </si>
  <si>
    <t>7t級</t>
  </si>
  <si>
    <t>6.02%</t>
  </si>
  <si>
    <t>振動ローラ（土工用）</t>
  </si>
  <si>
    <t>[ﾌﾗｯﾄ･ｼﾝｸﾞﾙﾄﾞﾗﾑ型・排ガス対策型(2011年規制)]</t>
  </si>
  <si>
    <t>質量11～12ｔ</t>
  </si>
  <si>
    <t>45.87%</t>
  </si>
  <si>
    <t>運転手（特殊）</t>
  </si>
  <si>
    <t>20.82%</t>
  </si>
  <si>
    <t>土砂盛土</t>
  </si>
  <si>
    <t>1-4</t>
  </si>
  <si>
    <t>土木単価表P267</t>
    <phoneticPr fontId="15"/>
  </si>
  <si>
    <t>TL091071001</t>
    <phoneticPr fontId="15"/>
  </si>
  <si>
    <t>土木単価表P.53　
RR0114
土木単価表P267 
RR9114</t>
    <phoneticPr fontId="15"/>
  </si>
  <si>
    <t>11.31%</t>
  </si>
  <si>
    <t>76.24%</t>
  </si>
  <si>
    <t>12.45%</t>
  </si>
  <si>
    <t>バックホウ(クローラ）[標準・超低騒音]</t>
  </si>
  <si>
    <t>排ガス型(第３次）</t>
  </si>
  <si>
    <t>山積　0.8m3</t>
  </si>
  <si>
    <t>33.8%</t>
  </si>
  <si>
    <t>28.83%</t>
  </si>
  <si>
    <t>運転手(特殊）</t>
  </si>
  <si>
    <t>13.61%</t>
  </si>
  <si>
    <t>軽油</t>
  </si>
  <si>
    <t>盛土法面整形</t>
  </si>
  <si>
    <t>1-5</t>
  </si>
  <si>
    <t>土木単価表P.52</t>
    <phoneticPr fontId="15"/>
  </si>
  <si>
    <t>RR0114</t>
    <phoneticPr fontId="15"/>
  </si>
  <si>
    <t xml:space="preserve">土木単価表P273 </t>
    <phoneticPr fontId="15"/>
  </si>
  <si>
    <t>MM090202090</t>
    <phoneticPr fontId="15"/>
  </si>
  <si>
    <t>土木単価表P.52　
RR0102
土木単価表P267 
RR9102</t>
    <phoneticPr fontId="15"/>
  </si>
  <si>
    <t>土木単価表P53 
RR0125
土木単価表P267 
RR9125</t>
    <phoneticPr fontId="8"/>
  </si>
  <si>
    <t>第1-6-1号表</t>
    <rPh sb="0" eb="1">
      <t>ダイ</t>
    </rPh>
    <rPh sb="6" eb="7">
      <t>ゴウ</t>
    </rPh>
    <rPh sb="7" eb="8">
      <t>ヒョウ</t>
    </rPh>
    <phoneticPr fontId="8"/>
  </si>
  <si>
    <t>21.78%</t>
  </si>
  <si>
    <t>53.54%</t>
  </si>
  <si>
    <t>24.68%</t>
  </si>
  <si>
    <t>山積0.8m3（平積0.6m3）</t>
  </si>
  <si>
    <t>2-2</t>
  </si>
  <si>
    <t>土木単価表P273</t>
    <phoneticPr fontId="15"/>
  </si>
  <si>
    <t>MM090202132</t>
    <phoneticPr fontId="15"/>
  </si>
  <si>
    <t>土木単価表P186 TZJ6702002</t>
    <phoneticPr fontId="8"/>
  </si>
  <si>
    <t>土木基礎単価表P170
TNR08031</t>
    <phoneticPr fontId="8"/>
  </si>
  <si>
    <t>週休２日補正　現場閉所-通期　</t>
    <rPh sb="0" eb="2">
      <t>シュウキュウ</t>
    </rPh>
    <rPh sb="3" eb="4">
      <t>ニチ</t>
    </rPh>
    <rPh sb="4" eb="6">
      <t>ホセイ</t>
    </rPh>
    <rPh sb="7" eb="9">
      <t>ゲンバ</t>
    </rPh>
    <rPh sb="9" eb="11">
      <t>ヘイショ</t>
    </rPh>
    <rPh sb="12" eb="14">
      <t>ツウキ</t>
    </rPh>
    <phoneticPr fontId="8"/>
  </si>
  <si>
    <t>補正率：1.02%</t>
    <phoneticPr fontId="8"/>
  </si>
  <si>
    <t>00  有り (現場閉所-通期)</t>
    <rPh sb="4" eb="5">
      <t>ア</t>
    </rPh>
    <rPh sb="8" eb="10">
      <t>ゲンバ</t>
    </rPh>
    <rPh sb="10" eb="12">
      <t>ヘイショ</t>
    </rPh>
    <rPh sb="13" eb="15">
      <t>ツウキ</t>
    </rPh>
    <phoneticPr fontId="8"/>
  </si>
  <si>
    <t>補正対象：「労務費」,「機械経費（賃料）」</t>
    <rPh sb="0" eb="4">
      <t>ホセイタイショウ</t>
    </rPh>
    <rPh sb="6" eb="9">
      <t>ロウムヒ</t>
    </rPh>
    <rPh sb="12" eb="16">
      <t>キカイケイヒ</t>
    </rPh>
    <rPh sb="17" eb="19">
      <t>チンリョウ</t>
    </rPh>
    <phoneticPr fontId="8"/>
  </si>
  <si>
    <t>参　考　資　料</t>
    <rPh sb="0" eb="1">
      <t>サン</t>
    </rPh>
    <rPh sb="2" eb="3">
      <t>コウ</t>
    </rPh>
    <rPh sb="4" eb="5">
      <t>シ</t>
    </rPh>
    <rPh sb="6" eb="7">
      <t>リョウ</t>
    </rPh>
    <phoneticPr fontId="6"/>
  </si>
  <si>
    <t>　　　この「参考資料」は、入札参加者の適正かつ迅速な見積に資す</t>
    <phoneticPr fontId="6"/>
  </si>
  <si>
    <t>　　るための資料であり、建設工事請負基準約款第１条にいう設計図</t>
    <rPh sb="6" eb="8">
      <t>シリョウ</t>
    </rPh>
    <rPh sb="12" eb="14">
      <t>ケンセツ</t>
    </rPh>
    <rPh sb="14" eb="16">
      <t>コウジ</t>
    </rPh>
    <rPh sb="16" eb="18">
      <t>ウケオイ</t>
    </rPh>
    <rPh sb="18" eb="20">
      <t>キジュン</t>
    </rPh>
    <rPh sb="20" eb="21">
      <t>ヤク</t>
    </rPh>
    <rPh sb="22" eb="23">
      <t>ダイ</t>
    </rPh>
    <rPh sb="24" eb="25">
      <t>ジョウ</t>
    </rPh>
    <rPh sb="28" eb="31">
      <t>セッケイズ</t>
    </rPh>
    <phoneticPr fontId="6"/>
  </si>
  <si>
    <t>　　書ではない。</t>
    <rPh sb="2" eb="3">
      <t>ショ</t>
    </rPh>
    <phoneticPr fontId="6"/>
  </si>
  <si>
    <t>　　　従って「参考資料」は請負契約上の拘束力を生じるものではな</t>
    <rPh sb="3" eb="4">
      <t>シタガ</t>
    </rPh>
    <rPh sb="7" eb="9">
      <t>サンコウ</t>
    </rPh>
    <rPh sb="9" eb="11">
      <t>シリョウ</t>
    </rPh>
    <rPh sb="13" eb="15">
      <t>ウケオイ</t>
    </rPh>
    <rPh sb="15" eb="17">
      <t>ケイヤク</t>
    </rPh>
    <rPh sb="17" eb="18">
      <t>ジョウ</t>
    </rPh>
    <rPh sb="19" eb="22">
      <t>コウソクリョク</t>
    </rPh>
    <rPh sb="23" eb="24">
      <t>ショウ</t>
    </rPh>
    <phoneticPr fontId="6"/>
  </si>
  <si>
    <t>　　く、受注者は施工条件、地質条件等を十分考慮して、仮設、施工</t>
    <rPh sb="8" eb="10">
      <t>セコウ</t>
    </rPh>
    <rPh sb="10" eb="12">
      <t>ジョウケン</t>
    </rPh>
    <rPh sb="13" eb="15">
      <t>チシツ</t>
    </rPh>
    <rPh sb="15" eb="17">
      <t>ジョウケン</t>
    </rPh>
    <rPh sb="17" eb="18">
      <t>トウ</t>
    </rPh>
    <rPh sb="19" eb="21">
      <t>ジュウブン</t>
    </rPh>
    <rPh sb="21" eb="23">
      <t>コウリョ</t>
    </rPh>
    <rPh sb="26" eb="28">
      <t>カセツ</t>
    </rPh>
    <rPh sb="29" eb="31">
      <t>セコウ</t>
    </rPh>
    <phoneticPr fontId="6"/>
  </si>
  <si>
    <t>　　方法、安全対策等工事目的物を完成するための一切の手段につい</t>
    <rPh sb="2" eb="4">
      <t>ホウホウ</t>
    </rPh>
    <rPh sb="5" eb="7">
      <t>アンゼン</t>
    </rPh>
    <rPh sb="7" eb="9">
      <t>タイサク</t>
    </rPh>
    <rPh sb="9" eb="10">
      <t>トウ</t>
    </rPh>
    <rPh sb="10" eb="12">
      <t>コウジ</t>
    </rPh>
    <rPh sb="12" eb="15">
      <t>モクテキブツ</t>
    </rPh>
    <rPh sb="16" eb="18">
      <t>カンセイ</t>
    </rPh>
    <rPh sb="23" eb="25">
      <t>イッサイ</t>
    </rPh>
    <rPh sb="26" eb="28">
      <t>シュダン</t>
    </rPh>
    <phoneticPr fontId="6"/>
  </si>
  <si>
    <t>　　て受注者の責任において定めるものとする。</t>
    <rPh sb="7" eb="9">
      <t>セキニン</t>
    </rPh>
    <rPh sb="13" eb="14">
      <t>サダ</t>
    </rPh>
    <phoneticPr fontId="6"/>
  </si>
  <si>
    <t>工事名</t>
    <rPh sb="0" eb="3">
      <t>コウジメイ</t>
    </rPh>
    <phoneticPr fontId="6"/>
  </si>
  <si>
    <t>商号又は名称・代表者名</t>
    <rPh sb="0" eb="2">
      <t>ショウゴウ</t>
    </rPh>
    <rPh sb="2" eb="3">
      <t>マタ</t>
    </rPh>
    <rPh sb="4" eb="6">
      <t>メイショウ</t>
    </rPh>
    <rPh sb="7" eb="10">
      <t>ダイヒョウシャ</t>
    </rPh>
    <rPh sb="10" eb="11">
      <t>メイ</t>
    </rPh>
    <phoneticPr fontId="6"/>
  </si>
  <si>
    <t>住所</t>
    <rPh sb="0" eb="2">
      <t>ジュウショ</t>
    </rPh>
    <phoneticPr fontId="6"/>
  </si>
  <si>
    <t>内容について説明できる者の氏名</t>
    <rPh sb="0" eb="2">
      <t>ナイヨウ</t>
    </rPh>
    <rPh sb="6" eb="8">
      <t>セツメイ</t>
    </rPh>
    <rPh sb="11" eb="12">
      <t>モノ</t>
    </rPh>
    <rPh sb="13" eb="15">
      <t>シメイ</t>
    </rPh>
    <phoneticPr fontId="6"/>
  </si>
  <si>
    <t>その者の電話番号</t>
    <rPh sb="2" eb="3">
      <t>モノ</t>
    </rPh>
    <rPh sb="4" eb="6">
      <t>デンワ</t>
    </rPh>
    <rPh sb="6" eb="8">
      <t>バンゴウ</t>
    </rPh>
    <phoneticPr fontId="6"/>
  </si>
  <si>
    <t xml:space="preserve"> 　　　うち法定福利費の事業主負担</t>
    <phoneticPr fontId="8"/>
  </si>
  <si>
    <t xml:space="preserve">       うち建退共制度の掛金</t>
    <phoneticPr fontId="8"/>
  </si>
  <si>
    <t>委託</t>
    <rPh sb="0" eb="2">
      <t>イタク</t>
    </rPh>
    <phoneticPr fontId="8"/>
  </si>
  <si>
    <t>土木単価表P53
RR0125</t>
    <phoneticPr fontId="8"/>
  </si>
  <si>
    <t>土木単価表P52
RR0102</t>
    <phoneticPr fontId="8"/>
  </si>
  <si>
    <r>
      <t>10m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当たり計</t>
    </r>
    <rPh sb="4" eb="5">
      <t>ア</t>
    </rPh>
    <rPh sb="7" eb="8">
      <t>ケイ</t>
    </rPh>
    <phoneticPr fontId="8"/>
  </si>
  <si>
    <r>
      <t>１m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当たり計</t>
    </r>
    <rPh sb="3" eb="4">
      <t>ア</t>
    </rPh>
    <rPh sb="6" eb="7">
      <t>ケイ</t>
    </rPh>
    <phoneticPr fontId="8"/>
  </si>
  <si>
    <r>
      <t>m</t>
    </r>
    <r>
      <rPr>
        <vertAlign val="superscript"/>
        <sz val="11"/>
        <rFont val="ＭＳ 明朝"/>
        <family val="1"/>
        <charset val="128"/>
      </rPr>
      <t>3</t>
    </r>
    <phoneticPr fontId="15"/>
  </si>
  <si>
    <t>土木基礎単価表P45
TZJ2104001</t>
    <rPh sb="0" eb="2">
      <t>ドボク</t>
    </rPh>
    <rPh sb="2" eb="4">
      <t>キソ</t>
    </rPh>
    <rPh sb="4" eb="6">
      <t>タンカ</t>
    </rPh>
    <rPh sb="6" eb="7">
      <t>ヒョウ</t>
    </rPh>
    <phoneticPr fontId="14"/>
  </si>
  <si>
    <t>第3-2号表
鉄板38枚×1.524×6.096≓353</t>
    <rPh sb="0" eb="1">
      <t>ダイ</t>
    </rPh>
    <rPh sb="4" eb="5">
      <t>ゴウ</t>
    </rPh>
    <rPh sb="5" eb="6">
      <t>ヒョウ</t>
    </rPh>
    <rPh sb="7" eb="9">
      <t>テッパン</t>
    </rPh>
    <rPh sb="11" eb="12">
      <t>マイ</t>
    </rPh>
    <phoneticPr fontId="6"/>
  </si>
  <si>
    <t>建設機械損料P6-25
K2031005</t>
    <rPh sb="0" eb="1">
      <t>ケンセツ</t>
    </rPh>
    <rPh sb="1" eb="3">
      <t>キカイ</t>
    </rPh>
    <rPh sb="3" eb="5">
      <t>ソンリョウ</t>
    </rPh>
    <phoneticPr fontId="16"/>
  </si>
  <si>
    <t>第1-1-1号表
K0302002</t>
    <rPh sb="0" eb="1">
      <t>ダイ</t>
    </rPh>
    <rPh sb="6" eb="7">
      <t>ゴウ</t>
    </rPh>
    <rPh sb="7" eb="8">
      <t>ヒョウ</t>
    </rPh>
    <phoneticPr fontId="16"/>
  </si>
  <si>
    <t>労務費、機械損料、
運転経費の11％</t>
    <rPh sb="0" eb="3">
      <t>ロウムヒ</t>
    </rPh>
    <rPh sb="4" eb="6">
      <t>キカイ</t>
    </rPh>
    <rPh sb="6" eb="8">
      <t>ソンリョウ</t>
    </rPh>
    <rPh sb="10" eb="12">
      <t>ウンテン</t>
    </rPh>
    <rPh sb="12" eb="14">
      <t>ケイヒ</t>
    </rPh>
    <phoneticPr fontId="6"/>
  </si>
  <si>
    <t>土木積算基準P.1-18
有効数字４桁</t>
    <rPh sb="0" eb="2">
      <t>ドボク</t>
    </rPh>
    <rPh sb="2" eb="4">
      <t>セキサン</t>
    </rPh>
    <rPh sb="4" eb="6">
      <t>キジュン</t>
    </rPh>
    <phoneticPr fontId="16"/>
  </si>
  <si>
    <t>土木積算基準
Ⅴ-1-②-5,7
総合歩掛
WB610180</t>
  </si>
  <si>
    <t>建設機械損料P5-25
K0302002
土木単価表P186
TZJ6702002</t>
    <rPh sb="20" eb="22">
      <t>ドボク</t>
    </rPh>
    <rPh sb="22" eb="24">
      <t>タンカ</t>
    </rPh>
    <rPh sb="23" eb="24">
      <t>ヒョウ</t>
    </rPh>
    <phoneticPr fontId="16"/>
  </si>
  <si>
    <t>建設機械損料P5-25
K0302002</t>
    <rPh sb="0" eb="1">
      <t>ケンセツ</t>
    </rPh>
    <rPh sb="1" eb="3">
      <t>キカイ</t>
    </rPh>
    <rPh sb="3" eb="5">
      <t>ソンリョウ</t>
    </rPh>
    <phoneticPr fontId="16"/>
  </si>
  <si>
    <t>土木積算基準P1-18
1万円以下は0</t>
    <rPh sb="0" eb="2">
      <t>ドボク</t>
    </rPh>
    <rPh sb="2" eb="4">
      <t>セキサン</t>
    </rPh>
    <rPh sb="4" eb="6">
      <t>キジュン</t>
    </rPh>
    <rPh sb="13" eb="15">
      <t>マンエン</t>
    </rPh>
    <rPh sb="15" eb="17">
      <t>イカ</t>
    </rPh>
    <phoneticPr fontId="16"/>
  </si>
  <si>
    <t>土木積算基準
V-1-②-7　機-6
土木積算基準1-123</t>
  </si>
  <si>
    <t>建設機械損料P5-25
K0302002
数量＝1/T
土木単価表P53
RR0115</t>
    <rPh sb="21" eb="23">
      <t>スウリョウ</t>
    </rPh>
    <phoneticPr fontId="8"/>
  </si>
  <si>
    <t>労務費の２％</t>
    <rPh sb="0" eb="3">
      <t>ロウムヒ</t>
    </rPh>
    <phoneticPr fontId="16"/>
  </si>
  <si>
    <t>土木積算基準
Ⅳ-3-⑯-13～15</t>
    <phoneticPr fontId="8"/>
  </si>
  <si>
    <t>機械器具損料5-103
K1105009
土木基礎単価P.186
TZJ6702002</t>
    <rPh sb="0" eb="2">
      <t>キカイ</t>
    </rPh>
    <rPh sb="2" eb="4">
      <t>キグ</t>
    </rPh>
    <rPh sb="4" eb="6">
      <t>ソンリョウ</t>
    </rPh>
    <rPh sb="21" eb="23">
      <t>ドボク</t>
    </rPh>
    <rPh sb="23" eb="25">
      <t>キソ</t>
    </rPh>
    <rPh sb="25" eb="27">
      <t>タンカ</t>
    </rPh>
    <phoneticPr fontId="8"/>
  </si>
  <si>
    <t>建設機械損料5-103
K1105009</t>
  </si>
  <si>
    <t>土木積算P.1-18
有効数字４桁</t>
    <rPh sb="0" eb="2">
      <t>ドボク</t>
    </rPh>
    <rPh sb="2" eb="4">
      <t>セキサン</t>
    </rPh>
    <rPh sb="11" eb="13">
      <t>ユウコウ</t>
    </rPh>
    <rPh sb="13" eb="15">
      <t>スウジ</t>
    </rPh>
    <rPh sb="16" eb="17">
      <t>ケタ</t>
    </rPh>
    <phoneticPr fontId="8"/>
  </si>
  <si>
    <t>土木積算基準
Ⅳ-3-⑯-13～15、機-6</t>
  </si>
  <si>
    <t>機械器具損料5-103
K1105009
土木基礎単価表P.53
RR0115
数量＝1/T</t>
    <rPh sb="40" eb="42">
      <t>スウリョウ</t>
    </rPh>
    <phoneticPr fontId="8"/>
  </si>
  <si>
    <t>労務費、機械損料、
経費の20％</t>
    <rPh sb="0" eb="3">
      <t>ロウムヒ</t>
    </rPh>
    <rPh sb="4" eb="6">
      <t>キカイ</t>
    </rPh>
    <rPh sb="6" eb="8">
      <t>ソンリョウ</t>
    </rPh>
    <rPh sb="10" eb="12">
      <t>ケイヒ</t>
    </rPh>
    <phoneticPr fontId="6"/>
  </si>
  <si>
    <t>土木積算基準P.1-18
有効数字４桁</t>
    <rPh sb="0" eb="2">
      <t>ドボク</t>
    </rPh>
    <rPh sb="2" eb="4">
      <t>セキサン</t>
    </rPh>
    <rPh sb="4" eb="6">
      <t>キジュン</t>
    </rPh>
    <phoneticPr fontId="8"/>
  </si>
  <si>
    <t>土木積算基準
Ⅴ-1-②-4</t>
    <rPh sb="0" eb="2">
      <t>ドボク</t>
    </rPh>
    <rPh sb="2" eb="4">
      <t>セキサン</t>
    </rPh>
    <rPh sb="4" eb="6">
      <t>キジュン</t>
    </rPh>
    <phoneticPr fontId="8"/>
  </si>
  <si>
    <t>歩掛
WB610130</t>
    <phoneticPr fontId="8"/>
  </si>
  <si>
    <t>土木積算基準1-18
有効桁4桁</t>
  </si>
  <si>
    <t>建設工事標準歩掛55版
P786,788
数量＝10/D
土木単価表P52
RR0102</t>
    <rPh sb="10" eb="11">
      <t>バン</t>
    </rPh>
    <rPh sb="21" eb="23">
      <t>スウリョウ</t>
    </rPh>
    <phoneticPr fontId="8"/>
  </si>
  <si>
    <t>労務経費の2％</t>
  </si>
  <si>
    <t>土木積算基準1-18
有効数字４桁</t>
  </si>
  <si>
    <t>土木積算基準
Ⅳ-3-⑯-14</t>
  </si>
  <si>
    <t>土木積算基準
Ⅱ-5-⑯-3</t>
    <rPh sb="0" eb="2">
      <t>ドボク</t>
    </rPh>
    <rPh sb="2" eb="4">
      <t>セキサン</t>
    </rPh>
    <rPh sb="4" eb="6">
      <t>キジュン</t>
    </rPh>
    <phoneticPr fontId="8"/>
  </si>
  <si>
    <t>WB253630</t>
  </si>
  <si>
    <t>労務、機械損料
運転経費の１％</t>
    <phoneticPr fontId="8"/>
  </si>
  <si>
    <t>土木積算基準1-18
有効数字４桁</t>
    <phoneticPr fontId="8"/>
  </si>
  <si>
    <t>土木積算基準P1-18
1万円以下は0</t>
  </si>
  <si>
    <t>土木積算基準
Ⅱ-5-⑯-2
設置:1×100/D
撤去:1×100/D
土木単価表P53
RR0125</t>
    <phoneticPr fontId="8"/>
  </si>
  <si>
    <t>土木積算基準
Ⅱ-5-⑯-2
設置:1×100/D
撤去:1×100/D
土木単価表P53
RR0103</t>
    <phoneticPr fontId="8"/>
  </si>
  <si>
    <t>土木積算基準
Ⅱ-5-⑯-2
設置:1×100/D
撤去:1×100/D
土木単価表P52
RR0102</t>
    <phoneticPr fontId="8"/>
  </si>
  <si>
    <t>土木積算基準1-18
有効数字４桁</t>
    <rPh sb="0" eb="2">
      <t>ドボク</t>
    </rPh>
    <rPh sb="2" eb="4">
      <t>セキサン</t>
    </rPh>
    <rPh sb="4" eb="6">
      <t>キジュン</t>
    </rPh>
    <rPh sb="11" eb="13">
      <t>ユウコウ</t>
    </rPh>
    <rPh sb="13" eb="15">
      <t>スウジ</t>
    </rPh>
    <rPh sb="16" eb="17">
      <t>ケタ</t>
    </rPh>
    <phoneticPr fontId="8"/>
  </si>
  <si>
    <t>土木積算基準Ⅱ-5-⑯-3、県版1-130 機-28</t>
  </si>
  <si>
    <t>土木積算基準
Ⅱ-5-㉑-1</t>
    <rPh sb="0" eb="2">
      <t>ドボク</t>
    </rPh>
    <rPh sb="2" eb="4">
      <t>セキサン</t>
    </rPh>
    <rPh sb="4" eb="6">
      <t>キジュン</t>
    </rPh>
    <phoneticPr fontId="8"/>
  </si>
  <si>
    <t>土木積算基準
Ⅱ-5-⑰-1,2,3</t>
  </si>
  <si>
    <t>建設機械損料5-103
土木基礎単価表P186
TZJ6702002</t>
    <rPh sb="12" eb="14">
      <t>ドボク</t>
    </rPh>
    <rPh sb="14" eb="16">
      <t>キソ</t>
    </rPh>
    <rPh sb="16" eb="18">
      <t>タンカ</t>
    </rPh>
    <rPh sb="18" eb="19">
      <t>ヒョウ</t>
    </rPh>
    <phoneticPr fontId="8"/>
  </si>
  <si>
    <t>建設機械損料5-103
K1108008　積雪地　　</t>
    <rPh sb="0" eb="2">
      <t>ケンセツ</t>
    </rPh>
    <rPh sb="2" eb="4">
      <t>キカイ</t>
    </rPh>
    <rPh sb="4" eb="6">
      <t>ソンリョウ</t>
    </rPh>
    <rPh sb="21" eb="24">
      <t>セキセツチ</t>
    </rPh>
    <phoneticPr fontId="8"/>
  </si>
  <si>
    <t>土木積算基準　Ⅱ-5-⑰-1,2,3、県版1-123 機-6</t>
    <rPh sb="19" eb="21">
      <t>ケンバン</t>
    </rPh>
    <phoneticPr fontId="8"/>
  </si>
  <si>
    <t>建設機械損料5-103
数量＝1/T
土木基礎単価表P53
RR0115</t>
    <rPh sb="12" eb="14">
      <t>スウリョウ</t>
    </rPh>
    <rPh sb="19" eb="21">
      <t>ドボク</t>
    </rPh>
    <rPh sb="21" eb="23">
      <t>キソ</t>
    </rPh>
    <rPh sb="23" eb="25">
      <t>タンカ</t>
    </rPh>
    <rPh sb="25" eb="26">
      <t>ヒョウ</t>
    </rPh>
    <phoneticPr fontId="8"/>
  </si>
  <si>
    <t>土木積算基準１ 
P1-18</t>
    <rPh sb="0" eb="2">
      <t>ドボク</t>
    </rPh>
    <rPh sb="2" eb="4">
      <t>セキサン</t>
    </rPh>
    <rPh sb="4" eb="6">
      <t>キジュン</t>
    </rPh>
    <phoneticPr fontId="8"/>
  </si>
  <si>
    <t>土木積算基準１ 
P1-35</t>
    <rPh sb="0" eb="2">
      <t>ドボク</t>
    </rPh>
    <rPh sb="2" eb="4">
      <t>セキサン</t>
    </rPh>
    <rPh sb="4" eb="6">
      <t>キジュン</t>
    </rPh>
    <phoneticPr fontId="8"/>
  </si>
  <si>
    <t>土木積算基準１
1-18</t>
    <rPh sb="0" eb="2">
      <t>ドボク</t>
    </rPh>
    <rPh sb="2" eb="4">
      <t>セキサン</t>
    </rPh>
    <rPh sb="4" eb="6">
      <t>キジュン</t>
    </rPh>
    <phoneticPr fontId="8"/>
  </si>
  <si>
    <t>土木積算基準１
1-35</t>
    <rPh sb="0" eb="2">
      <t>ドボク</t>
    </rPh>
    <rPh sb="2" eb="4">
      <t>セキサン</t>
    </rPh>
    <rPh sb="4" eb="6">
      <t>キジュン</t>
    </rPh>
    <phoneticPr fontId="8"/>
  </si>
  <si>
    <t>労務経費の6％</t>
    <rPh sb="0" eb="2">
      <t>ロウム</t>
    </rPh>
    <rPh sb="2" eb="4">
      <t>ケイヒ</t>
    </rPh>
    <phoneticPr fontId="6"/>
  </si>
  <si>
    <t>歩掛
WB610150</t>
    <phoneticPr fontId="8"/>
  </si>
  <si>
    <t>1.0×T1/T×1/L×100
土木単価表P53
RR0125</t>
    <rPh sb="17" eb="19">
      <t>ドボク</t>
    </rPh>
    <rPh sb="19" eb="21">
      <t>タンカ</t>
    </rPh>
    <rPh sb="21" eb="22">
      <t>ヒョウ</t>
    </rPh>
    <phoneticPr fontId="8"/>
  </si>
  <si>
    <t>3.6×T1/T×1/L×100
土木基礎単価表P52
RR0102</t>
    <rPh sb="17" eb="19">
      <t>ドボク</t>
    </rPh>
    <rPh sb="19" eb="21">
      <t>キソ</t>
    </rPh>
    <rPh sb="21" eb="23">
      <t>タンカ</t>
    </rPh>
    <rPh sb="23" eb="24">
      <t>ヒョウ</t>
    </rPh>
    <phoneticPr fontId="8"/>
  </si>
  <si>
    <t>建設機械損料P6-25
K2031005</t>
  </si>
  <si>
    <r>
      <t>実　　施　　・　　</t>
    </r>
    <r>
      <rPr>
        <strike/>
        <sz val="11"/>
        <rFont val="ＭＳ 明朝"/>
        <family val="1"/>
        <charset val="128"/>
      </rPr>
      <t>元</t>
    </r>
    <rPh sb="0" eb="1">
      <t>ジツ</t>
    </rPh>
    <rPh sb="3" eb="4">
      <t>シ</t>
    </rPh>
    <rPh sb="9" eb="10">
      <t>モト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</si>
</sst>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.00000"/>
    <numFmt numFmtId="178" formatCode="0.00_)"/>
    <numFmt numFmtId="179" formatCode="#,##0.0_);[Red]\(#,##0.0\)"/>
    <numFmt numFmtId="180" formatCode="#,##0.0"/>
    <numFmt numFmtId="181" formatCode="#,##0.0;[Red]\-#,##0.0"/>
    <numFmt numFmtId="182" formatCode="#,##0_ "/>
    <numFmt numFmtId="183" formatCode="#,##0.000"/>
  </numFmts>
  <fonts count="43" x14ac:knownFonts="1">
    <font>
      <sz val="10.5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6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22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trike/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77" fontId="7" fillId="0" borderId="0" applyFill="0" applyBorder="0" applyAlignment="0"/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8" fontId="11" fillId="0" borderId="0"/>
    <xf numFmtId="0" fontId="12" fillId="0" borderId="0"/>
    <xf numFmtId="10" fontId="12" fillId="0" borderId="0" applyFont="0" applyFill="0" applyBorder="0" applyAlignment="0" applyProtection="0"/>
    <xf numFmtId="0" fontId="3" fillId="0" borderId="4" applyNumberFormat="0" applyBorder="0">
      <alignment horizontal="center" vertical="center"/>
    </xf>
    <xf numFmtId="0" fontId="3" fillId="0" borderId="0"/>
    <xf numFmtId="0" fontId="4" fillId="0" borderId="0"/>
    <xf numFmtId="0" fontId="3" fillId="0" borderId="0" applyNumberFormat="0" applyBorder="0">
      <alignment horizontal="center"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38" fontId="14" fillId="0" borderId="0" applyFont="0" applyFill="0" applyBorder="0" applyAlignment="0" applyProtection="0">
      <alignment vertical="center"/>
    </xf>
    <xf numFmtId="0" fontId="7" fillId="0" borderId="0"/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3" fillId="0" borderId="0">
      <alignment vertical="center"/>
    </xf>
    <xf numFmtId="0" fontId="16" fillId="0" borderId="0"/>
    <xf numFmtId="0" fontId="13" fillId="0" borderId="0">
      <alignment vertical="center"/>
    </xf>
  </cellStyleXfs>
  <cellXfs count="696">
    <xf numFmtId="0" fontId="0" fillId="0" borderId="0" xfId="0"/>
    <xf numFmtId="0" fontId="14" fillId="0" borderId="23" xfId="22" applyFont="1" applyBorder="1">
      <alignment vertical="center"/>
    </xf>
    <xf numFmtId="0" fontId="14" fillId="0" borderId="23" xfId="22" applyFont="1" applyBorder="1" applyProtection="1">
      <alignment vertical="center"/>
      <protection locked="0"/>
    </xf>
    <xf numFmtId="0" fontId="14" fillId="0" borderId="22" xfId="22" applyFont="1" applyBorder="1">
      <alignment vertical="center"/>
    </xf>
    <xf numFmtId="0" fontId="14" fillId="0" borderId="53" xfId="22" applyFont="1" applyBorder="1" applyProtection="1">
      <alignment vertical="center"/>
      <protection locked="0"/>
    </xf>
    <xf numFmtId="49" fontId="14" fillId="0" borderId="0" xfId="22" applyNumberFormat="1" applyFont="1" applyProtection="1">
      <alignment vertical="center"/>
      <protection locked="0"/>
    </xf>
    <xf numFmtId="0" fontId="14" fillId="0" borderId="0" xfId="22" applyFont="1">
      <alignment vertical="center"/>
    </xf>
    <xf numFmtId="0" fontId="14" fillId="0" borderId="0" xfId="22" applyFont="1" applyProtection="1">
      <alignment vertical="center"/>
      <protection locked="0"/>
    </xf>
    <xf numFmtId="0" fontId="14" fillId="0" borderId="6" xfId="22" applyFont="1" applyBorder="1">
      <alignment vertical="center"/>
    </xf>
    <xf numFmtId="0" fontId="14" fillId="0" borderId="7" xfId="22" applyFont="1" applyBorder="1">
      <alignment vertical="center"/>
    </xf>
    <xf numFmtId="0" fontId="14" fillId="0" borderId="14" xfId="22" applyFont="1" applyBorder="1" applyProtection="1">
      <alignment vertical="center"/>
      <protection locked="0"/>
    </xf>
    <xf numFmtId="0" fontId="14" fillId="0" borderId="55" xfId="22" applyFont="1" applyBorder="1" applyProtection="1">
      <alignment vertical="center"/>
      <protection locked="0"/>
    </xf>
    <xf numFmtId="0" fontId="14" fillId="0" borderId="42" xfId="22" applyFont="1" applyBorder="1" applyProtection="1">
      <alignment vertical="center"/>
      <protection locked="0"/>
    </xf>
    <xf numFmtId="0" fontId="14" fillId="0" borderId="49" xfId="22" applyFont="1" applyBorder="1">
      <alignment vertical="center"/>
    </xf>
    <xf numFmtId="0" fontId="14" fillId="0" borderId="42" xfId="22" applyFont="1" applyBorder="1">
      <alignment vertical="center"/>
    </xf>
    <xf numFmtId="0" fontId="14" fillId="0" borderId="41" xfId="22" applyFont="1" applyBorder="1" applyProtection="1">
      <alignment vertical="center"/>
      <protection locked="0"/>
    </xf>
    <xf numFmtId="0" fontId="20" fillId="0" borderId="54" xfId="22" applyFont="1" applyBorder="1" applyProtection="1">
      <alignment vertical="center"/>
      <protection locked="0"/>
    </xf>
    <xf numFmtId="0" fontId="20" fillId="0" borderId="23" xfId="22" applyFont="1" applyBorder="1">
      <alignment vertical="center"/>
    </xf>
    <xf numFmtId="0" fontId="20" fillId="0" borderId="23" xfId="22" applyFont="1" applyBorder="1" applyProtection="1">
      <alignment vertical="center"/>
      <protection locked="0"/>
    </xf>
    <xf numFmtId="0" fontId="20" fillId="0" borderId="23" xfId="22" applyFont="1" applyBorder="1" applyAlignment="1" applyProtection="1">
      <alignment vertical="center" textRotation="255"/>
      <protection locked="0"/>
    </xf>
    <xf numFmtId="0" fontId="20" fillId="0" borderId="0" xfId="22" applyFont="1">
      <alignment vertical="center"/>
    </xf>
    <xf numFmtId="0" fontId="20" fillId="0" borderId="0" xfId="22" applyFont="1" applyProtection="1">
      <alignment vertical="center"/>
      <protection locked="0"/>
    </xf>
    <xf numFmtId="0" fontId="20" fillId="0" borderId="0" xfId="22" applyFont="1" applyAlignment="1" applyProtection="1">
      <alignment vertical="center" textRotation="255"/>
      <protection locked="0"/>
    </xf>
    <xf numFmtId="0" fontId="20" fillId="0" borderId="0" xfId="22" applyFont="1" applyAlignment="1" applyProtection="1">
      <alignment vertical="top" wrapText="1"/>
      <protection locked="0"/>
    </xf>
    <xf numFmtId="0" fontId="20" fillId="0" borderId="0" xfId="22" applyFont="1" applyAlignment="1" applyProtection="1">
      <alignment vertical="top"/>
      <protection locked="0"/>
    </xf>
    <xf numFmtId="0" fontId="4" fillId="0" borderId="30" xfId="22" applyFont="1" applyBorder="1" applyAlignment="1" applyProtection="1">
      <alignment horizontal="center" vertical="center"/>
      <protection locked="0"/>
    </xf>
    <xf numFmtId="0" fontId="4" fillId="0" borderId="65" xfId="22" applyFont="1" applyBorder="1" applyProtection="1">
      <alignment vertical="center"/>
      <protection locked="0"/>
    </xf>
    <xf numFmtId="0" fontId="14" fillId="0" borderId="29" xfId="22" applyFont="1" applyBorder="1" applyProtection="1">
      <alignment vertical="center"/>
      <protection locked="0"/>
    </xf>
    <xf numFmtId="0" fontId="14" fillId="0" borderId="29" xfId="22" applyFont="1" applyBorder="1" applyAlignment="1" applyProtection="1">
      <alignment horizontal="left" vertical="center"/>
      <protection locked="0"/>
    </xf>
    <xf numFmtId="0" fontId="14" fillId="0" borderId="48" xfId="22" applyFont="1" applyBorder="1" applyProtection="1">
      <alignment vertical="center"/>
      <protection locked="0"/>
    </xf>
    <xf numFmtId="0" fontId="20" fillId="0" borderId="55" xfId="22" applyFont="1" applyBorder="1" applyProtection="1">
      <alignment vertical="center"/>
      <protection locked="0"/>
    </xf>
    <xf numFmtId="0" fontId="20" fillId="0" borderId="42" xfId="22" applyFont="1" applyBorder="1">
      <alignment vertical="center"/>
    </xf>
    <xf numFmtId="0" fontId="20" fillId="0" borderId="42" xfId="22" applyFont="1" applyBorder="1" applyProtection="1">
      <alignment vertical="center"/>
      <protection locked="0"/>
    </xf>
    <xf numFmtId="0" fontId="14" fillId="0" borderId="42" xfId="22" applyFont="1" applyBorder="1" applyAlignment="1" applyProtection="1">
      <alignment horizontal="left" vertical="center"/>
      <protection locked="0"/>
    </xf>
    <xf numFmtId="0" fontId="14" fillId="0" borderId="24" xfId="22" applyFont="1" applyBorder="1" applyProtection="1">
      <alignment vertical="center"/>
      <protection locked="0"/>
    </xf>
    <xf numFmtId="0" fontId="14" fillId="0" borderId="68" xfId="22" applyFont="1" applyBorder="1" applyAlignment="1" applyProtection="1">
      <alignment horizontal="center" vertical="center"/>
      <protection locked="0"/>
    </xf>
    <xf numFmtId="0" fontId="14" fillId="0" borderId="69" xfId="22" applyFont="1" applyBorder="1" applyAlignment="1" applyProtection="1">
      <alignment horizontal="center" vertical="center"/>
      <protection locked="0"/>
    </xf>
    <xf numFmtId="0" fontId="14" fillId="0" borderId="70" xfId="22" applyFont="1" applyBorder="1" applyAlignment="1" applyProtection="1">
      <alignment horizontal="center" vertical="center"/>
      <protection locked="0"/>
    </xf>
    <xf numFmtId="0" fontId="14" fillId="0" borderId="60" xfId="22" applyFont="1" applyBorder="1" applyProtection="1">
      <alignment vertical="center"/>
      <protection locked="0"/>
    </xf>
    <xf numFmtId="0" fontId="14" fillId="0" borderId="30" xfId="22" applyFont="1" applyBorder="1" applyProtection="1">
      <alignment vertical="center"/>
      <protection locked="0"/>
    </xf>
    <xf numFmtId="0" fontId="14" fillId="0" borderId="32" xfId="22" applyFont="1" applyBorder="1" applyProtection="1">
      <alignment vertical="center"/>
      <protection locked="0"/>
    </xf>
    <xf numFmtId="0" fontId="4" fillId="0" borderId="33" xfId="22" applyFont="1" applyBorder="1" applyProtection="1">
      <alignment vertical="center"/>
      <protection locked="0"/>
    </xf>
    <xf numFmtId="0" fontId="4" fillId="0" borderId="29" xfId="22" applyFont="1" applyBorder="1">
      <alignment vertical="center"/>
    </xf>
    <xf numFmtId="0" fontId="4" fillId="0" borderId="29" xfId="22" applyFont="1" applyBorder="1" applyProtection="1">
      <alignment vertical="center"/>
      <protection locked="0"/>
    </xf>
    <xf numFmtId="0" fontId="19" fillId="0" borderId="29" xfId="22" applyFont="1" applyBorder="1" applyProtection="1">
      <alignment vertical="center"/>
      <protection locked="0"/>
    </xf>
    <xf numFmtId="0" fontId="4" fillId="0" borderId="29" xfId="22" applyFont="1" applyBorder="1" applyAlignment="1" applyProtection="1">
      <alignment horizontal="distributed" vertical="center"/>
      <protection locked="0"/>
    </xf>
    <xf numFmtId="0" fontId="4" fillId="0" borderId="29" xfId="22" applyFont="1" applyBorder="1" applyAlignment="1" applyProtection="1">
      <alignment horizontal="left" vertical="center"/>
      <protection locked="0"/>
    </xf>
    <xf numFmtId="0" fontId="4" fillId="0" borderId="48" xfId="22" applyFont="1" applyBorder="1" applyAlignment="1" applyProtection="1">
      <alignment horizontal="left" vertical="center"/>
      <protection locked="0"/>
    </xf>
    <xf numFmtId="0" fontId="14" fillId="0" borderId="29" xfId="22" applyFont="1" applyBorder="1">
      <alignment vertical="center"/>
    </xf>
    <xf numFmtId="0" fontId="14" fillId="0" borderId="45" xfId="22" applyFont="1" applyBorder="1">
      <alignment vertical="center"/>
    </xf>
    <xf numFmtId="0" fontId="14" fillId="0" borderId="33" xfId="22" applyFont="1" applyBorder="1">
      <alignment vertical="center"/>
    </xf>
    <xf numFmtId="0" fontId="14" fillId="0" borderId="34" xfId="22" applyFont="1" applyBorder="1" applyProtection="1">
      <alignment vertical="center"/>
      <protection locked="0"/>
    </xf>
    <xf numFmtId="0" fontId="14" fillId="0" borderId="35" xfId="22" applyFont="1" applyBorder="1" applyProtection="1">
      <alignment vertical="center"/>
      <protection locked="0"/>
    </xf>
    <xf numFmtId="0" fontId="14" fillId="0" borderId="25" xfId="22" applyFont="1" applyBorder="1" applyProtection="1">
      <alignment vertical="center"/>
      <protection locked="0"/>
    </xf>
    <xf numFmtId="0" fontId="14" fillId="0" borderId="48" xfId="22" applyFont="1" applyBorder="1">
      <alignment vertical="center"/>
    </xf>
    <xf numFmtId="0" fontId="14" fillId="0" borderId="14" xfId="22" applyFont="1" applyBorder="1">
      <alignment vertical="center"/>
    </xf>
    <xf numFmtId="0" fontId="14" fillId="0" borderId="5" xfId="22" applyFont="1" applyBorder="1">
      <alignment vertical="center"/>
    </xf>
    <xf numFmtId="0" fontId="14" fillId="0" borderId="30" xfId="22" applyFont="1" applyBorder="1">
      <alignment vertical="center"/>
    </xf>
    <xf numFmtId="0" fontId="14" fillId="0" borderId="32" xfId="22" applyFont="1" applyBorder="1">
      <alignment vertical="center"/>
    </xf>
    <xf numFmtId="0" fontId="14" fillId="0" borderId="44" xfId="22" applyFont="1" applyBorder="1">
      <alignment vertical="center"/>
    </xf>
    <xf numFmtId="0" fontId="4" fillId="0" borderId="5" xfId="22" applyFont="1" applyBorder="1" applyProtection="1">
      <alignment vertical="center"/>
      <protection locked="0"/>
    </xf>
    <xf numFmtId="0" fontId="4" fillId="0" borderId="30" xfId="22" applyFont="1" applyBorder="1" applyProtection="1">
      <alignment vertical="center"/>
      <protection locked="0"/>
    </xf>
    <xf numFmtId="0" fontId="4" fillId="0" borderId="30" xfId="20" applyNumberFormat="1" applyFont="1" applyBorder="1" applyProtection="1">
      <alignment vertical="center"/>
      <protection locked="0"/>
    </xf>
    <xf numFmtId="0" fontId="14" fillId="0" borderId="44" xfId="22" applyFont="1" applyBorder="1" applyProtection="1">
      <alignment vertical="center"/>
      <protection locked="0"/>
    </xf>
    <xf numFmtId="0" fontId="14" fillId="0" borderId="33" xfId="22" applyFont="1" applyBorder="1" applyProtection="1">
      <alignment vertical="center"/>
      <protection locked="0"/>
    </xf>
    <xf numFmtId="0" fontId="4" fillId="0" borderId="45" xfId="22" applyFont="1" applyBorder="1" applyProtection="1">
      <alignment vertical="center"/>
      <protection locked="0"/>
    </xf>
    <xf numFmtId="0" fontId="14" fillId="0" borderId="5" xfId="22" applyFont="1" applyBorder="1" applyProtection="1">
      <alignment vertical="center"/>
      <protection locked="0"/>
    </xf>
    <xf numFmtId="0" fontId="4" fillId="0" borderId="32" xfId="22" applyFont="1" applyBorder="1" applyProtection="1">
      <alignment vertical="center"/>
      <protection locked="0"/>
    </xf>
    <xf numFmtId="49" fontId="19" fillId="0" borderId="15" xfId="22" applyNumberFormat="1" applyFont="1" applyBorder="1" applyProtection="1">
      <alignment vertical="center"/>
      <protection locked="0"/>
    </xf>
    <xf numFmtId="49" fontId="19" fillId="0" borderId="34" xfId="22" applyNumberFormat="1" applyFont="1" applyBorder="1" applyProtection="1">
      <alignment vertical="center"/>
      <protection locked="0"/>
    </xf>
    <xf numFmtId="49" fontId="4" fillId="0" borderId="34" xfId="22" applyNumberFormat="1" applyFont="1" applyBorder="1" applyProtection="1">
      <alignment vertical="center"/>
      <protection locked="0"/>
    </xf>
    <xf numFmtId="49" fontId="4" fillId="0" borderId="35" xfId="22" applyNumberFormat="1" applyFont="1" applyBorder="1" applyProtection="1">
      <alignment vertical="center"/>
      <protection locked="0"/>
    </xf>
    <xf numFmtId="49" fontId="4" fillId="0" borderId="15" xfId="22" applyNumberFormat="1" applyFont="1" applyBorder="1" applyProtection="1">
      <alignment vertical="center"/>
      <protection locked="0"/>
    </xf>
    <xf numFmtId="49" fontId="4" fillId="0" borderId="25" xfId="22" applyNumberFormat="1" applyFont="1" applyBorder="1" applyProtection="1">
      <alignment vertical="center"/>
      <protection locked="0"/>
    </xf>
    <xf numFmtId="49" fontId="19" fillId="0" borderId="10" xfId="22" applyNumberFormat="1" applyFont="1" applyBorder="1" applyProtection="1">
      <alignment vertical="center"/>
      <protection locked="0"/>
    </xf>
    <xf numFmtId="49" fontId="4" fillId="0" borderId="26" xfId="22" applyNumberFormat="1" applyFont="1" applyBorder="1" applyProtection="1">
      <alignment vertical="center"/>
      <protection locked="0"/>
    </xf>
    <xf numFmtId="49" fontId="19" fillId="0" borderId="26" xfId="22" applyNumberFormat="1" applyFont="1" applyBorder="1" applyProtection="1">
      <alignment vertical="center"/>
      <protection locked="0"/>
    </xf>
    <xf numFmtId="49" fontId="4" fillId="0" borderId="27" xfId="22" applyNumberFormat="1" applyFont="1" applyBorder="1" applyProtection="1">
      <alignment vertical="center"/>
      <protection locked="0"/>
    </xf>
    <xf numFmtId="49" fontId="4" fillId="0" borderId="10" xfId="22" applyNumberFormat="1" applyFont="1" applyBorder="1" applyProtection="1">
      <alignment vertical="center"/>
      <protection locked="0"/>
    </xf>
    <xf numFmtId="49" fontId="4" fillId="0" borderId="13" xfId="22" applyNumberFormat="1" applyFont="1" applyBorder="1" applyProtection="1">
      <alignment vertical="center"/>
      <protection locked="0"/>
    </xf>
    <xf numFmtId="0" fontId="14" fillId="0" borderId="23" xfId="22" applyFont="1" applyBorder="1" applyAlignment="1" applyProtection="1">
      <alignment horizontal="center" vertical="center"/>
      <protection locked="0"/>
    </xf>
    <xf numFmtId="0" fontId="14" fillId="0" borderId="0" xfId="22" applyFont="1" applyAlignment="1" applyProtection="1">
      <alignment horizontal="center" vertical="center"/>
      <protection locked="0"/>
    </xf>
    <xf numFmtId="0" fontId="13" fillId="0" borderId="0" xfId="22" applyAlignment="1">
      <alignment horizontal="center" vertical="center"/>
    </xf>
    <xf numFmtId="0" fontId="4" fillId="0" borderId="54" xfId="22" applyFont="1" applyBorder="1" applyProtection="1">
      <alignment vertical="center"/>
      <protection locked="0"/>
    </xf>
    <xf numFmtId="0" fontId="4" fillId="0" borderId="0" xfId="22" applyFont="1" applyProtection="1">
      <alignment vertical="center"/>
      <protection locked="0"/>
    </xf>
    <xf numFmtId="0" fontId="4" fillId="0" borderId="14" xfId="22" applyFont="1" applyBorder="1" applyProtection="1">
      <alignment vertical="center"/>
      <protection locked="0"/>
    </xf>
    <xf numFmtId="0" fontId="4" fillId="0" borderId="55" xfId="22" applyFont="1" applyBorder="1" applyProtection="1">
      <alignment vertical="center"/>
      <protection locked="0"/>
    </xf>
    <xf numFmtId="0" fontId="4" fillId="0" borderId="42" xfId="22" applyFont="1" applyBorder="1" applyProtection="1">
      <alignment vertical="center"/>
      <protection locked="0"/>
    </xf>
    <xf numFmtId="0" fontId="4" fillId="0" borderId="41" xfId="22" applyFont="1" applyBorder="1" applyProtection="1">
      <alignment vertical="center"/>
      <protection locked="0"/>
    </xf>
    <xf numFmtId="0" fontId="4" fillId="0" borderId="30" xfId="22" applyFont="1" applyBorder="1">
      <alignment vertical="center"/>
    </xf>
    <xf numFmtId="0" fontId="24" fillId="0" borderId="0" xfId="23" applyFont="1" applyAlignment="1">
      <alignment vertical="center"/>
    </xf>
    <xf numFmtId="0" fontId="4" fillId="0" borderId="0" xfId="23" applyFont="1" applyAlignment="1">
      <alignment horizontal="center" vertical="center"/>
    </xf>
    <xf numFmtId="0" fontId="24" fillId="0" borderId="3" xfId="23" applyFont="1" applyBorder="1" applyAlignment="1">
      <alignment horizontal="center" vertical="center"/>
    </xf>
    <xf numFmtId="0" fontId="24" fillId="0" borderId="3" xfId="23" applyFont="1" applyBorder="1" applyAlignment="1">
      <alignment vertical="center"/>
    </xf>
    <xf numFmtId="0" fontId="24" fillId="0" borderId="3" xfId="23" quotePrefix="1" applyFont="1" applyBorder="1" applyAlignment="1">
      <alignment horizontal="center" vertical="center"/>
    </xf>
    <xf numFmtId="0" fontId="24" fillId="0" borderId="3" xfId="23" applyFont="1" applyBorder="1" applyAlignment="1">
      <alignment horizontal="left" vertical="center" wrapText="1"/>
    </xf>
    <xf numFmtId="3" fontId="24" fillId="0" borderId="3" xfId="23" applyNumberFormat="1" applyFont="1" applyBorder="1" applyAlignment="1">
      <alignment vertical="center"/>
    </xf>
    <xf numFmtId="0" fontId="24" fillId="0" borderId="3" xfId="23" applyFont="1" applyBorder="1" applyAlignment="1">
      <alignment vertical="center" wrapText="1"/>
    </xf>
    <xf numFmtId="0" fontId="14" fillId="0" borderId="0" xfId="24" applyFont="1" applyProtection="1">
      <alignment vertical="center"/>
      <protection locked="0"/>
    </xf>
    <xf numFmtId="0" fontId="4" fillId="5" borderId="3" xfId="24" applyFont="1" applyFill="1" applyBorder="1" applyAlignment="1" applyProtection="1">
      <alignment horizontal="center" vertical="center"/>
      <protection locked="0"/>
    </xf>
    <xf numFmtId="0" fontId="14" fillId="0" borderId="0" xfId="24" applyFont="1" applyAlignment="1" applyProtection="1">
      <alignment horizontal="center" vertical="center"/>
      <protection locked="0"/>
    </xf>
    <xf numFmtId="0" fontId="18" fillId="0" borderId="0" xfId="24" applyFont="1" applyProtection="1">
      <alignment vertical="center"/>
      <protection locked="0"/>
    </xf>
    <xf numFmtId="49" fontId="18" fillId="0" borderId="0" xfId="24" applyNumberFormat="1" applyFont="1" applyProtection="1">
      <alignment vertical="center"/>
      <protection locked="0"/>
    </xf>
    <xf numFmtId="0" fontId="18" fillId="0" borderId="0" xfId="24" applyFont="1" applyAlignment="1" applyProtection="1">
      <alignment horizontal="center" vertical="center"/>
      <protection locked="0"/>
    </xf>
    <xf numFmtId="0" fontId="4" fillId="0" borderId="15" xfId="24" applyFont="1" applyBorder="1" applyProtection="1">
      <alignment vertical="center"/>
      <protection locked="0"/>
    </xf>
    <xf numFmtId="0" fontId="4" fillId="0" borderId="34" xfId="24" applyFont="1" applyBorder="1" applyProtection="1">
      <alignment vertical="center"/>
      <protection locked="0"/>
    </xf>
    <xf numFmtId="49" fontId="4" fillId="0" borderId="75" xfId="24" applyNumberFormat="1" applyFont="1" applyBorder="1" applyProtection="1">
      <alignment vertical="center"/>
      <protection locked="0"/>
    </xf>
    <xf numFmtId="182" fontId="4" fillId="6" borderId="3" xfId="24" applyNumberFormat="1" applyFont="1" applyFill="1" applyBorder="1" applyAlignment="1" applyProtection="1">
      <alignment horizontal="right" vertical="center"/>
      <protection locked="0"/>
    </xf>
    <xf numFmtId="0" fontId="4" fillId="6" borderId="3" xfId="24" applyFont="1" applyFill="1" applyBorder="1" applyAlignment="1" applyProtection="1">
      <alignment horizontal="center" vertical="center"/>
      <protection locked="0"/>
    </xf>
    <xf numFmtId="176" fontId="4" fillId="6" borderId="3" xfId="24" applyNumberFormat="1" applyFont="1" applyFill="1" applyBorder="1" applyAlignment="1" applyProtection="1">
      <alignment horizontal="right" vertical="center"/>
      <protection locked="0"/>
    </xf>
    <xf numFmtId="0" fontId="4" fillId="6" borderId="3" xfId="24" applyFont="1" applyFill="1" applyBorder="1" applyAlignment="1" applyProtection="1">
      <alignment horizontal="right" vertical="center"/>
      <protection locked="0"/>
    </xf>
    <xf numFmtId="0" fontId="4" fillId="0" borderId="3" xfId="24" applyFont="1" applyBorder="1" applyProtection="1">
      <alignment vertical="center"/>
      <protection locked="0"/>
    </xf>
    <xf numFmtId="182" fontId="4" fillId="4" borderId="3" xfId="24" applyNumberFormat="1" applyFont="1" applyFill="1" applyBorder="1" applyAlignment="1" applyProtection="1">
      <alignment horizontal="right" vertical="center"/>
      <protection locked="0"/>
    </xf>
    <xf numFmtId="0" fontId="4" fillId="4" borderId="3" xfId="24" applyFont="1" applyFill="1" applyBorder="1" applyAlignment="1" applyProtection="1">
      <alignment horizontal="center" vertical="center"/>
      <protection locked="0"/>
    </xf>
    <xf numFmtId="176" fontId="4" fillId="4" borderId="3" xfId="24" applyNumberFormat="1" applyFont="1" applyFill="1" applyBorder="1" applyAlignment="1" applyProtection="1">
      <alignment horizontal="right" vertical="center"/>
      <protection locked="0"/>
    </xf>
    <xf numFmtId="0" fontId="4" fillId="0" borderId="33" xfId="24" applyFont="1" applyBorder="1" applyProtection="1">
      <alignment vertical="center"/>
      <protection locked="0"/>
    </xf>
    <xf numFmtId="0" fontId="4" fillId="0" borderId="51" xfId="24" applyFont="1" applyBorder="1" applyProtection="1">
      <alignment vertical="center"/>
      <protection locked="0"/>
    </xf>
    <xf numFmtId="0" fontId="4" fillId="4" borderId="33" xfId="24" applyFont="1" applyFill="1" applyBorder="1" applyProtection="1">
      <alignment vertical="center"/>
      <protection locked="0"/>
    </xf>
    <xf numFmtId="49" fontId="27" fillId="0" borderId="0" xfId="24" applyNumberFormat="1" applyFont="1" applyAlignment="1" applyProtection="1">
      <alignment horizontal="center" vertical="center"/>
      <protection locked="0"/>
    </xf>
    <xf numFmtId="49" fontId="18" fillId="0" borderId="0" xfId="24" applyNumberFormat="1" applyFont="1" applyAlignment="1" applyProtection="1">
      <alignment horizontal="right" vertical="center"/>
      <protection locked="0"/>
    </xf>
    <xf numFmtId="49" fontId="14" fillId="0" borderId="0" xfId="24" applyNumberFormat="1" applyFont="1" applyProtection="1">
      <alignment vertical="center"/>
      <protection locked="0"/>
    </xf>
    <xf numFmtId="49" fontId="18" fillId="0" borderId="36" xfId="24" applyNumberFormat="1" applyFont="1" applyBorder="1" applyProtection="1">
      <alignment vertical="center"/>
      <protection locked="0"/>
    </xf>
    <xf numFmtId="49" fontId="18" fillId="0" borderId="23" xfId="24" applyNumberFormat="1" applyFont="1" applyBorder="1" applyProtection="1">
      <alignment vertical="center"/>
      <protection locked="0"/>
    </xf>
    <xf numFmtId="49" fontId="26" fillId="0" borderId="23" xfId="24" applyNumberFormat="1" applyFont="1" applyBorder="1" applyProtection="1">
      <alignment vertical="center"/>
      <protection locked="0"/>
    </xf>
    <xf numFmtId="49" fontId="18" fillId="0" borderId="53" xfId="24" applyNumberFormat="1" applyFont="1" applyBorder="1" applyProtection="1">
      <alignment vertical="center"/>
      <protection locked="0"/>
    </xf>
    <xf numFmtId="49" fontId="18" fillId="0" borderId="11" xfId="24" applyNumberFormat="1" applyFont="1" applyBorder="1" applyProtection="1">
      <alignment vertical="center"/>
      <protection locked="0"/>
    </xf>
    <xf numFmtId="49" fontId="26" fillId="0" borderId="0" xfId="24" applyNumberFormat="1" applyFont="1" applyProtection="1">
      <alignment vertical="center"/>
      <protection locked="0"/>
    </xf>
    <xf numFmtId="49" fontId="18" fillId="0" borderId="14" xfId="24" applyNumberFormat="1" applyFont="1" applyBorder="1" applyProtection="1">
      <alignment vertical="center"/>
      <protection locked="0"/>
    </xf>
    <xf numFmtId="49" fontId="18" fillId="0" borderId="54" xfId="24" applyNumberFormat="1" applyFont="1" applyBorder="1" applyProtection="1">
      <alignment vertical="center"/>
      <protection locked="0"/>
    </xf>
    <xf numFmtId="49" fontId="18" fillId="0" borderId="6" xfId="24" applyNumberFormat="1" applyFont="1" applyBorder="1" applyProtection="1">
      <alignment vertical="center"/>
      <protection locked="0"/>
    </xf>
    <xf numFmtId="49" fontId="18" fillId="0" borderId="74" xfId="24" applyNumberFormat="1" applyFont="1" applyBorder="1" applyProtection="1">
      <alignment vertical="center"/>
      <protection locked="0"/>
    </xf>
    <xf numFmtId="49" fontId="26" fillId="0" borderId="7" xfId="24" applyNumberFormat="1" applyFont="1" applyBorder="1" applyProtection="1">
      <alignment vertical="center"/>
      <protection locked="0"/>
    </xf>
    <xf numFmtId="49" fontId="26" fillId="0" borderId="54" xfId="24" applyNumberFormat="1" applyFont="1" applyBorder="1" applyProtection="1">
      <alignment vertical="center"/>
      <protection locked="0"/>
    </xf>
    <xf numFmtId="49" fontId="18" fillId="0" borderId="7" xfId="24" applyNumberFormat="1" applyFont="1" applyBorder="1" applyProtection="1">
      <alignment vertical="center"/>
      <protection locked="0"/>
    </xf>
    <xf numFmtId="49" fontId="18" fillId="0" borderId="43" xfId="24" applyNumberFormat="1" applyFont="1" applyBorder="1" applyProtection="1">
      <alignment vertical="center"/>
      <protection locked="0"/>
    </xf>
    <xf numFmtId="49" fontId="18" fillId="0" borderId="49" xfId="24" applyNumberFormat="1" applyFont="1" applyBorder="1" applyProtection="1">
      <alignment vertical="center"/>
      <protection locked="0"/>
    </xf>
    <xf numFmtId="49" fontId="18" fillId="0" borderId="42" xfId="24" applyNumberFormat="1" applyFont="1" applyBorder="1" applyProtection="1">
      <alignment vertical="center"/>
      <protection locked="0"/>
    </xf>
    <xf numFmtId="49" fontId="18" fillId="0" borderId="50" xfId="24" applyNumberFormat="1" applyFont="1" applyBorder="1" applyProtection="1">
      <alignment vertical="center"/>
      <protection locked="0"/>
    </xf>
    <xf numFmtId="49" fontId="18" fillId="0" borderId="0" xfId="24" applyNumberFormat="1" applyFont="1" applyAlignment="1" applyProtection="1">
      <alignment horizontal="center" vertical="center"/>
      <protection locked="0"/>
    </xf>
    <xf numFmtId="0" fontId="4" fillId="0" borderId="0" xfId="24" applyFont="1" applyProtection="1">
      <alignment vertical="center"/>
      <protection locked="0"/>
    </xf>
    <xf numFmtId="0" fontId="26" fillId="0" borderId="0" xfId="24" applyFont="1" applyProtection="1">
      <alignment vertical="center"/>
      <protection locked="0"/>
    </xf>
    <xf numFmtId="0" fontId="14" fillId="0" borderId="0" xfId="24" applyFont="1" applyAlignment="1" applyProtection="1">
      <alignment horizontal="right" vertical="center"/>
      <protection locked="0"/>
    </xf>
    <xf numFmtId="0" fontId="4" fillId="0" borderId="0" xfId="24" applyFont="1" applyAlignment="1" applyProtection="1">
      <alignment horizontal="right" vertical="center"/>
      <protection locked="0"/>
    </xf>
    <xf numFmtId="49" fontId="14" fillId="0" borderId="0" xfId="24" applyNumberFormat="1" applyFont="1" applyAlignment="1" applyProtection="1">
      <alignment horizontal="center" vertical="center"/>
      <protection locked="0"/>
    </xf>
    <xf numFmtId="49" fontId="4" fillId="0" borderId="0" xfId="24" applyNumberFormat="1" applyFont="1" applyProtection="1">
      <alignment vertical="center"/>
      <protection locked="0"/>
    </xf>
    <xf numFmtId="49" fontId="4" fillId="5" borderId="3" xfId="24" applyNumberFormat="1" applyFont="1" applyFill="1" applyBorder="1" applyAlignment="1" applyProtection="1">
      <alignment horizontal="center" vertical="center"/>
      <protection locked="0"/>
    </xf>
    <xf numFmtId="0" fontId="4" fillId="0" borderId="51" xfId="24" applyFont="1" applyBorder="1" applyAlignment="1" applyProtection="1">
      <alignment vertical="center" wrapText="1"/>
      <protection locked="0"/>
    </xf>
    <xf numFmtId="0" fontId="4" fillId="0" borderId="51" xfId="24" applyFont="1" applyBorder="1" applyAlignment="1" applyProtection="1">
      <alignment horizontal="center" vertical="center" wrapText="1"/>
      <protection locked="0"/>
    </xf>
    <xf numFmtId="38" fontId="4" fillId="0" borderId="51" xfId="20" applyFont="1" applyBorder="1" applyProtection="1">
      <alignment vertical="center"/>
      <protection locked="0"/>
    </xf>
    <xf numFmtId="38" fontId="4" fillId="0" borderId="51" xfId="20" applyFont="1" applyBorder="1" applyAlignment="1" applyProtection="1">
      <alignment vertical="center"/>
      <protection locked="0"/>
    </xf>
    <xf numFmtId="0" fontId="4" fillId="0" borderId="51" xfId="24" applyFont="1" applyBorder="1" applyAlignment="1" applyProtection="1">
      <alignment horizontal="center" vertical="center"/>
      <protection locked="0"/>
    </xf>
    <xf numFmtId="0" fontId="4" fillId="0" borderId="51" xfId="24" applyFont="1" applyBorder="1" applyAlignment="1" applyProtection="1">
      <alignment horizontal="left" vertical="center" wrapText="1"/>
      <protection locked="0"/>
    </xf>
    <xf numFmtId="0" fontId="4" fillId="0" borderId="3" xfId="24" applyFont="1" applyBorder="1" applyAlignment="1" applyProtection="1">
      <alignment vertical="center" wrapText="1"/>
      <protection locked="0"/>
    </xf>
    <xf numFmtId="0" fontId="4" fillId="0" borderId="3" xfId="24" applyFont="1" applyBorder="1" applyAlignment="1" applyProtection="1">
      <alignment horizontal="center" vertical="center" wrapText="1"/>
      <protection locked="0"/>
    </xf>
    <xf numFmtId="38" fontId="4" fillId="0" borderId="3" xfId="20" applyFont="1" applyBorder="1" applyProtection="1">
      <alignment vertical="center"/>
      <protection locked="0"/>
    </xf>
    <xf numFmtId="38" fontId="4" fillId="0" borderId="3" xfId="20" applyFont="1" applyBorder="1" applyAlignment="1" applyProtection="1">
      <alignment vertical="center"/>
      <protection locked="0"/>
    </xf>
    <xf numFmtId="0" fontId="4" fillId="0" borderId="3" xfId="24" applyFont="1" applyBorder="1" applyAlignment="1" applyProtection="1">
      <alignment horizontal="center" vertical="center"/>
      <protection locked="0"/>
    </xf>
    <xf numFmtId="0" fontId="4" fillId="0" borderId="33" xfId="24" applyFont="1" applyBorder="1" applyAlignment="1" applyProtection="1">
      <alignment vertical="center" wrapText="1"/>
      <protection locked="0"/>
    </xf>
    <xf numFmtId="0" fontId="4" fillId="0" borderId="33" xfId="24" applyFont="1" applyBorder="1" applyAlignment="1" applyProtection="1">
      <alignment horizontal="left" vertical="center"/>
      <protection locked="0"/>
    </xf>
    <xf numFmtId="38" fontId="19" fillId="0" borderId="51" xfId="24" applyNumberFormat="1" applyFont="1" applyBorder="1" applyProtection="1">
      <alignment vertical="center"/>
      <protection locked="0"/>
    </xf>
    <xf numFmtId="0" fontId="4" fillId="0" borderId="51" xfId="24" applyFont="1" applyBorder="1" applyAlignment="1" applyProtection="1">
      <alignment horizontal="left" vertical="center"/>
      <protection locked="0"/>
    </xf>
    <xf numFmtId="0" fontId="29" fillId="0" borderId="29" xfId="24" applyFont="1" applyBorder="1" applyProtection="1">
      <alignment vertical="center"/>
      <protection locked="0"/>
    </xf>
    <xf numFmtId="0" fontId="14" fillId="0" borderId="29" xfId="24" applyFont="1" applyBorder="1" applyProtection="1">
      <alignment vertical="center"/>
      <protection locked="0"/>
    </xf>
    <xf numFmtId="0" fontId="19" fillId="0" borderId="51" xfId="24" applyFont="1" applyBorder="1" applyProtection="1">
      <alignment vertical="center"/>
      <protection locked="0"/>
    </xf>
    <xf numFmtId="0" fontId="19" fillId="0" borderId="51" xfId="24" applyFont="1" applyBorder="1" applyAlignment="1" applyProtection="1">
      <alignment vertical="center" wrapText="1"/>
      <protection locked="0"/>
    </xf>
    <xf numFmtId="0" fontId="19" fillId="0" borderId="51" xfId="24" applyFont="1" applyBorder="1" applyAlignment="1" applyProtection="1">
      <alignment horizontal="center" vertical="center" wrapText="1"/>
      <protection locked="0"/>
    </xf>
    <xf numFmtId="38" fontId="19" fillId="0" borderId="51" xfId="20" applyFont="1" applyBorder="1" applyAlignment="1" applyProtection="1">
      <alignment vertical="center"/>
      <protection locked="0"/>
    </xf>
    <xf numFmtId="0" fontId="19" fillId="0" borderId="51" xfId="24" applyFont="1" applyBorder="1" applyAlignment="1" applyProtection="1">
      <alignment horizontal="center" vertical="center"/>
      <protection locked="0"/>
    </xf>
    <xf numFmtId="0" fontId="19" fillId="0" borderId="51" xfId="24" applyFont="1" applyBorder="1" applyAlignment="1" applyProtection="1">
      <alignment horizontal="left" vertical="center" wrapText="1"/>
      <protection locked="0"/>
    </xf>
    <xf numFmtId="0" fontId="19" fillId="0" borderId="3" xfId="24" applyFont="1" applyBorder="1" applyProtection="1">
      <alignment vertical="center"/>
      <protection locked="0"/>
    </xf>
    <xf numFmtId="0" fontId="19" fillId="0" borderId="3" xfId="24" applyFont="1" applyBorder="1" applyAlignment="1" applyProtection="1">
      <alignment vertical="center" wrapText="1"/>
      <protection locked="0"/>
    </xf>
    <xf numFmtId="0" fontId="19" fillId="0" borderId="3" xfId="24" applyFont="1" applyBorder="1" applyAlignment="1" applyProtection="1">
      <alignment horizontal="center" vertical="center" wrapText="1"/>
      <protection locked="0"/>
    </xf>
    <xf numFmtId="0" fontId="19" fillId="0" borderId="3" xfId="24" applyFont="1" applyBorder="1" applyAlignment="1" applyProtection="1">
      <alignment horizontal="center" vertical="center"/>
      <protection locked="0"/>
    </xf>
    <xf numFmtId="0" fontId="19" fillId="0" borderId="33" xfId="24" applyFont="1" applyBorder="1" applyAlignment="1" applyProtection="1">
      <alignment vertical="center" wrapText="1"/>
      <protection locked="0"/>
    </xf>
    <xf numFmtId="0" fontId="18" fillId="0" borderId="33" xfId="24" applyFont="1" applyBorder="1" applyAlignment="1" applyProtection="1">
      <alignment vertical="center" wrapText="1"/>
      <protection locked="0"/>
    </xf>
    <xf numFmtId="38" fontId="19" fillId="0" borderId="51" xfId="20" applyFont="1" applyBorder="1" applyProtection="1">
      <alignment vertical="center"/>
      <protection locked="0"/>
    </xf>
    <xf numFmtId="0" fontId="19" fillId="0" borderId="15" xfId="24" applyFont="1" applyBorder="1" applyAlignment="1" applyProtection="1">
      <alignment vertical="center" wrapText="1"/>
      <protection locked="0"/>
    </xf>
    <xf numFmtId="0" fontId="26" fillId="0" borderId="15" xfId="24" applyFont="1" applyBorder="1" applyAlignment="1" applyProtection="1">
      <alignment vertical="center" wrapText="1"/>
      <protection locked="0"/>
    </xf>
    <xf numFmtId="38" fontId="19" fillId="0" borderId="3" xfId="20" applyFont="1" applyBorder="1" applyProtection="1">
      <alignment vertical="center"/>
      <protection locked="0"/>
    </xf>
    <xf numFmtId="181" fontId="4" fillId="0" borderId="51" xfId="20" applyNumberFormat="1" applyFont="1" applyBorder="1" applyProtection="1">
      <alignment vertical="center"/>
      <protection locked="0"/>
    </xf>
    <xf numFmtId="49" fontId="4" fillId="0" borderId="0" xfId="24" applyNumberFormat="1" applyFont="1" applyAlignment="1" applyProtection="1">
      <alignment horizontal="right" vertical="center"/>
      <protection locked="0"/>
    </xf>
    <xf numFmtId="0" fontId="4" fillId="0" borderId="40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0" xfId="24" applyFont="1" applyAlignment="1" applyProtection="1">
      <alignment horizontal="left" vertical="center"/>
      <protection locked="0"/>
    </xf>
    <xf numFmtId="49" fontId="30" fillId="0" borderId="0" xfId="24" applyNumberFormat="1" applyFont="1" applyAlignment="1" applyProtection="1">
      <alignment horizontal="left" vertical="top"/>
      <protection locked="0"/>
    </xf>
    <xf numFmtId="0" fontId="4" fillId="0" borderId="15" xfId="24" applyFont="1" applyBorder="1" applyAlignment="1" applyProtection="1">
      <alignment vertical="center" wrapText="1"/>
      <protection locked="0"/>
    </xf>
    <xf numFmtId="0" fontId="4" fillId="0" borderId="3" xfId="24" applyFont="1" applyBorder="1" applyAlignment="1" applyProtection="1">
      <alignment horizontal="left" vertical="center" wrapText="1"/>
      <protection locked="0"/>
    </xf>
    <xf numFmtId="0" fontId="4" fillId="0" borderId="35" xfId="24" applyFont="1" applyBorder="1" applyAlignment="1" applyProtection="1">
      <alignment horizontal="center" vertical="center"/>
      <protection locked="0"/>
    </xf>
    <xf numFmtId="0" fontId="4" fillId="0" borderId="35" xfId="24" applyFont="1" applyBorder="1" applyProtection="1">
      <alignment vertical="center"/>
      <protection locked="0"/>
    </xf>
    <xf numFmtId="0" fontId="4" fillId="0" borderId="45" xfId="24" applyFont="1" applyBorder="1" applyProtection="1">
      <alignment vertical="center"/>
      <protection locked="0"/>
    </xf>
    <xf numFmtId="49" fontId="18" fillId="0" borderId="28" xfId="24" applyNumberFormat="1" applyFont="1" applyBorder="1" applyProtection="1">
      <alignment vertical="center"/>
      <protection locked="0"/>
    </xf>
    <xf numFmtId="49" fontId="26" fillId="0" borderId="28" xfId="24" applyNumberFormat="1" applyFont="1" applyBorder="1" applyProtection="1">
      <alignment vertical="center"/>
      <protection locked="0"/>
    </xf>
    <xf numFmtId="0" fontId="4" fillId="0" borderId="15" xfId="24" applyFont="1" applyBorder="1" applyAlignment="1" applyProtection="1">
      <alignment horizontal="left" vertical="center"/>
      <protection locked="0"/>
    </xf>
    <xf numFmtId="38" fontId="4" fillId="0" borderId="3" xfId="24" applyNumberFormat="1" applyFont="1" applyBorder="1" applyProtection="1">
      <alignment vertical="center"/>
      <protection locked="0"/>
    </xf>
    <xf numFmtId="0" fontId="4" fillId="0" borderId="3" xfId="24" applyFont="1" applyBorder="1" applyAlignment="1" applyProtection="1">
      <alignment horizontal="left" vertical="center"/>
      <protection locked="0"/>
    </xf>
    <xf numFmtId="0" fontId="4" fillId="0" borderId="0" xfId="24" applyFont="1" applyAlignment="1" applyProtection="1">
      <alignment vertical="center" wrapText="1"/>
      <protection locked="0"/>
    </xf>
    <xf numFmtId="0" fontId="4" fillId="0" borderId="0" xfId="24" applyFont="1" applyAlignment="1" applyProtection="1">
      <alignment horizontal="center" vertical="center" wrapText="1"/>
      <protection locked="0"/>
    </xf>
    <xf numFmtId="38" fontId="4" fillId="0" borderId="0" xfId="20" applyFont="1" applyBorder="1" applyProtection="1">
      <alignment vertical="center"/>
      <protection locked="0"/>
    </xf>
    <xf numFmtId="38" fontId="4" fillId="0" borderId="0" xfId="20" applyFont="1" applyBorder="1" applyAlignment="1" applyProtection="1">
      <alignment vertical="center"/>
      <protection locked="0"/>
    </xf>
    <xf numFmtId="0" fontId="4" fillId="0" borderId="0" xfId="24" applyFont="1" applyAlignment="1" applyProtection="1">
      <alignment horizontal="center" vertical="center"/>
      <protection locked="0"/>
    </xf>
    <xf numFmtId="0" fontId="4" fillId="0" borderId="0" xfId="24" applyFont="1" applyAlignment="1" applyProtection="1">
      <alignment horizontal="left" vertical="center" wrapText="1"/>
      <protection locked="0"/>
    </xf>
    <xf numFmtId="20" fontId="4" fillId="0" borderId="15" xfId="24" applyNumberFormat="1" applyFont="1" applyBorder="1" applyAlignment="1" applyProtection="1">
      <alignment horizontal="left" vertical="center"/>
      <protection locked="0"/>
    </xf>
    <xf numFmtId="20" fontId="4" fillId="0" borderId="3" xfId="24" applyNumberFormat="1" applyFont="1" applyBorder="1" applyAlignment="1" applyProtection="1">
      <alignment horizontal="center" vertical="center"/>
      <protection locked="0"/>
    </xf>
    <xf numFmtId="20" fontId="4" fillId="0" borderId="3" xfId="24" applyNumberFormat="1" applyFont="1" applyBorder="1" applyProtection="1">
      <alignment vertical="center"/>
      <protection locked="0"/>
    </xf>
    <xf numFmtId="20" fontId="4" fillId="0" borderId="3" xfId="24" applyNumberFormat="1" applyFont="1" applyBorder="1" applyAlignment="1" applyProtection="1">
      <alignment horizontal="left" vertical="center"/>
      <protection locked="0"/>
    </xf>
    <xf numFmtId="49" fontId="25" fillId="0" borderId="0" xfId="24" applyNumberFormat="1" applyFont="1" applyAlignment="1" applyProtection="1">
      <alignment horizontal="center" vertical="center"/>
      <protection locked="0"/>
    </xf>
    <xf numFmtId="49" fontId="14" fillId="0" borderId="33" xfId="24" applyNumberFormat="1" applyFont="1" applyBorder="1" applyProtection="1">
      <alignment vertical="center"/>
      <protection locked="0"/>
    </xf>
    <xf numFmtId="49" fontId="14" fillId="0" borderId="29" xfId="24" applyNumberFormat="1" applyFont="1" applyBorder="1" applyProtection="1">
      <alignment vertical="center"/>
      <protection locked="0"/>
    </xf>
    <xf numFmtId="49" fontId="14" fillId="0" borderId="29" xfId="24" applyNumberFormat="1" applyFont="1" applyBorder="1" applyAlignment="1" applyProtection="1">
      <alignment horizontal="center" vertical="center"/>
      <protection locked="0"/>
    </xf>
    <xf numFmtId="49" fontId="14" fillId="0" borderId="45" xfId="24" applyNumberFormat="1" applyFont="1" applyBorder="1" applyAlignment="1" applyProtection="1">
      <alignment horizontal="center" vertical="center"/>
      <protection locked="0"/>
    </xf>
    <xf numFmtId="49" fontId="14" fillId="0" borderId="7" xfId="24" applyNumberFormat="1" applyFont="1" applyBorder="1" applyAlignment="1" applyProtection="1">
      <alignment horizontal="center" vertical="center"/>
      <protection locked="0"/>
    </xf>
    <xf numFmtId="49" fontId="20" fillId="0" borderId="28" xfId="24" applyNumberFormat="1" applyFont="1" applyBorder="1" applyProtection="1">
      <alignment vertical="center"/>
      <protection locked="0"/>
    </xf>
    <xf numFmtId="49" fontId="20" fillId="0" borderId="0" xfId="24" applyNumberFormat="1" applyFont="1" applyProtection="1">
      <alignment vertical="center"/>
      <protection locked="0"/>
    </xf>
    <xf numFmtId="49" fontId="20" fillId="0" borderId="0" xfId="24" applyNumberFormat="1" applyFont="1" applyAlignment="1" applyProtection="1">
      <alignment horizontal="center" vertical="center"/>
      <protection locked="0"/>
    </xf>
    <xf numFmtId="49" fontId="20" fillId="0" borderId="7" xfId="24" applyNumberFormat="1" applyFont="1" applyBorder="1" applyAlignment="1" applyProtection="1">
      <alignment horizontal="center" vertical="center"/>
      <protection locked="0"/>
    </xf>
    <xf numFmtId="49" fontId="20" fillId="0" borderId="31" xfId="24" applyNumberFormat="1" applyFont="1" applyBorder="1" applyProtection="1">
      <alignment vertical="center"/>
      <protection locked="0"/>
    </xf>
    <xf numFmtId="49" fontId="20" fillId="0" borderId="30" xfId="24" applyNumberFormat="1" applyFont="1" applyBorder="1" applyProtection="1">
      <alignment vertical="center"/>
      <protection locked="0"/>
    </xf>
    <xf numFmtId="49" fontId="20" fillId="0" borderId="30" xfId="24" applyNumberFormat="1" applyFont="1" applyBorder="1" applyAlignment="1" applyProtection="1">
      <alignment horizontal="center" vertical="center"/>
      <protection locked="0"/>
    </xf>
    <xf numFmtId="49" fontId="20" fillId="0" borderId="32" xfId="24" applyNumberFormat="1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vertical="top"/>
      <protection locked="0"/>
    </xf>
    <xf numFmtId="0" fontId="14" fillId="0" borderId="23" xfId="0" applyFont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vertical="top"/>
      <protection locked="0"/>
    </xf>
    <xf numFmtId="49" fontId="14" fillId="0" borderId="53" xfId="0" applyNumberFormat="1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5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30" xfId="0" applyFont="1" applyBorder="1" applyAlignment="1" applyProtection="1">
      <alignment vertical="top"/>
      <protection locked="0"/>
    </xf>
    <xf numFmtId="49" fontId="14" fillId="0" borderId="44" xfId="0" applyNumberFormat="1" applyFont="1" applyBorder="1" applyAlignment="1" applyProtection="1">
      <alignment vertical="top"/>
      <protection locked="0"/>
    </xf>
    <xf numFmtId="0" fontId="14" fillId="0" borderId="0" xfId="0" applyFont="1" applyProtection="1">
      <protection locked="0"/>
    </xf>
    <xf numFmtId="0" fontId="14" fillId="0" borderId="34" xfId="0" applyFont="1" applyBorder="1" applyProtection="1">
      <protection locked="0"/>
    </xf>
    <xf numFmtId="49" fontId="14" fillId="0" borderId="25" xfId="0" applyNumberFormat="1" applyFont="1" applyBorder="1" applyAlignment="1" applyProtection="1">
      <alignment vertical="top"/>
      <protection locked="0"/>
    </xf>
    <xf numFmtId="0" fontId="14" fillId="0" borderId="34" xfId="0" applyFont="1" applyBorder="1" applyAlignment="1" applyProtection="1">
      <alignment vertical="center"/>
      <protection locked="0"/>
    </xf>
    <xf numFmtId="49" fontId="32" fillId="0" borderId="25" xfId="0" applyNumberFormat="1" applyFont="1" applyBorder="1" applyAlignment="1" applyProtection="1">
      <alignment vertical="top" wrapText="1"/>
      <protection locked="0"/>
    </xf>
    <xf numFmtId="0" fontId="14" fillId="0" borderId="55" xfId="0" applyFont="1" applyBorder="1" applyAlignment="1" applyProtection="1">
      <alignment vertical="top"/>
      <protection locked="0"/>
    </xf>
    <xf numFmtId="0" fontId="14" fillId="0" borderId="42" xfId="0" applyFont="1" applyBorder="1" applyAlignment="1" applyProtection="1">
      <alignment vertical="center"/>
      <protection locked="0"/>
    </xf>
    <xf numFmtId="0" fontId="14" fillId="0" borderId="42" xfId="0" applyFont="1" applyBorder="1" applyAlignment="1" applyProtection="1">
      <alignment vertical="top"/>
      <protection locked="0"/>
    </xf>
    <xf numFmtId="0" fontId="14" fillId="0" borderId="26" xfId="0" applyFont="1" applyBorder="1" applyAlignment="1" applyProtection="1">
      <alignment vertical="top"/>
      <protection locked="0"/>
    </xf>
    <xf numFmtId="49" fontId="18" fillId="0" borderId="30" xfId="0" applyNumberFormat="1" applyFont="1" applyBorder="1" applyAlignment="1" applyProtection="1">
      <alignment vertical="center"/>
      <protection locked="0"/>
    </xf>
    <xf numFmtId="0" fontId="18" fillId="0" borderId="34" xfId="0" applyFont="1" applyBorder="1" applyAlignment="1" applyProtection="1">
      <alignment vertical="center"/>
      <protection locked="0"/>
    </xf>
    <xf numFmtId="0" fontId="19" fillId="0" borderId="34" xfId="24" applyFont="1" applyBorder="1" applyAlignment="1" applyProtection="1">
      <alignment horizontal="left" vertical="center"/>
      <protection locked="0"/>
    </xf>
    <xf numFmtId="0" fontId="19" fillId="0" borderId="76" xfId="24" applyFont="1" applyBorder="1" applyAlignment="1" applyProtection="1">
      <alignment horizontal="left" vertical="center"/>
      <protection locked="0"/>
    </xf>
    <xf numFmtId="0" fontId="4" fillId="0" borderId="77" xfId="24" applyFont="1" applyBorder="1" applyProtection="1">
      <alignment vertical="center"/>
      <protection locked="0"/>
    </xf>
    <xf numFmtId="0" fontId="4" fillId="4" borderId="51" xfId="24" applyFont="1" applyFill="1" applyBorder="1" applyAlignment="1" applyProtection="1">
      <alignment horizontal="center" vertical="center"/>
      <protection locked="0"/>
    </xf>
    <xf numFmtId="0" fontId="4" fillId="0" borderId="29" xfId="24" applyFont="1" applyBorder="1" applyProtection="1">
      <alignment vertical="center"/>
      <protection locked="0"/>
    </xf>
    <xf numFmtId="0" fontId="4" fillId="0" borderId="52" xfId="22" applyFont="1" applyBorder="1" applyProtection="1">
      <alignment vertical="center"/>
      <protection locked="0"/>
    </xf>
    <xf numFmtId="0" fontId="24" fillId="0" borderId="0" xfId="23" applyFont="1"/>
    <xf numFmtId="0" fontId="4" fillId="0" borderId="3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38" fontId="4" fillId="0" borderId="29" xfId="20" applyFont="1" applyFill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vertical="center" shrinkToFit="1"/>
    </xf>
    <xf numFmtId="176" fontId="4" fillId="0" borderId="45" xfId="0" applyNumberFormat="1" applyFont="1" applyBorder="1" applyAlignment="1">
      <alignment vertical="center" shrinkToFit="1"/>
    </xf>
    <xf numFmtId="38" fontId="4" fillId="0" borderId="30" xfId="20" applyFont="1" applyFill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vertical="center" shrinkToFit="1"/>
    </xf>
    <xf numFmtId="176" fontId="4" fillId="0" borderId="32" xfId="0" applyNumberFormat="1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vertical="center" shrinkToFit="1"/>
    </xf>
    <xf numFmtId="0" fontId="35" fillId="0" borderId="0" xfId="0" applyFont="1"/>
    <xf numFmtId="176" fontId="4" fillId="0" borderId="17" xfId="0" applyNumberFormat="1" applyFont="1" applyBorder="1" applyAlignment="1">
      <alignment vertical="center" shrinkToFit="1"/>
    </xf>
    <xf numFmtId="0" fontId="4" fillId="0" borderId="0" xfId="16" applyFont="1">
      <alignment vertical="center"/>
    </xf>
    <xf numFmtId="0" fontId="14" fillId="0" borderId="0" xfId="16" applyFont="1">
      <alignment vertical="center"/>
    </xf>
    <xf numFmtId="0" fontId="14" fillId="0" borderId="0" xfId="17" applyFont="1"/>
    <xf numFmtId="0" fontId="4" fillId="0" borderId="0" xfId="16" applyFont="1" applyAlignment="1">
      <alignment horizontal="right" vertical="center"/>
    </xf>
    <xf numFmtId="49" fontId="4" fillId="0" borderId="0" xfId="16" applyNumberFormat="1" applyFont="1" applyAlignment="1">
      <alignment horizontal="center" vertical="center"/>
    </xf>
    <xf numFmtId="0" fontId="4" fillId="0" borderId="0" xfId="16" applyFont="1" applyAlignment="1">
      <alignment horizontal="left" vertical="center"/>
    </xf>
    <xf numFmtId="0" fontId="14" fillId="0" borderId="0" xfId="16" applyFont="1" applyAlignment="1">
      <alignment horizontal="center" vertical="center"/>
    </xf>
    <xf numFmtId="0" fontId="14" fillId="0" borderId="0" xfId="16" applyFont="1" applyAlignment="1">
      <alignment horizontal="right" vertical="center"/>
    </xf>
    <xf numFmtId="0" fontId="14" fillId="0" borderId="11" xfId="16" applyFont="1" applyBorder="1" applyAlignment="1">
      <alignment vertical="center" shrinkToFit="1"/>
    </xf>
    <xf numFmtId="0" fontId="14" fillId="0" borderId="29" xfId="16" applyFont="1" applyBorder="1">
      <alignment vertical="center"/>
    </xf>
    <xf numFmtId="0" fontId="14" fillId="0" borderId="14" xfId="16" applyFont="1" applyBorder="1">
      <alignment vertical="center"/>
    </xf>
    <xf numFmtId="0" fontId="14" fillId="0" borderId="7" xfId="16" applyFont="1" applyBorder="1">
      <alignment vertical="center"/>
    </xf>
    <xf numFmtId="3" fontId="14" fillId="0" borderId="0" xfId="16" applyNumberFormat="1" applyFont="1">
      <alignment vertical="center"/>
    </xf>
    <xf numFmtId="0" fontId="14" fillId="0" borderId="37" xfId="16" applyFont="1" applyBorder="1" applyAlignment="1">
      <alignment vertical="center" shrinkToFit="1"/>
    </xf>
    <xf numFmtId="0" fontId="14" fillId="0" borderId="30" xfId="16" applyFont="1" applyBorder="1">
      <alignment vertical="center"/>
    </xf>
    <xf numFmtId="0" fontId="36" fillId="0" borderId="5" xfId="16" applyFont="1" applyBorder="1">
      <alignment vertical="center"/>
    </xf>
    <xf numFmtId="0" fontId="14" fillId="0" borderId="44" xfId="16" applyFont="1" applyBorder="1">
      <alignment vertical="center"/>
    </xf>
    <xf numFmtId="0" fontId="38" fillId="0" borderId="0" xfId="16" applyFont="1">
      <alignment vertical="center"/>
    </xf>
    <xf numFmtId="0" fontId="38" fillId="0" borderId="5" xfId="16" applyFont="1" applyBorder="1">
      <alignment vertical="center"/>
    </xf>
    <xf numFmtId="180" fontId="14" fillId="0" borderId="0" xfId="16" applyNumberFormat="1" applyFont="1">
      <alignment vertical="center"/>
    </xf>
    <xf numFmtId="0" fontId="14" fillId="0" borderId="47" xfId="16" applyFont="1" applyBorder="1" applyAlignment="1">
      <alignment vertical="center" shrinkToFit="1"/>
    </xf>
    <xf numFmtId="0" fontId="14" fillId="0" borderId="48" xfId="16" applyFont="1" applyBorder="1">
      <alignment vertical="center"/>
    </xf>
    <xf numFmtId="0" fontId="14" fillId="0" borderId="43" xfId="16" applyFont="1" applyBorder="1" applyAlignment="1">
      <alignment vertical="center" shrinkToFit="1"/>
    </xf>
    <xf numFmtId="0" fontId="14" fillId="0" borderId="42" xfId="16" applyFont="1" applyBorder="1">
      <alignment vertical="center"/>
    </xf>
    <xf numFmtId="0" fontId="14" fillId="0" borderId="41" xfId="16" applyFont="1" applyBorder="1">
      <alignment vertical="center"/>
    </xf>
    <xf numFmtId="0" fontId="14" fillId="0" borderId="11" xfId="16" applyFont="1" applyBorder="1">
      <alignment vertical="center"/>
    </xf>
    <xf numFmtId="0" fontId="14" fillId="0" borderId="37" xfId="16" applyFont="1" applyBorder="1">
      <alignment vertical="center"/>
    </xf>
    <xf numFmtId="0" fontId="14" fillId="0" borderId="9" xfId="16" applyFont="1" applyBorder="1">
      <alignment vertical="center"/>
    </xf>
    <xf numFmtId="0" fontId="14" fillId="0" borderId="0" xfId="16" quotePrefix="1" applyFont="1" applyAlignment="1">
      <alignment horizontal="center" vertical="center"/>
    </xf>
    <xf numFmtId="4" fontId="14" fillId="0" borderId="0" xfId="16" applyNumberFormat="1" applyFont="1">
      <alignment vertical="center"/>
    </xf>
    <xf numFmtId="0" fontId="14" fillId="0" borderId="30" xfId="16" applyFont="1" applyBorder="1" applyAlignment="1">
      <alignment horizontal="center" vertical="center" shrinkToFit="1"/>
    </xf>
    <xf numFmtId="3" fontId="14" fillId="0" borderId="30" xfId="16" applyNumberFormat="1" applyFont="1" applyBorder="1" applyAlignment="1">
      <alignment horizontal="center" vertical="center" shrinkToFit="1"/>
    </xf>
    <xf numFmtId="0" fontId="14" fillId="0" borderId="0" xfId="16" applyFont="1" applyAlignment="1">
      <alignment horizontal="left" vertical="center"/>
    </xf>
    <xf numFmtId="0" fontId="14" fillId="0" borderId="30" xfId="16" applyFont="1" applyBorder="1" applyAlignment="1">
      <alignment horizontal="centerContinuous" vertical="center" shrinkToFit="1"/>
    </xf>
    <xf numFmtId="0" fontId="14" fillId="0" borderId="30" xfId="16" applyFont="1" applyBorder="1" applyAlignment="1">
      <alignment horizontal="centerContinuous" vertical="center"/>
    </xf>
    <xf numFmtId="0" fontId="14" fillId="0" borderId="0" xfId="16" applyFont="1" applyAlignment="1">
      <alignment horizontal="center" vertical="center" shrinkToFit="1"/>
    </xf>
    <xf numFmtId="3" fontId="14" fillId="0" borderId="0" xfId="16" applyNumberFormat="1" applyFont="1" applyAlignment="1">
      <alignment vertical="center" shrinkToFit="1"/>
    </xf>
    <xf numFmtId="0" fontId="14" fillId="0" borderId="0" xfId="16" quotePrefix="1" applyFont="1" applyAlignment="1">
      <alignment horizontal="right" vertical="center"/>
    </xf>
    <xf numFmtId="0" fontId="14" fillId="0" borderId="0" xfId="16" applyFont="1" applyAlignment="1">
      <alignment vertical="center" shrinkToFit="1"/>
    </xf>
    <xf numFmtId="0" fontId="14" fillId="0" borderId="30" xfId="16" applyFont="1" applyBorder="1" applyAlignment="1">
      <alignment vertical="center" shrinkToFit="1"/>
    </xf>
    <xf numFmtId="0" fontId="14" fillId="0" borderId="30" xfId="16" quotePrefix="1" applyFont="1" applyBorder="1" applyAlignment="1">
      <alignment horizontal="center" vertical="center"/>
    </xf>
    <xf numFmtId="0" fontId="14" fillId="0" borderId="43" xfId="16" applyFont="1" applyBorder="1">
      <alignment vertical="center"/>
    </xf>
    <xf numFmtId="0" fontId="14" fillId="0" borderId="42" xfId="16" applyFont="1" applyBorder="1" applyAlignment="1">
      <alignment horizontal="centerContinuous" vertical="center" shrinkToFit="1"/>
    </xf>
    <xf numFmtId="0" fontId="14" fillId="0" borderId="42" xfId="16" applyFont="1" applyBorder="1" applyAlignment="1">
      <alignment horizontal="centerContinuous" vertical="center"/>
    </xf>
    <xf numFmtId="3" fontId="14" fillId="0" borderId="0" xfId="16" applyNumberFormat="1" applyFont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19" applyFont="1"/>
    <xf numFmtId="0" fontId="4" fillId="0" borderId="0" xfId="19" quotePrefix="1" applyFont="1" applyAlignment="1">
      <alignment vertical="center"/>
    </xf>
    <xf numFmtId="0" fontId="4" fillId="0" borderId="0" xfId="19" applyFont="1" applyAlignment="1">
      <alignment vertical="center"/>
    </xf>
    <xf numFmtId="0" fontId="4" fillId="0" borderId="0" xfId="19" quotePrefix="1" applyFont="1" applyAlignment="1">
      <alignment vertical="top"/>
    </xf>
    <xf numFmtId="0" fontId="4" fillId="0" borderId="0" xfId="19" applyFont="1" applyAlignment="1">
      <alignment vertical="top"/>
    </xf>
    <xf numFmtId="176" fontId="4" fillId="0" borderId="0" xfId="0" applyNumberFormat="1" applyFont="1" applyAlignment="1">
      <alignment vertical="center"/>
    </xf>
    <xf numFmtId="176" fontId="4" fillId="0" borderId="0" xfId="19" applyNumberFormat="1" applyFont="1"/>
    <xf numFmtId="0" fontId="14" fillId="0" borderId="0" xfId="19" applyFont="1"/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0" fontId="36" fillId="0" borderId="0" xfId="16" applyFont="1">
      <alignment vertical="center"/>
    </xf>
    <xf numFmtId="0" fontId="3" fillId="0" borderId="33" xfId="16" applyFont="1" applyBorder="1">
      <alignment vertical="center"/>
    </xf>
    <xf numFmtId="0" fontId="37" fillId="0" borderId="0" xfId="16" applyFont="1" applyAlignment="1">
      <alignment horizontal="left" vertical="center"/>
    </xf>
    <xf numFmtId="0" fontId="5" fillId="0" borderId="0" xfId="16" applyFont="1">
      <alignment vertical="center"/>
    </xf>
    <xf numFmtId="10" fontId="14" fillId="0" borderId="0" xfId="16" applyNumberFormat="1" applyFont="1">
      <alignment vertical="center"/>
    </xf>
    <xf numFmtId="10" fontId="14" fillId="0" borderId="0" xfId="16" applyNumberFormat="1" applyFont="1" applyAlignment="1">
      <alignment horizontal="left" vertical="center"/>
    </xf>
    <xf numFmtId="176" fontId="4" fillId="0" borderId="35" xfId="0" applyNumberFormat="1" applyFont="1" applyBorder="1" applyAlignment="1">
      <alignment vertical="center" shrinkToFit="1"/>
    </xf>
    <xf numFmtId="179" fontId="4" fillId="0" borderId="0" xfId="0" applyNumberFormat="1" applyFont="1" applyAlignment="1">
      <alignment vertical="center"/>
    </xf>
    <xf numFmtId="0" fontId="25" fillId="0" borderId="0" xfId="24" applyFont="1" applyAlignment="1">
      <alignment horizontal="center" vertical="center"/>
    </xf>
    <xf numFmtId="0" fontId="34" fillId="0" borderId="28" xfId="24" applyFont="1" applyBorder="1" applyAlignment="1">
      <alignment horizontal="center" vertical="center"/>
    </xf>
    <xf numFmtId="0" fontId="34" fillId="0" borderId="0" xfId="24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1" fillId="0" borderId="0" xfId="0" applyFont="1"/>
    <xf numFmtId="176" fontId="4" fillId="0" borderId="3" xfId="0" applyNumberFormat="1" applyFont="1" applyBorder="1" applyAlignment="1">
      <alignment horizontal="right" vertical="center" wrapText="1" shrinkToFit="1"/>
    </xf>
    <xf numFmtId="49" fontId="24" fillId="0" borderId="13" xfId="0" applyNumberFormat="1" applyFont="1" applyBorder="1" applyAlignment="1">
      <alignment vertical="top"/>
    </xf>
    <xf numFmtId="49" fontId="18" fillId="0" borderId="42" xfId="24" applyNumberFormat="1" applyFont="1" applyBorder="1">
      <alignment vertical="center"/>
    </xf>
    <xf numFmtId="49" fontId="18" fillId="0" borderId="41" xfId="24" applyNumberFormat="1" applyFont="1" applyBorder="1">
      <alignment vertical="center"/>
    </xf>
    <xf numFmtId="183" fontId="4" fillId="0" borderId="51" xfId="24" applyNumberFormat="1" applyFont="1" applyBorder="1" applyAlignment="1" applyProtection="1">
      <alignment vertical="center" wrapText="1"/>
      <protection locked="0"/>
    </xf>
    <xf numFmtId="0" fontId="29" fillId="0" borderId="0" xfId="24" applyFont="1" applyProtection="1">
      <alignment vertical="center"/>
      <protection locked="0"/>
    </xf>
    <xf numFmtId="10" fontId="38" fillId="0" borderId="0" xfId="16" applyNumberFormat="1" applyFont="1" applyAlignment="1">
      <alignment vertical="center" shrinkToFit="1"/>
    </xf>
    <xf numFmtId="10" fontId="14" fillId="0" borderId="0" xfId="16" applyNumberFormat="1" applyFont="1" applyAlignment="1">
      <alignment vertical="center" shrinkToFit="1"/>
    </xf>
    <xf numFmtId="0" fontId="14" fillId="0" borderId="52" xfId="22" applyFont="1" applyBorder="1" applyProtection="1">
      <alignment vertical="center"/>
      <protection locked="0"/>
    </xf>
    <xf numFmtId="0" fontId="14" fillId="0" borderId="23" xfId="22" applyFont="1" applyBorder="1">
      <alignment vertical="center"/>
    </xf>
    <xf numFmtId="0" fontId="14" fillId="0" borderId="22" xfId="22" applyFont="1" applyBorder="1" applyAlignment="1" applyProtection="1">
      <alignment vertical="center" textRotation="255"/>
      <protection locked="0"/>
    </xf>
    <xf numFmtId="0" fontId="14" fillId="0" borderId="24" xfId="22" applyFont="1" applyBorder="1" applyAlignment="1" applyProtection="1">
      <alignment vertical="center" textRotation="255"/>
      <protection locked="0"/>
    </xf>
    <xf numFmtId="0" fontId="14" fillId="0" borderId="6" xfId="22" applyFont="1" applyBorder="1" applyAlignment="1" applyProtection="1">
      <alignment vertical="center" textRotation="255"/>
      <protection locked="0"/>
    </xf>
    <xf numFmtId="0" fontId="14" fillId="0" borderId="7" xfId="22" applyFont="1" applyBorder="1" applyAlignment="1" applyProtection="1">
      <alignment vertical="center" textRotation="255"/>
      <protection locked="0"/>
    </xf>
    <xf numFmtId="0" fontId="14" fillId="0" borderId="49" xfId="22" applyFont="1" applyBorder="1" applyAlignment="1" applyProtection="1">
      <alignment vertical="center" textRotation="255"/>
      <protection locked="0"/>
    </xf>
    <xf numFmtId="0" fontId="14" fillId="0" borderId="50" xfId="22" applyFont="1" applyBorder="1" applyAlignment="1" applyProtection="1">
      <alignment vertical="center" textRotation="255"/>
      <protection locked="0"/>
    </xf>
    <xf numFmtId="0" fontId="14" fillId="0" borderId="24" xfId="22" applyFont="1" applyBorder="1">
      <alignment vertical="center"/>
    </xf>
    <xf numFmtId="0" fontId="14" fillId="0" borderId="6" xfId="22" applyFont="1" applyBorder="1">
      <alignment vertical="center"/>
    </xf>
    <xf numFmtId="0" fontId="14" fillId="0" borderId="7" xfId="22" applyFont="1" applyBorder="1">
      <alignment vertical="center"/>
    </xf>
    <xf numFmtId="0" fontId="14" fillId="0" borderId="49" xfId="22" applyFont="1" applyBorder="1">
      <alignment vertical="center"/>
    </xf>
    <xf numFmtId="0" fontId="14" fillId="0" borderId="50" xfId="22" applyFont="1" applyBorder="1">
      <alignment vertical="center"/>
    </xf>
    <xf numFmtId="0" fontId="4" fillId="0" borderId="54" xfId="22" applyFont="1" applyBorder="1" applyAlignment="1" applyProtection="1">
      <alignment horizontal="center" vertical="center"/>
      <protection locked="0"/>
    </xf>
    <xf numFmtId="0" fontId="4" fillId="0" borderId="0" xfId="22" applyFont="1" applyAlignment="1" applyProtection="1">
      <alignment horizontal="center" vertical="center"/>
      <protection locked="0"/>
    </xf>
    <xf numFmtId="0" fontId="4" fillId="0" borderId="55" xfId="22" applyFont="1" applyBorder="1" applyAlignment="1" applyProtection="1">
      <alignment horizontal="center" vertical="center"/>
      <protection locked="0"/>
    </xf>
    <xf numFmtId="0" fontId="4" fillId="0" borderId="42" xfId="22" applyFont="1" applyBorder="1" applyAlignment="1" applyProtection="1">
      <alignment horizontal="center" vertical="center"/>
      <protection locked="0"/>
    </xf>
    <xf numFmtId="0" fontId="14" fillId="0" borderId="54" xfId="22" applyFont="1" applyBorder="1" applyProtection="1">
      <alignment vertical="center"/>
      <protection locked="0"/>
    </xf>
    <xf numFmtId="0" fontId="14" fillId="0" borderId="0" xfId="22" applyFont="1">
      <alignment vertical="center"/>
    </xf>
    <xf numFmtId="0" fontId="14" fillId="0" borderId="55" xfId="22" applyFont="1" applyBorder="1" applyProtection="1">
      <alignment vertical="center"/>
      <protection locked="0"/>
    </xf>
    <xf numFmtId="0" fontId="14" fillId="0" borderId="42" xfId="22" applyFont="1" applyBorder="1" applyProtection="1">
      <alignment vertical="center"/>
      <protection locked="0"/>
    </xf>
    <xf numFmtId="0" fontId="4" fillId="0" borderId="52" xfId="22" applyFont="1" applyBorder="1" applyAlignment="1" applyProtection="1">
      <alignment horizontal="center" vertical="center"/>
      <protection locked="0"/>
    </xf>
    <xf numFmtId="0" fontId="4" fillId="0" borderId="23" xfId="22" applyFont="1" applyBorder="1" applyAlignment="1" applyProtection="1">
      <alignment horizontal="center" vertical="center"/>
      <protection locked="0"/>
    </xf>
    <xf numFmtId="0" fontId="4" fillId="0" borderId="24" xfId="22" applyFont="1" applyBorder="1" applyAlignment="1" applyProtection="1">
      <alignment horizontal="center" vertical="center"/>
      <protection locked="0"/>
    </xf>
    <xf numFmtId="0" fontId="4" fillId="0" borderId="7" xfId="22" applyFont="1" applyBorder="1" applyAlignment="1" applyProtection="1">
      <alignment horizontal="center" vertical="center"/>
      <protection locked="0"/>
    </xf>
    <xf numFmtId="0" fontId="4" fillId="0" borderId="60" xfId="22" applyFont="1" applyBorder="1" applyAlignment="1" applyProtection="1">
      <alignment horizontal="center" vertical="center"/>
      <protection locked="0"/>
    </xf>
    <xf numFmtId="0" fontId="4" fillId="0" borderId="30" xfId="22" applyFont="1" applyBorder="1" applyAlignment="1" applyProtection="1">
      <alignment horizontal="center" vertical="center"/>
      <protection locked="0"/>
    </xf>
    <xf numFmtId="0" fontId="4" fillId="0" borderId="32" xfId="22" applyFont="1" applyBorder="1" applyAlignment="1" applyProtection="1">
      <alignment horizontal="center" vertical="center"/>
      <protection locked="0"/>
    </xf>
    <xf numFmtId="0" fontId="4" fillId="4" borderId="22" xfId="22" applyFont="1" applyFill="1" applyBorder="1" applyAlignment="1" applyProtection="1">
      <alignment horizontal="center" vertical="center"/>
      <protection locked="0"/>
    </xf>
    <xf numFmtId="0" fontId="4" fillId="4" borderId="23" xfId="22" applyFont="1" applyFill="1" applyBorder="1" applyAlignment="1" applyProtection="1">
      <alignment horizontal="center" vertical="center"/>
      <protection locked="0"/>
    </xf>
    <xf numFmtId="0" fontId="4" fillId="4" borderId="23" xfId="22" applyFont="1" applyFill="1" applyBorder="1" applyAlignment="1">
      <alignment horizontal="center" vertical="center"/>
    </xf>
    <xf numFmtId="0" fontId="4" fillId="4" borderId="53" xfId="22" applyFont="1" applyFill="1" applyBorder="1" applyAlignment="1">
      <alignment horizontal="center" vertical="center"/>
    </xf>
    <xf numFmtId="0" fontId="4" fillId="4" borderId="5" xfId="22" applyFont="1" applyFill="1" applyBorder="1" applyAlignment="1">
      <alignment horizontal="center" vertical="center"/>
    </xf>
    <xf numFmtId="0" fontId="4" fillId="4" borderId="30" xfId="22" applyFont="1" applyFill="1" applyBorder="1" applyAlignment="1">
      <alignment horizontal="center" vertical="center"/>
    </xf>
    <xf numFmtId="0" fontId="4" fillId="4" borderId="44" xfId="22" applyFont="1" applyFill="1" applyBorder="1" applyAlignment="1">
      <alignment horizontal="center" vertical="center"/>
    </xf>
    <xf numFmtId="0" fontId="20" fillId="0" borderId="23" xfId="22" applyFont="1" applyBorder="1">
      <alignment vertical="center"/>
    </xf>
    <xf numFmtId="0" fontId="20" fillId="0" borderId="0" xfId="22" applyFont="1">
      <alignment vertical="center"/>
    </xf>
    <xf numFmtId="0" fontId="20" fillId="0" borderId="23" xfId="22" applyFont="1" applyBorder="1" applyAlignment="1">
      <alignment horizontal="center" vertical="center"/>
    </xf>
    <xf numFmtId="0" fontId="20" fillId="0" borderId="0" xfId="22" applyFont="1" applyAlignment="1">
      <alignment horizontal="center" vertical="center"/>
    </xf>
    <xf numFmtId="0" fontId="20" fillId="0" borderId="23" xfId="22" applyFont="1" applyBorder="1" applyAlignment="1">
      <alignment horizontal="left" vertical="center"/>
    </xf>
    <xf numFmtId="0" fontId="20" fillId="0" borderId="0" xfId="22" applyFont="1" applyAlignment="1">
      <alignment horizontal="left" vertical="center"/>
    </xf>
    <xf numFmtId="0" fontId="4" fillId="4" borderId="56" xfId="22" applyFont="1" applyFill="1" applyBorder="1" applyAlignment="1" applyProtection="1">
      <alignment horizontal="center" vertical="center"/>
      <protection locked="0"/>
    </xf>
    <xf numFmtId="0" fontId="4" fillId="4" borderId="61" xfId="22" applyFont="1" applyFill="1" applyBorder="1" applyAlignment="1">
      <alignment horizontal="center" vertical="center"/>
    </xf>
    <xf numFmtId="0" fontId="4" fillId="4" borderId="57" xfId="22" applyFont="1" applyFill="1" applyBorder="1" applyAlignment="1" applyProtection="1">
      <alignment horizontal="center" vertical="center"/>
      <protection locked="0"/>
    </xf>
    <xf numFmtId="0" fontId="4" fillId="4" borderId="58" xfId="22" applyFont="1" applyFill="1" applyBorder="1" applyAlignment="1">
      <alignment horizontal="center" vertical="center"/>
    </xf>
    <xf numFmtId="0" fontId="4" fillId="4" borderId="62" xfId="22" applyFont="1" applyFill="1" applyBorder="1" applyAlignment="1">
      <alignment horizontal="center" vertical="center"/>
    </xf>
    <xf numFmtId="0" fontId="4" fillId="4" borderId="63" xfId="22" applyFont="1" applyFill="1" applyBorder="1" applyAlignment="1">
      <alignment horizontal="center" vertical="center"/>
    </xf>
    <xf numFmtId="0" fontId="4" fillId="4" borderId="59" xfId="22" applyFont="1" applyFill="1" applyBorder="1" applyAlignment="1" applyProtection="1">
      <alignment horizontal="center" vertical="center"/>
      <protection locked="0"/>
    </xf>
    <xf numFmtId="0" fontId="4" fillId="4" borderId="64" xfId="22" applyFont="1" applyFill="1" applyBorder="1" applyAlignment="1">
      <alignment horizontal="center" vertical="center"/>
    </xf>
    <xf numFmtId="0" fontId="4" fillId="4" borderId="48" xfId="22" applyFont="1" applyFill="1" applyBorder="1" applyAlignment="1">
      <alignment horizontal="center" vertical="center"/>
    </xf>
    <xf numFmtId="0" fontId="20" fillId="4" borderId="0" xfId="22" applyFont="1" applyFill="1" applyAlignment="1" applyProtection="1">
      <alignment horizontal="left" vertical="center" shrinkToFit="1"/>
      <protection locked="0"/>
    </xf>
    <xf numFmtId="0" fontId="20" fillId="0" borderId="0" xfId="22" applyFont="1" applyAlignment="1" applyProtection="1">
      <alignment vertical="top"/>
      <protection locked="0"/>
    </xf>
    <xf numFmtId="0" fontId="21" fillId="0" borderId="0" xfId="22" applyFont="1" applyAlignment="1">
      <alignment vertical="top"/>
    </xf>
    <xf numFmtId="0" fontId="13" fillId="0" borderId="60" xfId="22" applyBorder="1" applyAlignment="1">
      <alignment horizontal="center" vertical="center"/>
    </xf>
    <xf numFmtId="0" fontId="13" fillId="0" borderId="30" xfId="22" applyBorder="1" applyAlignment="1">
      <alignment horizontal="center" vertical="center"/>
    </xf>
    <xf numFmtId="0" fontId="13" fillId="0" borderId="32" xfId="22" applyBorder="1" applyAlignment="1">
      <alignment horizontal="center" vertical="center"/>
    </xf>
    <xf numFmtId="0" fontId="4" fillId="0" borderId="30" xfId="20" applyNumberFormat="1" applyFont="1" applyBorder="1" applyAlignment="1">
      <alignment horizontal="right" vertical="center"/>
    </xf>
    <xf numFmtId="0" fontId="14" fillId="0" borderId="67" xfId="22" applyFont="1" applyBorder="1" applyAlignment="1" applyProtection="1">
      <alignment horizontal="center" vertical="center"/>
      <protection locked="0"/>
    </xf>
    <xf numFmtId="0" fontId="14" fillId="0" borderId="66" xfId="22" applyFont="1" applyBorder="1" applyAlignment="1" applyProtection="1">
      <alignment horizontal="center" vertical="center"/>
      <protection locked="0"/>
    </xf>
    <xf numFmtId="0" fontId="20" fillId="0" borderId="0" xfId="22" applyFont="1" applyAlignment="1">
      <alignment vertical="top"/>
    </xf>
    <xf numFmtId="0" fontId="21" fillId="0" borderId="42" xfId="22" applyFont="1" applyBorder="1">
      <alignment vertical="center"/>
    </xf>
    <xf numFmtId="0" fontId="18" fillId="0" borderId="22" xfId="22" applyFont="1" applyBorder="1" applyProtection="1">
      <alignment vertical="center"/>
      <protection locked="0"/>
    </xf>
    <xf numFmtId="0" fontId="18" fillId="0" borderId="23" xfId="22" applyFont="1" applyBorder="1">
      <alignment vertical="center"/>
    </xf>
    <xf numFmtId="0" fontId="18" fillId="0" borderId="24" xfId="22" applyFont="1" applyBorder="1">
      <alignment vertical="center"/>
    </xf>
    <xf numFmtId="0" fontId="14" fillId="0" borderId="21" xfId="22" applyFont="1" applyBorder="1" applyAlignment="1" applyProtection="1">
      <alignment horizontal="center" vertical="center"/>
      <protection locked="0"/>
    </xf>
    <xf numFmtId="0" fontId="14" fillId="0" borderId="66" xfId="22" applyFont="1" applyBorder="1" applyAlignment="1">
      <alignment horizontal="center" vertical="center"/>
    </xf>
    <xf numFmtId="0" fontId="14" fillId="0" borderId="69" xfId="22" applyFont="1" applyBorder="1" applyAlignment="1">
      <alignment horizontal="center" vertical="center"/>
    </xf>
    <xf numFmtId="0" fontId="14" fillId="0" borderId="46" xfId="22" applyFont="1" applyBorder="1" applyAlignment="1">
      <alignment horizontal="center" vertical="center"/>
    </xf>
    <xf numFmtId="0" fontId="14" fillId="0" borderId="20" xfId="22" applyFont="1" applyBorder="1" applyAlignment="1">
      <alignment horizontal="center" vertical="center"/>
    </xf>
    <xf numFmtId="0" fontId="14" fillId="0" borderId="71" xfId="22" applyFont="1" applyBorder="1" applyProtection="1">
      <alignment vertical="center"/>
      <protection locked="0"/>
    </xf>
    <xf numFmtId="0" fontId="14" fillId="0" borderId="72" xfId="22" applyFont="1" applyBorder="1">
      <alignment vertical="center"/>
    </xf>
    <xf numFmtId="0" fontId="14" fillId="0" borderId="73" xfId="22" applyFont="1" applyBorder="1">
      <alignment vertical="center"/>
    </xf>
    <xf numFmtId="0" fontId="14" fillId="0" borderId="33" xfId="22" applyFont="1" applyBorder="1" applyAlignment="1" applyProtection="1">
      <alignment horizontal="center" vertical="center"/>
      <protection locked="0"/>
    </xf>
    <xf numFmtId="0" fontId="14" fillId="0" borderId="29" xfId="22" applyFont="1" applyBorder="1">
      <alignment vertical="center"/>
    </xf>
    <xf numFmtId="0" fontId="14" fillId="0" borderId="45" xfId="22" applyFont="1" applyBorder="1">
      <alignment vertical="center"/>
    </xf>
    <xf numFmtId="0" fontId="14" fillId="0" borderId="34" xfId="22" applyFont="1" applyBorder="1" applyAlignment="1" applyProtection="1">
      <alignment horizontal="center" vertical="center"/>
      <protection locked="0"/>
    </xf>
    <xf numFmtId="0" fontId="14" fillId="0" borderId="34" xfId="22" applyFont="1" applyBorder="1" applyAlignment="1">
      <alignment horizontal="center" vertical="center"/>
    </xf>
    <xf numFmtId="0" fontId="14" fillId="0" borderId="25" xfId="22" applyFont="1" applyBorder="1" applyAlignment="1">
      <alignment horizontal="center" vertical="center"/>
    </xf>
    <xf numFmtId="0" fontId="4" fillId="0" borderId="74" xfId="22" applyFont="1" applyBorder="1" applyAlignment="1" applyProtection="1">
      <alignment horizontal="center" vertical="center"/>
      <protection locked="0"/>
    </xf>
    <xf numFmtId="0" fontId="22" fillId="0" borderId="34" xfId="22" applyFont="1" applyBorder="1">
      <alignment vertical="center"/>
    </xf>
    <xf numFmtId="0" fontId="22" fillId="0" borderId="35" xfId="22" applyFont="1" applyBorder="1">
      <alignment vertical="center"/>
    </xf>
    <xf numFmtId="176" fontId="4" fillId="0" borderId="15" xfId="10" applyNumberFormat="1" applyFont="1" applyBorder="1" applyAlignment="1">
      <alignment horizontal="right" vertical="center"/>
    </xf>
    <xf numFmtId="176" fontId="4" fillId="0" borderId="34" xfId="10" applyNumberFormat="1" applyFont="1" applyBorder="1" applyAlignment="1">
      <alignment horizontal="right" vertical="center"/>
    </xf>
    <xf numFmtId="0" fontId="4" fillId="0" borderId="15" xfId="20" applyNumberFormat="1" applyFont="1" applyBorder="1" applyAlignment="1" applyProtection="1">
      <alignment horizontal="right" vertical="center"/>
      <protection locked="0"/>
    </xf>
    <xf numFmtId="0" fontId="4" fillId="0" borderId="34" xfId="20" applyNumberFormat="1" applyFont="1" applyBorder="1" applyAlignment="1" applyProtection="1">
      <alignment horizontal="right" vertical="center"/>
      <protection locked="0"/>
    </xf>
    <xf numFmtId="0" fontId="4" fillId="0" borderId="34" xfId="22" applyFont="1" applyBorder="1">
      <alignment vertical="center"/>
    </xf>
    <xf numFmtId="0" fontId="4" fillId="0" borderId="35" xfId="22" applyFont="1" applyBorder="1">
      <alignment vertical="center"/>
    </xf>
    <xf numFmtId="0" fontId="4" fillId="0" borderId="74" xfId="22" applyFont="1" applyBorder="1">
      <alignment vertical="center"/>
    </xf>
    <xf numFmtId="0" fontId="4" fillId="0" borderId="29" xfId="22" applyFont="1" applyBorder="1" applyAlignment="1" applyProtection="1">
      <alignment horizontal="right" vertical="center"/>
      <protection locked="0"/>
    </xf>
    <xf numFmtId="0" fontId="4" fillId="0" borderId="33" xfId="22" applyFont="1" applyBorder="1" applyAlignment="1" applyProtection="1">
      <alignment horizontal="right" vertical="center"/>
      <protection locked="0"/>
    </xf>
    <xf numFmtId="0" fontId="4" fillId="0" borderId="30" xfId="22" applyFont="1" applyBorder="1" applyProtection="1">
      <alignment vertical="center"/>
      <protection locked="0"/>
    </xf>
    <xf numFmtId="0" fontId="4" fillId="0" borderId="65" xfId="22" applyFont="1" applyBorder="1" applyAlignment="1" applyProtection="1">
      <alignment horizontal="center" vertical="center" wrapText="1"/>
      <protection locked="0"/>
    </xf>
    <xf numFmtId="0" fontId="4" fillId="0" borderId="29" xfId="22" applyFont="1" applyBorder="1" applyAlignment="1" applyProtection="1">
      <alignment horizontal="center" vertical="center" wrapText="1"/>
      <protection locked="0"/>
    </xf>
    <xf numFmtId="0" fontId="4" fillId="0" borderId="45" xfId="22" applyFont="1" applyBorder="1" applyAlignment="1" applyProtection="1">
      <alignment horizontal="center" vertical="center" wrapText="1"/>
      <protection locked="0"/>
    </xf>
    <xf numFmtId="0" fontId="4" fillId="0" borderId="33" xfId="20" applyNumberFormat="1" applyFont="1" applyBorder="1" applyAlignment="1" applyProtection="1">
      <alignment horizontal="right" vertical="center"/>
      <protection locked="0"/>
    </xf>
    <xf numFmtId="0" fontId="4" fillId="0" borderId="29" xfId="20" applyNumberFormat="1" applyFont="1" applyBorder="1" applyAlignment="1" applyProtection="1">
      <alignment horizontal="right" vertical="center"/>
      <protection locked="0"/>
    </xf>
    <xf numFmtId="0" fontId="14" fillId="0" borderId="74" xfId="22" applyFont="1" applyBorder="1" applyAlignment="1" applyProtection="1">
      <alignment horizontal="center"/>
      <protection locked="0"/>
    </xf>
    <xf numFmtId="0" fontId="14" fillId="0" borderId="34" xfId="22" applyFont="1" applyBorder="1">
      <alignment vertical="center"/>
    </xf>
    <xf numFmtId="0" fontId="14" fillId="0" borderId="25" xfId="22" applyFont="1" applyBorder="1">
      <alignment vertical="center"/>
    </xf>
    <xf numFmtId="49" fontId="4" fillId="0" borderId="54" xfId="22" applyNumberFormat="1" applyFont="1" applyBorder="1" applyAlignment="1" applyProtection="1">
      <alignment horizontal="center" vertical="center" wrapText="1"/>
      <protection locked="0"/>
    </xf>
    <xf numFmtId="49" fontId="4" fillId="0" borderId="0" xfId="22" applyNumberFormat="1" applyFont="1">
      <alignment vertical="center"/>
    </xf>
    <xf numFmtId="49" fontId="4" fillId="0" borderId="7" xfId="22" applyNumberFormat="1" applyFont="1" applyBorder="1">
      <alignment vertical="center"/>
    </xf>
    <xf numFmtId="49" fontId="4" fillId="0" borderId="54" xfId="22" applyNumberFormat="1" applyFont="1" applyBorder="1">
      <alignment vertical="center"/>
    </xf>
    <xf numFmtId="49" fontId="4" fillId="0" borderId="0" xfId="22" applyNumberFormat="1" applyFont="1" applyAlignment="1" applyProtection="1">
      <alignment horizontal="center" vertical="center" wrapText="1"/>
      <protection locked="0"/>
    </xf>
    <xf numFmtId="0" fontId="20" fillId="0" borderId="23" xfId="22" applyFont="1" applyBorder="1" applyAlignment="1" applyProtection="1">
      <alignment horizontal="center" vertical="center"/>
      <protection locked="0"/>
    </xf>
    <xf numFmtId="0" fontId="13" fillId="0" borderId="23" xfId="22" applyBorder="1" applyAlignment="1">
      <alignment horizontal="center" vertical="center"/>
    </xf>
    <xf numFmtId="0" fontId="13" fillId="0" borderId="0" xfId="22" applyAlignment="1">
      <alignment horizontal="center" vertical="center"/>
    </xf>
    <xf numFmtId="0" fontId="14" fillId="0" borderId="23" xfId="22" applyFont="1" applyBorder="1" applyAlignment="1" applyProtection="1">
      <alignment horizontal="center" vertical="center"/>
      <protection locked="0"/>
    </xf>
    <xf numFmtId="0" fontId="4" fillId="0" borderId="18" xfId="22" applyFont="1" applyBorder="1" applyAlignment="1" applyProtection="1">
      <alignment horizontal="center" vertical="center"/>
      <protection locked="0"/>
    </xf>
    <xf numFmtId="0" fontId="4" fillId="0" borderId="19" xfId="22" applyFont="1" applyBorder="1" applyAlignment="1">
      <alignment horizontal="center" vertical="center"/>
    </xf>
    <xf numFmtId="0" fontId="4" fillId="0" borderId="12" xfId="22" applyFont="1" applyBorder="1" applyAlignment="1">
      <alignment horizontal="center" vertical="center"/>
    </xf>
    <xf numFmtId="0" fontId="4" fillId="0" borderId="3" xfId="22" applyFont="1" applyBorder="1" applyAlignment="1">
      <alignment horizontal="center" vertical="center"/>
    </xf>
    <xf numFmtId="0" fontId="4" fillId="0" borderId="19" xfId="22" applyFont="1" applyBorder="1" applyAlignment="1" applyProtection="1">
      <alignment horizontal="center" vertical="center"/>
      <protection locked="0"/>
    </xf>
    <xf numFmtId="0" fontId="4" fillId="0" borderId="19" xfId="22" applyFont="1" applyBorder="1" applyAlignment="1" applyProtection="1">
      <alignment vertical="center" textRotation="255"/>
      <protection locked="0"/>
    </xf>
    <xf numFmtId="0" fontId="4" fillId="0" borderId="19" xfId="22" applyFont="1" applyBorder="1" applyAlignment="1">
      <alignment vertical="center" textRotation="255"/>
    </xf>
    <xf numFmtId="0" fontId="4" fillId="0" borderId="3" xfId="22" applyFont="1" applyBorder="1" applyAlignment="1">
      <alignment vertical="center" textRotation="255"/>
    </xf>
    <xf numFmtId="0" fontId="4" fillId="0" borderId="22" xfId="22" applyFont="1" applyBorder="1" applyAlignment="1">
      <alignment horizontal="left" vertical="center" wrapText="1"/>
    </xf>
    <xf numFmtId="0" fontId="4" fillId="0" borderId="23" xfId="22" applyFont="1" applyBorder="1" applyAlignment="1">
      <alignment horizontal="left" vertical="center" wrapText="1"/>
    </xf>
    <xf numFmtId="0" fontId="4" fillId="0" borderId="23" xfId="22" applyFont="1" applyBorder="1" applyAlignment="1">
      <alignment horizontal="left" vertical="center"/>
    </xf>
    <xf numFmtId="0" fontId="4" fillId="0" borderId="53" xfId="22" applyFont="1" applyBorder="1" applyAlignment="1">
      <alignment horizontal="left" vertical="center"/>
    </xf>
    <xf numFmtId="0" fontId="4" fillId="0" borderId="6" xfId="22" applyFont="1" applyBorder="1" applyAlignment="1">
      <alignment horizontal="left" vertical="center"/>
    </xf>
    <xf numFmtId="0" fontId="4" fillId="0" borderId="0" xfId="22" applyFont="1" applyAlignment="1">
      <alignment horizontal="left" vertical="center"/>
    </xf>
    <xf numFmtId="0" fontId="19" fillId="0" borderId="0" xfId="22" applyFont="1" applyAlignment="1">
      <alignment horizontal="left" vertical="center"/>
    </xf>
    <xf numFmtId="0" fontId="19" fillId="0" borderId="14" xfId="22" applyFont="1" applyBorder="1" applyAlignment="1">
      <alignment horizontal="left" vertical="center"/>
    </xf>
    <xf numFmtId="0" fontId="4" fillId="0" borderId="0" xfId="22" applyFont="1" applyAlignment="1">
      <alignment horizontal="left" vertical="center" wrapText="1"/>
    </xf>
    <xf numFmtId="0" fontId="4" fillId="0" borderId="14" xfId="22" applyFont="1" applyBorder="1" applyAlignment="1">
      <alignment horizontal="left" vertical="center"/>
    </xf>
    <xf numFmtId="0" fontId="4" fillId="0" borderId="5" xfId="22" applyFont="1" applyBorder="1" applyAlignment="1">
      <alignment horizontal="left" vertical="center"/>
    </xf>
    <xf numFmtId="0" fontId="4" fillId="0" borderId="30" xfId="22" applyFont="1" applyBorder="1" applyAlignment="1">
      <alignment horizontal="left" vertical="center"/>
    </xf>
    <xf numFmtId="0" fontId="4" fillId="0" borderId="30" xfId="22" applyFont="1" applyBorder="1" applyAlignment="1">
      <alignment horizontal="center" vertical="center"/>
    </xf>
    <xf numFmtId="0" fontId="4" fillId="0" borderId="44" xfId="22" applyFont="1" applyBorder="1" applyAlignment="1">
      <alignment horizontal="center" vertical="center"/>
    </xf>
    <xf numFmtId="0" fontId="4" fillId="0" borderId="12" xfId="22" applyFont="1" applyBorder="1" applyAlignment="1" applyProtection="1">
      <alignment horizontal="center" vertical="center"/>
      <protection locked="0"/>
    </xf>
    <xf numFmtId="0" fontId="4" fillId="0" borderId="3" xfId="22" applyFont="1" applyBorder="1" applyAlignment="1" applyProtection="1">
      <alignment horizontal="center" vertical="center"/>
      <protection locked="0"/>
    </xf>
    <xf numFmtId="0" fontId="4" fillId="0" borderId="33" xfId="22" applyFont="1" applyBorder="1" applyAlignment="1">
      <alignment horizontal="left" vertical="center" wrapText="1"/>
    </xf>
    <xf numFmtId="0" fontId="4" fillId="0" borderId="29" xfId="22" applyFont="1" applyBorder="1" applyAlignment="1">
      <alignment horizontal="left" vertical="center" wrapText="1"/>
    </xf>
    <xf numFmtId="0" fontId="19" fillId="0" borderId="29" xfId="22" applyFont="1" applyBorder="1" applyAlignment="1">
      <alignment horizontal="left" vertical="center"/>
    </xf>
    <xf numFmtId="0" fontId="19" fillId="0" borderId="48" xfId="22" applyFont="1" applyBorder="1" applyAlignment="1">
      <alignment horizontal="left" vertical="center"/>
    </xf>
    <xf numFmtId="0" fontId="4" fillId="0" borderId="33" xfId="22" applyFont="1" applyBorder="1" applyAlignment="1" applyProtection="1">
      <alignment horizontal="left" vertical="center"/>
      <protection locked="0"/>
    </xf>
    <xf numFmtId="0" fontId="4" fillId="0" borderId="29" xfId="22" applyFont="1" applyBorder="1" applyAlignment="1" applyProtection="1">
      <alignment horizontal="left" vertical="center"/>
      <protection locked="0"/>
    </xf>
    <xf numFmtId="0" fontId="4" fillId="0" borderId="45" xfId="22" applyFont="1" applyBorder="1" applyAlignment="1" applyProtection="1">
      <alignment horizontal="left" vertical="center"/>
      <protection locked="0"/>
    </xf>
    <xf numFmtId="0" fontId="4" fillId="0" borderId="5" xfId="22" applyFont="1" applyBorder="1" applyAlignment="1" applyProtection="1">
      <alignment horizontal="left" vertical="center"/>
      <protection locked="0"/>
    </xf>
    <xf numFmtId="0" fontId="4" fillId="0" borderId="30" xfId="22" applyFont="1" applyBorder="1" applyAlignment="1" applyProtection="1">
      <alignment horizontal="left" vertical="center"/>
      <protection locked="0"/>
    </xf>
    <xf numFmtId="0" fontId="4" fillId="0" borderId="32" xfId="22" applyFont="1" applyBorder="1" applyAlignment="1" applyProtection="1">
      <alignment horizontal="left" vertical="center"/>
      <protection locked="0"/>
    </xf>
    <xf numFmtId="0" fontId="4" fillId="0" borderId="33" xfId="22" applyFont="1" applyBorder="1" applyAlignment="1">
      <alignment horizontal="center" vertical="center"/>
    </xf>
    <xf numFmtId="0" fontId="4" fillId="0" borderId="29" xfId="22" applyFont="1" applyBorder="1" applyAlignment="1">
      <alignment horizontal="center" vertical="center"/>
    </xf>
    <xf numFmtId="0" fontId="4" fillId="0" borderId="48" xfId="22" applyFont="1" applyBorder="1" applyAlignment="1">
      <alignment horizontal="center" vertical="center"/>
    </xf>
    <xf numFmtId="0" fontId="4" fillId="0" borderId="6" xfId="22" applyFont="1" applyBorder="1" applyAlignment="1">
      <alignment horizontal="center" vertical="center"/>
    </xf>
    <xf numFmtId="0" fontId="4" fillId="0" borderId="0" xfId="22" applyFont="1" applyAlignment="1">
      <alignment horizontal="center" vertical="center"/>
    </xf>
    <xf numFmtId="0" fontId="4" fillId="0" borderId="14" xfId="22" applyFont="1" applyBorder="1" applyAlignment="1">
      <alignment horizontal="center" vertical="center"/>
    </xf>
    <xf numFmtId="0" fontId="19" fillId="0" borderId="0" xfId="22" applyFont="1" applyAlignment="1">
      <alignment horizontal="left" vertical="center" wrapText="1"/>
    </xf>
    <xf numFmtId="0" fontId="4" fillId="0" borderId="65" xfId="22" applyFont="1" applyBorder="1" applyAlignment="1" applyProtection="1">
      <alignment horizontal="center" vertical="center"/>
      <protection locked="0"/>
    </xf>
    <xf numFmtId="0" fontId="4" fillId="0" borderId="29" xfId="22" applyFont="1" applyBorder="1" applyAlignment="1" applyProtection="1">
      <alignment horizontal="center" vertical="center"/>
      <protection locked="0"/>
    </xf>
    <xf numFmtId="0" fontId="4" fillId="0" borderId="45" xfId="22" applyFont="1" applyBorder="1" applyAlignment="1" applyProtection="1">
      <alignment horizontal="center" vertical="center"/>
      <protection locked="0"/>
    </xf>
    <xf numFmtId="0" fontId="4" fillId="0" borderId="45" xfId="22" applyFont="1" applyBorder="1" applyAlignment="1">
      <alignment horizontal="center" vertical="center"/>
    </xf>
    <xf numFmtId="0" fontId="4" fillId="0" borderId="5" xfId="22" applyFont="1" applyBorder="1" applyAlignment="1">
      <alignment horizontal="center" vertical="center"/>
    </xf>
    <xf numFmtId="0" fontId="4" fillId="0" borderId="32" xfId="22" applyFont="1" applyBorder="1" applyAlignment="1">
      <alignment horizontal="center" vertical="center"/>
    </xf>
    <xf numFmtId="0" fontId="4" fillId="0" borderId="33" xfId="22" applyFont="1" applyBorder="1" applyAlignment="1">
      <alignment horizontal="right" vertical="center"/>
    </xf>
    <xf numFmtId="0" fontId="4" fillId="0" borderId="29" xfId="22" applyFont="1" applyBorder="1" applyAlignment="1">
      <alignment horizontal="right" vertical="center"/>
    </xf>
    <xf numFmtId="0" fontId="4" fillId="0" borderId="5" xfId="22" applyFont="1" applyBorder="1" applyAlignment="1">
      <alignment horizontal="right" vertical="center"/>
    </xf>
    <xf numFmtId="0" fontId="4" fillId="0" borderId="30" xfId="22" applyFont="1" applyBorder="1" applyAlignment="1">
      <alignment horizontal="right" vertical="center"/>
    </xf>
    <xf numFmtId="0" fontId="4" fillId="0" borderId="29" xfId="22" applyFont="1" applyBorder="1" applyAlignment="1">
      <alignment horizontal="left" vertical="center"/>
    </xf>
    <xf numFmtId="0" fontId="4" fillId="0" borderId="48" xfId="22" applyFont="1" applyBorder="1" applyAlignment="1">
      <alignment horizontal="left" vertical="center"/>
    </xf>
    <xf numFmtId="0" fontId="4" fillId="0" borderId="44" xfId="22" applyFont="1" applyBorder="1" applyAlignment="1">
      <alignment horizontal="left" vertical="center"/>
    </xf>
    <xf numFmtId="0" fontId="4" fillId="0" borderId="8" xfId="22" applyFont="1" applyBorder="1" applyAlignment="1">
      <alignment horizontal="center" vertical="center"/>
    </xf>
    <xf numFmtId="0" fontId="4" fillId="0" borderId="33" xfId="22" applyFont="1" applyBorder="1" applyAlignment="1" applyProtection="1">
      <alignment horizontal="center" vertical="center"/>
      <protection locked="0"/>
    </xf>
    <xf numFmtId="0" fontId="4" fillId="0" borderId="5" xfId="22" applyFont="1" applyBorder="1" applyAlignment="1" applyProtection="1">
      <alignment horizontal="center" vertical="center"/>
      <protection locked="0"/>
    </xf>
    <xf numFmtId="0" fontId="4" fillId="0" borderId="6" xfId="22" applyFont="1" applyBorder="1" applyAlignment="1">
      <alignment horizontal="right" vertical="center"/>
    </xf>
    <xf numFmtId="0" fontId="4" fillId="0" borderId="0" xfId="22" applyFont="1" applyAlignment="1">
      <alignment horizontal="right" vertical="center"/>
    </xf>
    <xf numFmtId="0" fontId="4" fillId="0" borderId="45" xfId="22" applyFont="1" applyBorder="1" applyAlignment="1">
      <alignment horizontal="left" vertical="center"/>
    </xf>
    <xf numFmtId="0" fontId="4" fillId="0" borderId="7" xfId="22" applyFont="1" applyBorder="1" applyAlignment="1">
      <alignment horizontal="left" vertical="center"/>
    </xf>
    <xf numFmtId="0" fontId="4" fillId="0" borderId="32" xfId="22" applyFont="1" applyBorder="1" applyAlignment="1">
      <alignment horizontal="left" vertical="center"/>
    </xf>
    <xf numFmtId="0" fontId="24" fillId="0" borderId="3" xfId="23" applyFont="1" applyBorder="1" applyAlignment="1">
      <alignment horizontal="center" vertical="center"/>
    </xf>
    <xf numFmtId="0" fontId="4" fillId="0" borderId="29" xfId="23" applyFont="1" applyBorder="1" applyAlignment="1">
      <alignment horizontal="center" vertical="center"/>
    </xf>
    <xf numFmtId="0" fontId="4" fillId="0" borderId="0" xfId="23" applyFont="1" applyAlignment="1">
      <alignment horizontal="center" vertical="center"/>
    </xf>
    <xf numFmtId="49" fontId="28" fillId="0" borderId="0" xfId="24" applyNumberFormat="1" applyFont="1" applyAlignment="1" applyProtection="1">
      <alignment horizontal="center" vertical="center"/>
      <protection locked="0"/>
    </xf>
    <xf numFmtId="49" fontId="18" fillId="0" borderId="15" xfId="24" applyNumberFormat="1" applyFont="1" applyBorder="1" applyProtection="1">
      <alignment vertical="center"/>
      <protection locked="0"/>
    </xf>
    <xf numFmtId="49" fontId="18" fillId="0" borderId="34" xfId="24" applyNumberFormat="1" applyFont="1" applyBorder="1" applyProtection="1">
      <alignment vertical="center"/>
      <protection locked="0"/>
    </xf>
    <xf numFmtId="49" fontId="18" fillId="0" borderId="35" xfId="24" applyNumberFormat="1" applyFont="1" applyBorder="1" applyProtection="1">
      <alignment vertical="center"/>
      <protection locked="0"/>
    </xf>
    <xf numFmtId="0" fontId="18" fillId="0" borderId="25" xfId="24" applyFont="1" applyBorder="1">
      <alignment vertical="center"/>
    </xf>
    <xf numFmtId="0" fontId="4" fillId="0" borderId="0" xfId="24" applyFont="1" applyAlignment="1">
      <alignment horizontal="center" vertical="center"/>
    </xf>
    <xf numFmtId="0" fontId="33" fillId="0" borderId="54" xfId="0" applyFont="1" applyBorder="1" applyAlignment="1" applyProtection="1">
      <alignment vertical="top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5" fillId="0" borderId="30" xfId="24" applyFont="1" applyBorder="1" applyAlignment="1" applyProtection="1">
      <alignment horizontal="center" vertical="center"/>
      <protection locked="0"/>
    </xf>
    <xf numFmtId="49" fontId="4" fillId="5" borderId="33" xfId="24" applyNumberFormat="1" applyFont="1" applyFill="1" applyBorder="1" applyAlignment="1" applyProtection="1">
      <alignment horizontal="center" vertical="center"/>
      <protection locked="0"/>
    </xf>
    <xf numFmtId="49" fontId="4" fillId="5" borderId="29" xfId="24" applyNumberFormat="1" applyFont="1" applyFill="1" applyBorder="1" applyAlignment="1" applyProtection="1">
      <alignment horizontal="center" vertical="center"/>
      <protection locked="0"/>
    </xf>
    <xf numFmtId="49" fontId="4" fillId="5" borderId="45" xfId="24" applyNumberFormat="1" applyFont="1" applyFill="1" applyBorder="1" applyAlignment="1" applyProtection="1">
      <alignment horizontal="center" vertical="center"/>
      <protection locked="0"/>
    </xf>
    <xf numFmtId="49" fontId="4" fillId="5" borderId="5" xfId="24" applyNumberFormat="1" applyFont="1" applyFill="1" applyBorder="1" applyAlignment="1" applyProtection="1">
      <alignment horizontal="center" vertical="center"/>
      <protection locked="0"/>
    </xf>
    <xf numFmtId="49" fontId="4" fillId="5" borderId="30" xfId="24" applyNumberFormat="1" applyFont="1" applyFill="1" applyBorder="1" applyAlignment="1" applyProtection="1">
      <alignment horizontal="center" vertical="center"/>
      <protection locked="0"/>
    </xf>
    <xf numFmtId="49" fontId="4" fillId="5" borderId="32" xfId="24" applyNumberFormat="1" applyFont="1" applyFill="1" applyBorder="1" applyAlignment="1" applyProtection="1">
      <alignment horizontal="center" vertical="center"/>
      <protection locked="0"/>
    </xf>
    <xf numFmtId="0" fontId="4" fillId="5" borderId="15" xfId="24" applyFont="1" applyFill="1" applyBorder="1" applyAlignment="1" applyProtection="1">
      <alignment horizontal="center" vertical="center"/>
      <protection locked="0"/>
    </xf>
    <xf numFmtId="0" fontId="4" fillId="5" borderId="34" xfId="24" applyFont="1" applyFill="1" applyBorder="1" applyAlignment="1" applyProtection="1">
      <alignment horizontal="center" vertical="center"/>
      <protection locked="0"/>
    </xf>
    <xf numFmtId="0" fontId="4" fillId="5" borderId="35" xfId="24" applyFont="1" applyFill="1" applyBorder="1" applyAlignment="1" applyProtection="1">
      <alignment horizontal="center" vertical="center"/>
      <protection locked="0"/>
    </xf>
    <xf numFmtId="49" fontId="4" fillId="5" borderId="51" xfId="24" applyNumberFormat="1" applyFont="1" applyFill="1" applyBorder="1" applyAlignment="1" applyProtection="1">
      <alignment horizontal="center" vertical="center"/>
      <protection locked="0"/>
    </xf>
    <xf numFmtId="49" fontId="4" fillId="5" borderId="16" xfId="24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top" wrapText="1"/>
    </xf>
    <xf numFmtId="49" fontId="4" fillId="0" borderId="0" xfId="24" applyNumberFormat="1" applyFont="1" applyAlignment="1" applyProtection="1">
      <alignment horizontal="left" vertical="center" wrapText="1"/>
      <protection locked="0"/>
    </xf>
    <xf numFmtId="49" fontId="4" fillId="0" borderId="0" xfId="24" applyNumberFormat="1" applyFont="1" applyAlignment="1" applyProtection="1">
      <alignment horizontal="left" vertical="center"/>
      <protection locked="0"/>
    </xf>
    <xf numFmtId="49" fontId="4" fillId="5" borderId="51" xfId="24" applyNumberFormat="1" applyFont="1" applyFill="1" applyBorder="1" applyAlignment="1" applyProtection="1">
      <alignment horizontal="center" vertical="center" shrinkToFit="1"/>
      <protection locked="0"/>
    </xf>
    <xf numFmtId="49" fontId="4" fillId="5" borderId="16" xfId="24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4" applyFont="1" applyAlignment="1" applyProtection="1">
      <alignment horizontal="center" vertical="center"/>
      <protection locked="0"/>
    </xf>
    <xf numFmtId="49" fontId="4" fillId="5" borderId="15" xfId="24" applyNumberFormat="1" applyFont="1" applyFill="1" applyBorder="1" applyAlignment="1" applyProtection="1">
      <alignment horizontal="center" vertical="center"/>
      <protection locked="0"/>
    </xf>
    <xf numFmtId="49" fontId="4" fillId="5" borderId="34" xfId="24" applyNumberFormat="1" applyFont="1" applyFill="1" applyBorder="1" applyAlignment="1" applyProtection="1">
      <alignment horizontal="center" vertical="center"/>
      <protection locked="0"/>
    </xf>
    <xf numFmtId="49" fontId="4" fillId="5" borderId="35" xfId="24" applyNumberFormat="1" applyFont="1" applyFill="1" applyBorder="1" applyAlignment="1" applyProtection="1">
      <alignment horizontal="center" vertical="center"/>
      <protection locked="0"/>
    </xf>
    <xf numFmtId="49" fontId="31" fillId="0" borderId="28" xfId="24" applyNumberFormat="1" applyFont="1" applyBorder="1" applyAlignment="1" applyProtection="1">
      <alignment horizontal="center" vertical="center"/>
      <protection locked="0"/>
    </xf>
    <xf numFmtId="0" fontId="31" fillId="0" borderId="0" xfId="24" applyFont="1" applyAlignment="1">
      <alignment horizontal="center" vertical="center"/>
    </xf>
    <xf numFmtId="0" fontId="31" fillId="0" borderId="7" xfId="24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76" fontId="4" fillId="0" borderId="34" xfId="0" applyNumberFormat="1" applyFont="1" applyBorder="1" applyAlignment="1">
      <alignment horizontal="left" vertical="center" shrinkToFit="1"/>
    </xf>
    <xf numFmtId="176" fontId="4" fillId="0" borderId="35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14" fillId="0" borderId="0" xfId="16" quotePrefix="1" applyFont="1" applyAlignment="1">
      <alignment horizontal="right" vertical="center"/>
    </xf>
    <xf numFmtId="0" fontId="14" fillId="0" borderId="30" xfId="16" quotePrefix="1" applyFont="1" applyBorder="1" applyAlignment="1">
      <alignment horizontal="right" vertical="center"/>
    </xf>
    <xf numFmtId="0" fontId="14" fillId="0" borderId="0" xfId="16" applyFont="1" applyAlignment="1">
      <alignment horizontal="center" vertical="center"/>
    </xf>
    <xf numFmtId="0" fontId="14" fillId="0" borderId="30" xfId="16" applyFont="1" applyBorder="1" applyAlignment="1">
      <alignment horizontal="center" vertical="center"/>
    </xf>
    <xf numFmtId="0" fontId="14" fillId="0" borderId="42" xfId="16" quotePrefix="1" applyFont="1" applyBorder="1" applyAlignment="1">
      <alignment horizontal="right" vertical="center"/>
    </xf>
    <xf numFmtId="0" fontId="14" fillId="0" borderId="0" xfId="16" applyFont="1" applyAlignment="1">
      <alignment horizontal="left" vertical="center"/>
    </xf>
    <xf numFmtId="0" fontId="14" fillId="0" borderId="42" xfId="16" applyFont="1" applyBorder="1" applyAlignment="1">
      <alignment horizontal="left" vertical="center"/>
    </xf>
    <xf numFmtId="0" fontId="20" fillId="0" borderId="0" xfId="16" applyFont="1" applyAlignment="1">
      <alignment horizontal="center" vertical="center"/>
    </xf>
    <xf numFmtId="0" fontId="14" fillId="0" borderId="38" xfId="16" applyFont="1" applyBorder="1" applyAlignment="1">
      <alignment horizontal="center" vertical="center"/>
    </xf>
    <xf numFmtId="0" fontId="14" fillId="0" borderId="39" xfId="16" applyFont="1" applyBorder="1" applyAlignment="1">
      <alignment horizontal="center" vertical="center"/>
    </xf>
    <xf numFmtId="0" fontId="14" fillId="0" borderId="46" xfId="16" applyFont="1" applyBorder="1" applyAlignment="1">
      <alignment horizontal="center" vertical="center"/>
    </xf>
    <xf numFmtId="0" fontId="14" fillId="0" borderId="21" xfId="16" applyFont="1" applyBorder="1" applyAlignment="1">
      <alignment horizontal="center" vertical="center"/>
    </xf>
    <xf numFmtId="0" fontId="14" fillId="0" borderId="5" xfId="16" applyFont="1" applyBorder="1">
      <alignment vertical="center"/>
    </xf>
    <xf numFmtId="0" fontId="14" fillId="0" borderId="30" xfId="16" applyFont="1" applyBorder="1">
      <alignment vertical="center"/>
    </xf>
    <xf numFmtId="0" fontId="14" fillId="0" borderId="32" xfId="16" applyFont="1" applyBorder="1">
      <alignment vertical="center"/>
    </xf>
    <xf numFmtId="0" fontId="14" fillId="0" borderId="33" xfId="16" applyFont="1" applyBorder="1">
      <alignment vertical="center"/>
    </xf>
    <xf numFmtId="0" fontId="14" fillId="0" borderId="29" xfId="16" applyFont="1" applyBorder="1">
      <alignment vertical="center"/>
    </xf>
    <xf numFmtId="0" fontId="14" fillId="0" borderId="45" xfId="16" applyFont="1" applyBorder="1">
      <alignment vertical="center"/>
    </xf>
    <xf numFmtId="0" fontId="14" fillId="0" borderId="33" xfId="16" applyFont="1" applyBorder="1" applyAlignment="1">
      <alignment horizontal="center" vertical="center"/>
    </xf>
    <xf numFmtId="0" fontId="14" fillId="0" borderId="45" xfId="16" applyFont="1" applyBorder="1" applyAlignment="1">
      <alignment horizontal="center" vertical="center"/>
    </xf>
    <xf numFmtId="0" fontId="14" fillId="0" borderId="28" xfId="16" applyFont="1" applyBorder="1" applyAlignment="1">
      <alignment horizontal="center" vertical="center"/>
    </xf>
    <xf numFmtId="0" fontId="14" fillId="0" borderId="7" xfId="16" applyFont="1" applyBorder="1" applyAlignment="1">
      <alignment horizontal="center" vertical="center"/>
    </xf>
    <xf numFmtId="0" fontId="14" fillId="0" borderId="5" xfId="16" applyFont="1" applyBorder="1" applyAlignment="1">
      <alignment horizontal="center" vertical="center"/>
    </xf>
    <xf numFmtId="0" fontId="14" fillId="0" borderId="32" xfId="16" applyFont="1" applyBorder="1" applyAlignment="1">
      <alignment horizontal="center" vertical="center"/>
    </xf>
    <xf numFmtId="3" fontId="14" fillId="0" borderId="33" xfId="16" applyNumberFormat="1" applyFont="1" applyBorder="1">
      <alignment vertical="center"/>
    </xf>
    <xf numFmtId="3" fontId="14" fillId="0" borderId="29" xfId="16" applyNumberFormat="1" applyFont="1" applyBorder="1">
      <alignment vertical="center"/>
    </xf>
    <xf numFmtId="3" fontId="14" fillId="0" borderId="45" xfId="16" applyNumberFormat="1" applyFont="1" applyBorder="1">
      <alignment vertical="center"/>
    </xf>
    <xf numFmtId="3" fontId="14" fillId="0" borderId="28" xfId="16" applyNumberFormat="1" applyFont="1" applyBorder="1">
      <alignment vertical="center"/>
    </xf>
    <xf numFmtId="3" fontId="14" fillId="0" borderId="0" xfId="16" applyNumberFormat="1" applyFont="1">
      <alignment vertical="center"/>
    </xf>
    <xf numFmtId="3" fontId="14" fillId="0" borderId="7" xfId="16" applyNumberFormat="1" applyFont="1" applyBorder="1">
      <alignment vertical="center"/>
    </xf>
    <xf numFmtId="3" fontId="14" fillId="0" borderId="5" xfId="16" applyNumberFormat="1" applyFont="1" applyBorder="1">
      <alignment vertical="center"/>
    </xf>
    <xf numFmtId="3" fontId="14" fillId="0" borderId="30" xfId="16" applyNumberFormat="1" applyFont="1" applyBorder="1">
      <alignment vertical="center"/>
    </xf>
    <xf numFmtId="3" fontId="14" fillId="0" borderId="32" xfId="16" applyNumberFormat="1" applyFont="1" applyBorder="1">
      <alignment vertical="center"/>
    </xf>
    <xf numFmtId="176" fontId="14" fillId="0" borderId="33" xfId="16" applyNumberFormat="1" applyFont="1" applyBorder="1">
      <alignment vertical="center"/>
    </xf>
    <xf numFmtId="176" fontId="14" fillId="0" borderId="29" xfId="16" applyNumberFormat="1" applyFont="1" applyBorder="1">
      <alignment vertical="center"/>
    </xf>
    <xf numFmtId="176" fontId="14" fillId="0" borderId="45" xfId="16" applyNumberFormat="1" applyFont="1" applyBorder="1">
      <alignment vertical="center"/>
    </xf>
    <xf numFmtId="176" fontId="14" fillId="0" borderId="28" xfId="16" applyNumberFormat="1" applyFont="1" applyBorder="1">
      <alignment vertical="center"/>
    </xf>
    <xf numFmtId="176" fontId="14" fillId="0" borderId="0" xfId="16" applyNumberFormat="1" applyFont="1">
      <alignment vertical="center"/>
    </xf>
    <xf numFmtId="176" fontId="14" fillId="0" borderId="7" xfId="16" applyNumberFormat="1" applyFont="1" applyBorder="1">
      <alignment vertical="center"/>
    </xf>
    <xf numFmtId="176" fontId="14" fillId="0" borderId="5" xfId="16" applyNumberFormat="1" applyFont="1" applyBorder="1">
      <alignment vertical="center"/>
    </xf>
    <xf numFmtId="176" fontId="14" fillId="0" borderId="30" xfId="16" applyNumberFormat="1" applyFont="1" applyBorder="1">
      <alignment vertical="center"/>
    </xf>
    <xf numFmtId="176" fontId="14" fillId="0" borderId="32" xfId="16" applyNumberFormat="1" applyFont="1" applyBorder="1">
      <alignment vertical="center"/>
    </xf>
    <xf numFmtId="0" fontId="14" fillId="0" borderId="28" xfId="16" applyFont="1" applyBorder="1">
      <alignment vertical="center"/>
    </xf>
    <xf numFmtId="0" fontId="14" fillId="0" borderId="0" xfId="16" applyFont="1">
      <alignment vertical="center"/>
    </xf>
    <xf numFmtId="179" fontId="14" fillId="0" borderId="7" xfId="16" applyNumberFormat="1" applyFont="1" applyBorder="1">
      <alignment vertical="center"/>
    </xf>
    <xf numFmtId="0" fontId="14" fillId="0" borderId="7" xfId="16" applyFont="1" applyBorder="1">
      <alignment vertical="center"/>
    </xf>
    <xf numFmtId="0" fontId="14" fillId="0" borderId="20" xfId="16" applyFont="1" applyBorder="1" applyAlignment="1">
      <alignment horizontal="center" vertical="center"/>
    </xf>
    <xf numFmtId="10" fontId="14" fillId="0" borderId="33" xfId="16" applyNumberFormat="1" applyFont="1" applyBorder="1" applyAlignment="1">
      <alignment horizontal="center" vertical="center"/>
    </xf>
    <xf numFmtId="0" fontId="14" fillId="0" borderId="28" xfId="16" applyFont="1" applyBorder="1" applyAlignment="1">
      <alignment vertical="center" wrapText="1"/>
    </xf>
    <xf numFmtId="0" fontId="14" fillId="0" borderId="49" xfId="16" applyFont="1" applyBorder="1">
      <alignment vertical="center"/>
    </xf>
    <xf numFmtId="0" fontId="14" fillId="0" borderId="42" xfId="16" applyFont="1" applyBorder="1">
      <alignment vertical="center"/>
    </xf>
    <xf numFmtId="0" fontId="14" fillId="0" borderId="50" xfId="16" applyFont="1" applyBorder="1">
      <alignment vertical="center"/>
    </xf>
    <xf numFmtId="180" fontId="14" fillId="0" borderId="33" xfId="16" applyNumberFormat="1" applyFont="1" applyBorder="1">
      <alignment vertical="center"/>
    </xf>
    <xf numFmtId="180" fontId="14" fillId="0" borderId="29" xfId="16" applyNumberFormat="1" applyFont="1" applyBorder="1">
      <alignment vertical="center"/>
    </xf>
    <xf numFmtId="180" fontId="14" fillId="0" borderId="45" xfId="16" applyNumberFormat="1" applyFont="1" applyBorder="1">
      <alignment vertical="center"/>
    </xf>
    <xf numFmtId="180" fontId="14" fillId="0" borderId="28" xfId="16" applyNumberFormat="1" applyFont="1" applyBorder="1">
      <alignment vertical="center"/>
    </xf>
    <xf numFmtId="180" fontId="14" fillId="0" borderId="0" xfId="16" applyNumberFormat="1" applyFont="1">
      <alignment vertical="center"/>
    </xf>
    <xf numFmtId="180" fontId="14" fillId="0" borderId="7" xfId="16" applyNumberFormat="1" applyFont="1" applyBorder="1">
      <alignment vertical="center"/>
    </xf>
    <xf numFmtId="180" fontId="14" fillId="0" borderId="5" xfId="16" applyNumberFormat="1" applyFont="1" applyBorder="1">
      <alignment vertical="center"/>
    </xf>
    <xf numFmtId="180" fontId="14" fillId="0" borderId="30" xfId="16" applyNumberFormat="1" applyFont="1" applyBorder="1">
      <alignment vertical="center"/>
    </xf>
    <xf numFmtId="180" fontId="14" fillId="0" borderId="32" xfId="16" applyNumberFormat="1" applyFont="1" applyBorder="1">
      <alignment vertical="center"/>
    </xf>
    <xf numFmtId="179" fontId="14" fillId="0" borderId="33" xfId="16" applyNumberFormat="1" applyFont="1" applyBorder="1">
      <alignment vertical="center"/>
    </xf>
    <xf numFmtId="179" fontId="14" fillId="0" borderId="29" xfId="16" applyNumberFormat="1" applyFont="1" applyBorder="1">
      <alignment vertical="center"/>
    </xf>
    <xf numFmtId="179" fontId="14" fillId="0" borderId="45" xfId="16" applyNumberFormat="1" applyFont="1" applyBorder="1">
      <alignment vertical="center"/>
    </xf>
    <xf numFmtId="179" fontId="14" fillId="0" borderId="28" xfId="16" applyNumberFormat="1" applyFont="1" applyBorder="1">
      <alignment vertical="center"/>
    </xf>
    <xf numFmtId="179" fontId="14" fillId="0" borderId="0" xfId="16" applyNumberFormat="1" applyFont="1">
      <alignment vertical="center"/>
    </xf>
    <xf numFmtId="179" fontId="14" fillId="0" borderId="5" xfId="16" applyNumberFormat="1" applyFont="1" applyBorder="1">
      <alignment vertical="center"/>
    </xf>
    <xf numFmtId="179" fontId="14" fillId="0" borderId="30" xfId="16" applyNumberFormat="1" applyFont="1" applyBorder="1">
      <alignment vertical="center"/>
    </xf>
    <xf numFmtId="179" fontId="14" fillId="0" borderId="32" xfId="16" applyNumberFormat="1" applyFont="1" applyBorder="1">
      <alignment vertical="center"/>
    </xf>
    <xf numFmtId="0" fontId="14" fillId="0" borderId="49" xfId="16" applyFont="1" applyBorder="1" applyAlignment="1">
      <alignment horizontal="center" vertical="center"/>
    </xf>
    <xf numFmtId="0" fontId="14" fillId="0" borderId="50" xfId="16" applyFont="1" applyBorder="1" applyAlignment="1">
      <alignment horizontal="center" vertical="center"/>
    </xf>
    <xf numFmtId="180" fontId="14" fillId="0" borderId="9" xfId="16" applyNumberFormat="1" applyFont="1" applyBorder="1">
      <alignment vertical="center"/>
    </xf>
    <xf numFmtId="0" fontId="14" fillId="0" borderId="9" xfId="16" applyFont="1" applyBorder="1">
      <alignment vertical="center"/>
    </xf>
    <xf numFmtId="0" fontId="14" fillId="0" borderId="9" xfId="16" applyFont="1" applyBorder="1" applyAlignment="1">
      <alignment horizontal="center" vertical="center"/>
    </xf>
    <xf numFmtId="3" fontId="14" fillId="0" borderId="9" xfId="16" applyNumberFormat="1" applyFont="1" applyBorder="1">
      <alignment vertical="center"/>
    </xf>
    <xf numFmtId="3" fontId="14" fillId="0" borderId="49" xfId="16" applyNumberFormat="1" applyFont="1" applyBorder="1">
      <alignment vertical="center"/>
    </xf>
    <xf numFmtId="3" fontId="14" fillId="0" borderId="42" xfId="16" applyNumberFormat="1" applyFont="1" applyBorder="1">
      <alignment vertical="center"/>
    </xf>
    <xf numFmtId="3" fontId="14" fillId="0" borderId="50" xfId="16" applyNumberFormat="1" applyFont="1" applyBorder="1">
      <alignment vertical="center"/>
    </xf>
    <xf numFmtId="176" fontId="14" fillId="0" borderId="49" xfId="16" applyNumberFormat="1" applyFont="1" applyBorder="1">
      <alignment vertical="center"/>
    </xf>
    <xf numFmtId="176" fontId="14" fillId="0" borderId="42" xfId="16" applyNumberFormat="1" applyFont="1" applyBorder="1">
      <alignment vertical="center"/>
    </xf>
    <xf numFmtId="176" fontId="14" fillId="0" borderId="50" xfId="16" applyNumberFormat="1" applyFont="1" applyBorder="1">
      <alignment vertical="center"/>
    </xf>
    <xf numFmtId="0" fontId="14" fillId="0" borderId="30" xfId="16" applyFont="1" applyBorder="1" applyAlignment="1">
      <alignment horizontal="left" vertical="center"/>
    </xf>
    <xf numFmtId="0" fontId="37" fillId="0" borderId="33" xfId="16" applyFont="1" applyBorder="1" applyAlignment="1">
      <alignment horizontal="left" vertical="top" wrapText="1"/>
    </xf>
    <xf numFmtId="0" fontId="37" fillId="0" borderId="29" xfId="16" applyFont="1" applyBorder="1" applyAlignment="1">
      <alignment horizontal="left" vertical="top"/>
    </xf>
    <xf numFmtId="0" fontId="37" fillId="0" borderId="48" xfId="16" applyFont="1" applyBorder="1" applyAlignment="1">
      <alignment horizontal="left" vertical="top"/>
    </xf>
    <xf numFmtId="0" fontId="37" fillId="0" borderId="28" xfId="16" applyFont="1" applyBorder="1" applyAlignment="1">
      <alignment horizontal="left" vertical="top"/>
    </xf>
    <xf numFmtId="0" fontId="37" fillId="0" borderId="0" xfId="16" applyFont="1" applyAlignment="1">
      <alignment horizontal="left" vertical="top"/>
    </xf>
    <xf numFmtId="0" fontId="37" fillId="0" borderId="14" xfId="16" applyFont="1" applyBorder="1" applyAlignment="1">
      <alignment horizontal="left" vertical="top"/>
    </xf>
    <xf numFmtId="0" fontId="37" fillId="0" borderId="31" xfId="16" applyFont="1" applyBorder="1" applyAlignment="1">
      <alignment horizontal="left" vertical="top"/>
    </xf>
    <xf numFmtId="0" fontId="37" fillId="0" borderId="30" xfId="16" applyFont="1" applyBorder="1" applyAlignment="1">
      <alignment horizontal="left" vertical="top"/>
    </xf>
    <xf numFmtId="0" fontId="37" fillId="0" borderId="44" xfId="16" applyFont="1" applyBorder="1" applyAlignment="1">
      <alignment horizontal="left" vertical="top"/>
    </xf>
    <xf numFmtId="0" fontId="3" fillId="0" borderId="33" xfId="16" applyFont="1" applyBorder="1" applyAlignment="1">
      <alignment horizontal="left" vertical="top" wrapText="1"/>
    </xf>
    <xf numFmtId="0" fontId="3" fillId="0" borderId="29" xfId="16" applyFont="1" applyBorder="1" applyAlignment="1">
      <alignment horizontal="left" vertical="top" wrapText="1"/>
    </xf>
    <xf numFmtId="0" fontId="3" fillId="0" borderId="48" xfId="16" applyFont="1" applyBorder="1" applyAlignment="1">
      <alignment horizontal="left" vertical="top" wrapText="1"/>
    </xf>
    <xf numFmtId="0" fontId="3" fillId="0" borderId="28" xfId="16" applyFont="1" applyBorder="1" applyAlignment="1">
      <alignment horizontal="left" vertical="top" wrapText="1"/>
    </xf>
    <xf numFmtId="0" fontId="3" fillId="0" borderId="0" xfId="16" applyFont="1" applyAlignment="1">
      <alignment horizontal="left" vertical="top" wrapText="1"/>
    </xf>
    <xf numFmtId="0" fontId="3" fillId="0" borderId="14" xfId="16" applyFont="1" applyBorder="1" applyAlignment="1">
      <alignment horizontal="left" vertical="top" wrapText="1"/>
    </xf>
    <xf numFmtId="0" fontId="3" fillId="0" borderId="31" xfId="16" applyFont="1" applyBorder="1" applyAlignment="1">
      <alignment horizontal="left" vertical="top" wrapText="1"/>
    </xf>
    <xf numFmtId="0" fontId="3" fillId="0" borderId="30" xfId="16" applyFont="1" applyBorder="1" applyAlignment="1">
      <alignment horizontal="left" vertical="top" wrapText="1"/>
    </xf>
    <xf numFmtId="0" fontId="3" fillId="0" borderId="44" xfId="16" applyFont="1" applyBorder="1" applyAlignment="1">
      <alignment horizontal="left" vertical="top" wrapText="1"/>
    </xf>
    <xf numFmtId="10" fontId="14" fillId="0" borderId="42" xfId="16" applyNumberFormat="1" applyFont="1" applyBorder="1" applyAlignment="1">
      <alignment horizontal="left" vertical="center"/>
    </xf>
    <xf numFmtId="0" fontId="14" fillId="0" borderId="34" xfId="16" applyFont="1" applyBorder="1" applyAlignment="1">
      <alignment horizontal="center" vertical="center" shrinkToFit="1"/>
    </xf>
    <xf numFmtId="0" fontId="14" fillId="0" borderId="0" xfId="16" applyFont="1" applyAlignment="1">
      <alignment horizontal="right" vertical="center"/>
    </xf>
    <xf numFmtId="0" fontId="14" fillId="0" borderId="30" xfId="16" applyFont="1" applyBorder="1" applyAlignment="1">
      <alignment horizontal="right" vertical="center"/>
    </xf>
    <xf numFmtId="0" fontId="14" fillId="0" borderId="28" xfId="16" applyFont="1" applyBorder="1" applyAlignment="1">
      <alignment vertical="center" shrinkToFit="1"/>
    </xf>
    <xf numFmtId="0" fontId="14" fillId="0" borderId="0" xfId="16" applyFont="1" applyAlignment="1">
      <alignment vertical="center" shrinkToFit="1"/>
    </xf>
    <xf numFmtId="179" fontId="14" fillId="0" borderId="7" xfId="16" applyNumberFormat="1" applyFont="1" applyBorder="1" applyAlignment="1">
      <alignment vertical="center" shrinkToFit="1"/>
    </xf>
    <xf numFmtId="0" fontId="14" fillId="0" borderId="7" xfId="16" applyFont="1" applyBorder="1" applyAlignment="1">
      <alignment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 shrinkToFit="1"/>
    </xf>
    <xf numFmtId="176" fontId="4" fillId="0" borderId="32" xfId="0" applyNumberFormat="1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 shrinkToFit="1"/>
    </xf>
    <xf numFmtId="176" fontId="4" fillId="0" borderId="45" xfId="0" applyNumberFormat="1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30" xfId="0" applyFont="1" applyBorder="1" applyAlignment="1">
      <alignment vertical="center" wrapText="1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38" fontId="4" fillId="0" borderId="29" xfId="20" applyFont="1" applyFill="1" applyBorder="1" applyAlignment="1">
      <alignment horizontal="left" vertical="center" shrinkToFit="1"/>
    </xf>
    <xf numFmtId="38" fontId="4" fillId="0" borderId="45" xfId="2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left" vertical="center" wrapText="1" shrinkToFit="1"/>
    </xf>
    <xf numFmtId="38" fontId="4" fillId="0" borderId="30" xfId="20" applyFont="1" applyFill="1" applyBorder="1" applyAlignment="1">
      <alignment horizontal="left" vertical="center" shrinkToFit="1"/>
    </xf>
    <xf numFmtId="38" fontId="4" fillId="0" borderId="32" xfId="2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</cellXfs>
  <cellStyles count="25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パーセント 2" xfId="21" xr:uid="{00000000-0005-0000-0000-000008000000}"/>
    <cellStyle name="桁区切り" xfId="20" builtinId="6"/>
    <cellStyle name="桁区切り 2" xfId="13" xr:uid="{00000000-0005-0000-0000-00000A000000}"/>
    <cellStyle name="桁区切り 3" xfId="18" xr:uid="{00000000-0005-0000-0000-00000B000000}"/>
    <cellStyle name="設計表紙" xfId="9" xr:uid="{00000000-0005-0000-0000-00000C000000}"/>
    <cellStyle name="標準" xfId="0" builtinId="0"/>
    <cellStyle name="標準 2" xfId="14" xr:uid="{00000000-0005-0000-0000-00000E000000}"/>
    <cellStyle name="標準 2 2" xfId="23" xr:uid="{90A6A650-F1F9-4095-9100-29AA8E3029F2}"/>
    <cellStyle name="標準 2 3" xfId="22" xr:uid="{60957770-7D86-4E7C-ADD1-ECD609A311D8}"/>
    <cellStyle name="標準 3" xfId="15" xr:uid="{00000000-0005-0000-0000-00000F000000}"/>
    <cellStyle name="標準 3 2" xfId="24" xr:uid="{1739F689-1C55-4723-93BD-63DF205FACB1}"/>
    <cellStyle name="標準 4" xfId="17" xr:uid="{00000000-0005-0000-0000-000010000000}"/>
    <cellStyle name="標準 5" xfId="16" xr:uid="{00000000-0005-0000-0000-000011000000}"/>
    <cellStyle name="標準_設計書様式" xfId="10" xr:uid="{00000000-0005-0000-0000-000016000000}"/>
    <cellStyle name="標準_明細書 第1号表" xfId="19" xr:uid="{00000000-0005-0000-0000-000017000000}"/>
    <cellStyle name="未定義" xfId="11" xr:uid="{00000000-0005-0000-0000-000018000000}"/>
    <cellStyle name="明細書" xfId="12" xr:uid="{00000000-0005-0000-0000-000019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50AA-0023-4A2A-9939-7D4A4DE9629C}">
  <sheetPr>
    <tabColor rgb="FFFFCCFF"/>
  </sheetPr>
  <dimension ref="A1:AR70"/>
  <sheetViews>
    <sheetView showGridLines="0" tabSelected="1" view="pageBreakPreview" zoomScale="62" zoomScaleNormal="75" zoomScaleSheetLayoutView="62" workbookViewId="0">
      <selection activeCell="AA23" sqref="AA23"/>
    </sheetView>
  </sheetViews>
  <sheetFormatPr defaultColWidth="5.7109375" defaultRowHeight="17.25" customHeight="1" x14ac:dyDescent="0.15"/>
  <cols>
    <col min="1" max="2" width="3" style="5" customWidth="1"/>
    <col min="3" max="16" width="5.7109375" style="5" customWidth="1"/>
    <col min="17" max="27" width="3.140625" style="5" customWidth="1"/>
    <col min="28" max="28" width="3.28515625" style="5" customWidth="1"/>
    <col min="29" max="29" width="5.7109375" style="5" customWidth="1"/>
    <col min="30" max="33" width="3.28515625" style="5" customWidth="1"/>
    <col min="34" max="34" width="5.7109375" style="5" customWidth="1"/>
    <col min="35" max="36" width="3.28515625" style="5" customWidth="1"/>
    <col min="37" max="37" width="6.140625" style="5" customWidth="1"/>
    <col min="38" max="39" width="3.28515625" style="5" customWidth="1"/>
    <col min="40" max="40" width="6.140625" style="5" customWidth="1"/>
    <col min="41" max="44" width="3.28515625" style="5" customWidth="1"/>
    <col min="45" max="45" width="5.7109375" style="5" customWidth="1"/>
    <col min="46" max="16384" width="5.7109375" style="5"/>
  </cols>
  <sheetData>
    <row r="1" spans="1:44" ht="17.25" customHeight="1" x14ac:dyDescent="0.15">
      <c r="A1" s="343"/>
      <c r="B1" s="344"/>
      <c r="C1" s="2" t="s">
        <v>208</v>
      </c>
      <c r="D1" s="2"/>
      <c r="E1" s="2"/>
      <c r="F1" s="2" t="s">
        <v>209</v>
      </c>
      <c r="G1" s="2"/>
      <c r="H1" s="2"/>
      <c r="I1" s="2" t="s">
        <v>210</v>
      </c>
      <c r="J1" s="2"/>
      <c r="K1" s="2"/>
      <c r="L1" s="2" t="s">
        <v>211</v>
      </c>
      <c r="M1" s="2"/>
      <c r="N1" s="2"/>
      <c r="O1" s="2"/>
      <c r="P1" s="2"/>
      <c r="Q1" s="2"/>
      <c r="R1" s="2"/>
      <c r="S1" s="2"/>
      <c r="T1" s="345" t="s">
        <v>212</v>
      </c>
      <c r="U1" s="346"/>
      <c r="V1" s="3"/>
      <c r="W1" s="1"/>
      <c r="X1" s="2"/>
      <c r="Y1" s="2"/>
      <c r="Z1" s="345" t="s">
        <v>213</v>
      </c>
      <c r="AA1" s="351"/>
      <c r="AB1" s="3"/>
      <c r="AC1" s="2"/>
      <c r="AD1" s="4"/>
      <c r="AE1" s="356" t="s">
        <v>214</v>
      </c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</row>
    <row r="2" spans="1:44" ht="17.25" customHeight="1" thickBot="1" x14ac:dyDescent="0.2">
      <c r="A2" s="360"/>
      <c r="B2" s="36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47"/>
      <c r="U2" s="348"/>
      <c r="V2" s="8"/>
      <c r="W2" s="6"/>
      <c r="X2" s="7"/>
      <c r="Y2" s="7"/>
      <c r="Z2" s="352"/>
      <c r="AA2" s="353"/>
      <c r="AB2" s="8"/>
      <c r="AC2" s="7"/>
      <c r="AD2" s="10"/>
      <c r="AE2" s="358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</row>
    <row r="3" spans="1:44" ht="17.25" customHeight="1" thickBot="1" x14ac:dyDescent="0.2">
      <c r="A3" s="362"/>
      <c r="B3" s="36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349"/>
      <c r="U3" s="350"/>
      <c r="V3" s="13"/>
      <c r="W3" s="14"/>
      <c r="X3" s="12"/>
      <c r="Y3" s="12"/>
      <c r="Z3" s="354"/>
      <c r="AA3" s="355"/>
      <c r="AB3" s="13"/>
      <c r="AC3" s="12"/>
      <c r="AD3" s="15"/>
      <c r="AE3" s="364" t="s">
        <v>215</v>
      </c>
      <c r="AF3" s="365"/>
      <c r="AG3" s="365"/>
      <c r="AH3" s="365"/>
      <c r="AI3" s="365"/>
      <c r="AJ3" s="366"/>
      <c r="AK3" s="371"/>
      <c r="AL3" s="372"/>
      <c r="AM3" s="373"/>
      <c r="AN3" s="373"/>
      <c r="AO3" s="373"/>
      <c r="AP3" s="373"/>
      <c r="AQ3" s="373"/>
      <c r="AR3" s="374"/>
    </row>
    <row r="4" spans="1:44" ht="17.25" customHeight="1" x14ac:dyDescent="0.15">
      <c r="A4" s="16"/>
      <c r="B4" s="17"/>
      <c r="C4" s="378" t="s">
        <v>216</v>
      </c>
      <c r="D4" s="378"/>
      <c r="E4" s="380" t="s">
        <v>217</v>
      </c>
      <c r="F4" s="380"/>
      <c r="G4" s="382" t="s">
        <v>218</v>
      </c>
      <c r="H4" s="382"/>
      <c r="I4" s="38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  <c r="W4" s="19"/>
      <c r="X4" s="18"/>
      <c r="Y4" s="18"/>
      <c r="Z4" s="18"/>
      <c r="AA4" s="18"/>
      <c r="AB4" s="19"/>
      <c r="AC4" s="2"/>
      <c r="AD4" s="4"/>
      <c r="AE4" s="356"/>
      <c r="AF4" s="357"/>
      <c r="AG4" s="357"/>
      <c r="AH4" s="357"/>
      <c r="AI4" s="357"/>
      <c r="AJ4" s="367"/>
      <c r="AK4" s="375"/>
      <c r="AL4" s="376"/>
      <c r="AM4" s="376"/>
      <c r="AN4" s="376"/>
      <c r="AO4" s="376"/>
      <c r="AP4" s="376"/>
      <c r="AQ4" s="376"/>
      <c r="AR4" s="377"/>
    </row>
    <row r="5" spans="1:44" ht="17.25" customHeight="1" x14ac:dyDescent="0.15">
      <c r="A5" s="16"/>
      <c r="B5" s="20"/>
      <c r="C5" s="379"/>
      <c r="D5" s="379"/>
      <c r="E5" s="381"/>
      <c r="F5" s="381"/>
      <c r="G5" s="383"/>
      <c r="H5" s="383"/>
      <c r="I5" s="38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1"/>
      <c r="Y5" s="21"/>
      <c r="Z5" s="21"/>
      <c r="AA5" s="21"/>
      <c r="AB5" s="22"/>
      <c r="AC5" s="7"/>
      <c r="AD5" s="10"/>
      <c r="AE5" s="356"/>
      <c r="AF5" s="357"/>
      <c r="AG5" s="357"/>
      <c r="AH5" s="357"/>
      <c r="AI5" s="357"/>
      <c r="AJ5" s="367"/>
      <c r="AK5" s="384"/>
      <c r="AL5" s="386"/>
      <c r="AM5" s="387"/>
      <c r="AN5" s="390"/>
      <c r="AO5" s="386"/>
      <c r="AP5" s="387"/>
      <c r="AQ5" s="386"/>
      <c r="AR5" s="392"/>
    </row>
    <row r="6" spans="1:44" ht="17.25" customHeight="1" x14ac:dyDescent="0.15">
      <c r="A6" s="16"/>
      <c r="B6" s="20"/>
      <c r="C6" s="23"/>
      <c r="D6" s="393" t="s">
        <v>219</v>
      </c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24"/>
      <c r="S6" s="394" t="s">
        <v>607</v>
      </c>
      <c r="T6" s="395"/>
      <c r="U6" s="395"/>
      <c r="V6" s="402" t="s">
        <v>4</v>
      </c>
      <c r="W6" s="402"/>
      <c r="X6" s="402"/>
      <c r="Y6" s="402" t="s">
        <v>220</v>
      </c>
      <c r="Z6" s="402"/>
      <c r="AA6" s="402"/>
      <c r="AB6" s="402"/>
      <c r="AC6" s="7"/>
      <c r="AD6" s="10"/>
      <c r="AE6" s="368"/>
      <c r="AF6" s="369"/>
      <c r="AG6" s="369"/>
      <c r="AH6" s="369"/>
      <c r="AI6" s="369"/>
      <c r="AJ6" s="370"/>
      <c r="AK6" s="385"/>
      <c r="AL6" s="388"/>
      <c r="AM6" s="389"/>
      <c r="AN6" s="391"/>
      <c r="AO6" s="388"/>
      <c r="AP6" s="389"/>
      <c r="AQ6" s="388"/>
      <c r="AR6" s="377"/>
    </row>
    <row r="7" spans="1:44" ht="16.899999999999999" customHeight="1" x14ac:dyDescent="0.15">
      <c r="A7" s="16"/>
      <c r="B7" s="20"/>
      <c r="C7" s="24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24"/>
      <c r="S7" s="395"/>
      <c r="T7" s="395"/>
      <c r="U7" s="395"/>
      <c r="V7" s="402"/>
      <c r="W7" s="402"/>
      <c r="X7" s="402"/>
      <c r="Y7" s="402"/>
      <c r="Z7" s="402"/>
      <c r="AA7" s="402"/>
      <c r="AB7" s="402"/>
      <c r="AC7" s="7"/>
      <c r="AD7" s="10"/>
      <c r="AE7" s="26" t="s">
        <v>221</v>
      </c>
      <c r="AF7" s="27"/>
      <c r="AG7" s="28"/>
      <c r="AH7" s="28"/>
      <c r="AI7" s="28"/>
      <c r="AJ7" s="27"/>
      <c r="AK7" s="27"/>
      <c r="AL7" s="27"/>
      <c r="AM7" s="28"/>
      <c r="AN7" s="28"/>
      <c r="AO7" s="28"/>
      <c r="AP7" s="28"/>
      <c r="AQ7" s="27"/>
      <c r="AR7" s="29"/>
    </row>
    <row r="8" spans="1:44" ht="19.149999999999999" customHeight="1" thickBot="1" x14ac:dyDescent="0.2">
      <c r="A8" s="30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12"/>
      <c r="AD8" s="15"/>
      <c r="AE8" s="11"/>
      <c r="AF8" s="12"/>
      <c r="AG8" s="33"/>
      <c r="AH8" s="33"/>
      <c r="AI8" s="33"/>
      <c r="AJ8" s="12"/>
      <c r="AK8" s="12"/>
      <c r="AL8" s="12"/>
      <c r="AM8" s="33"/>
      <c r="AN8" s="33"/>
      <c r="AO8" s="33"/>
      <c r="AP8" s="33"/>
      <c r="AQ8" s="12"/>
      <c r="AR8" s="15"/>
    </row>
    <row r="9" spans="1:44" ht="30.6" customHeight="1" x14ac:dyDescent="0.15">
      <c r="A9" s="246" t="s">
        <v>222</v>
      </c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34"/>
      <c r="S9" s="404" t="s">
        <v>223</v>
      </c>
      <c r="T9" s="405"/>
      <c r="U9" s="405"/>
      <c r="V9" s="405"/>
      <c r="W9" s="405"/>
      <c r="X9" s="405"/>
      <c r="Y9" s="405"/>
      <c r="Z9" s="405"/>
      <c r="AA9" s="405"/>
      <c r="AB9" s="405"/>
      <c r="AC9" s="406"/>
      <c r="AD9" s="407"/>
      <c r="AE9" s="408"/>
      <c r="AF9" s="400"/>
      <c r="AG9" s="408"/>
      <c r="AH9" s="35"/>
      <c r="AI9" s="401"/>
      <c r="AJ9" s="409"/>
      <c r="AK9" s="36"/>
      <c r="AL9" s="400"/>
      <c r="AM9" s="410"/>
      <c r="AN9" s="37" t="s">
        <v>152</v>
      </c>
      <c r="AO9" s="400" t="s">
        <v>152</v>
      </c>
      <c r="AP9" s="401"/>
      <c r="AQ9" s="400" t="s">
        <v>152</v>
      </c>
      <c r="AR9" s="411"/>
    </row>
    <row r="10" spans="1:44" ht="41.45" customHeight="1" x14ac:dyDescent="0.15">
      <c r="A10" s="38"/>
      <c r="B10" s="89" t="s">
        <v>224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  <c r="S10" s="41"/>
      <c r="T10" s="42" t="s">
        <v>225</v>
      </c>
      <c r="U10" s="42"/>
      <c r="V10" s="42"/>
      <c r="W10" s="42"/>
      <c r="X10" s="42"/>
      <c r="Y10" s="42"/>
      <c r="Z10" s="42"/>
      <c r="AA10" s="42"/>
      <c r="AB10" s="42"/>
      <c r="AC10" s="42"/>
      <c r="AD10" s="43"/>
      <c r="AE10" s="44"/>
      <c r="AF10" s="43"/>
      <c r="AG10" s="45"/>
      <c r="AH10" s="45"/>
      <c r="AI10" s="45"/>
      <c r="AJ10" s="46"/>
      <c r="AK10" s="46"/>
      <c r="AL10" s="46"/>
      <c r="AM10" s="46" t="s">
        <v>226</v>
      </c>
      <c r="AN10" s="46"/>
      <c r="AO10" s="46"/>
      <c r="AP10" s="46"/>
      <c r="AQ10" s="46"/>
      <c r="AR10" s="47"/>
    </row>
    <row r="11" spans="1:44" ht="17.25" customHeight="1" x14ac:dyDescent="0.15">
      <c r="A11" s="412"/>
      <c r="B11" s="413"/>
      <c r="C11" s="413"/>
      <c r="D11" s="413"/>
      <c r="E11" s="413"/>
      <c r="F11" s="414"/>
      <c r="G11" s="415" t="s">
        <v>666</v>
      </c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7"/>
      <c r="W11" s="50"/>
      <c r="X11" s="418" t="s">
        <v>227</v>
      </c>
      <c r="Y11" s="418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20"/>
    </row>
    <row r="12" spans="1:44" ht="24.6" customHeight="1" x14ac:dyDescent="0.15">
      <c r="A12" s="421" t="s">
        <v>228</v>
      </c>
      <c r="B12" s="422"/>
      <c r="C12" s="422"/>
      <c r="D12" s="422"/>
      <c r="E12" s="422"/>
      <c r="F12" s="423"/>
      <c r="G12" s="424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51" t="s">
        <v>229</v>
      </c>
      <c r="V12" s="52"/>
      <c r="W12" s="426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51" t="s">
        <v>229</v>
      </c>
      <c r="AR12" s="53"/>
    </row>
    <row r="13" spans="1:44" ht="24.6" customHeight="1" x14ac:dyDescent="0.15">
      <c r="A13" s="434" t="s">
        <v>230</v>
      </c>
      <c r="B13" s="435"/>
      <c r="C13" s="435"/>
      <c r="D13" s="435"/>
      <c r="E13" s="435"/>
      <c r="F13" s="436"/>
      <c r="G13" s="437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8" t="s">
        <v>229</v>
      </c>
      <c r="V13" s="49"/>
      <c r="W13" s="437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8" t="s">
        <v>229</v>
      </c>
      <c r="AR13" s="54"/>
    </row>
    <row r="14" spans="1:44" ht="24.6" customHeight="1" x14ac:dyDescent="0.15">
      <c r="A14" s="396" t="s">
        <v>231</v>
      </c>
      <c r="B14" s="397"/>
      <c r="C14" s="397"/>
      <c r="D14" s="397"/>
      <c r="E14" s="397"/>
      <c r="F14" s="398"/>
      <c r="G14" s="8"/>
      <c r="H14" s="6" t="s">
        <v>232</v>
      </c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6" t="s">
        <v>229</v>
      </c>
      <c r="V14" s="9" t="s">
        <v>233</v>
      </c>
      <c r="W14" s="8"/>
      <c r="X14" s="6" t="s">
        <v>232</v>
      </c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6" t="s">
        <v>229</v>
      </c>
      <c r="AR14" s="55" t="s">
        <v>233</v>
      </c>
    </row>
    <row r="15" spans="1:44" ht="24.6" customHeight="1" x14ac:dyDescent="0.15">
      <c r="A15" s="434" t="s">
        <v>234</v>
      </c>
      <c r="B15" s="435"/>
      <c r="C15" s="435"/>
      <c r="D15" s="435"/>
      <c r="E15" s="435"/>
      <c r="F15" s="436"/>
      <c r="G15" s="437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8" t="s">
        <v>229</v>
      </c>
      <c r="V15" s="49"/>
      <c r="W15" s="437"/>
      <c r="X15" s="438"/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8" t="s">
        <v>229</v>
      </c>
      <c r="AR15" s="54"/>
    </row>
    <row r="16" spans="1:44" ht="24.6" customHeight="1" x14ac:dyDescent="0.15">
      <c r="A16" s="396" t="s">
        <v>235</v>
      </c>
      <c r="B16" s="397"/>
      <c r="C16" s="397"/>
      <c r="D16" s="397"/>
      <c r="E16" s="397"/>
      <c r="F16" s="398"/>
      <c r="G16" s="56"/>
      <c r="H16" s="57" t="s">
        <v>232</v>
      </c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57" t="s">
        <v>229</v>
      </c>
      <c r="V16" s="58" t="s">
        <v>233</v>
      </c>
      <c r="W16" s="56"/>
      <c r="X16" s="57" t="s">
        <v>232</v>
      </c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57" t="s">
        <v>229</v>
      </c>
      <c r="AR16" s="59" t="s">
        <v>233</v>
      </c>
    </row>
    <row r="17" spans="1:44" ht="24.6" customHeight="1" x14ac:dyDescent="0.15">
      <c r="A17" s="421" t="s">
        <v>236</v>
      </c>
      <c r="B17" s="422"/>
      <c r="C17" s="422"/>
      <c r="D17" s="422"/>
      <c r="E17" s="422"/>
      <c r="F17" s="423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2"/>
      <c r="U17" s="39" t="s">
        <v>229</v>
      </c>
      <c r="V17" s="40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  <c r="AK17" s="61"/>
      <c r="AL17" s="61"/>
      <c r="AM17" s="61"/>
      <c r="AN17" s="61"/>
      <c r="AO17" s="61"/>
      <c r="AP17" s="62"/>
      <c r="AQ17" s="39" t="s">
        <v>229</v>
      </c>
      <c r="AR17" s="63"/>
    </row>
    <row r="18" spans="1:44" ht="21.6" customHeight="1" x14ac:dyDescent="0.15">
      <c r="A18" s="421" t="s">
        <v>237</v>
      </c>
      <c r="B18" s="428"/>
      <c r="C18" s="428"/>
      <c r="D18" s="428"/>
      <c r="E18" s="428"/>
      <c r="F18" s="429"/>
      <c r="G18" s="64"/>
      <c r="H18" s="43" t="s">
        <v>238</v>
      </c>
      <c r="I18" s="43"/>
      <c r="J18" s="431"/>
      <c r="K18" s="431"/>
      <c r="L18" s="431"/>
      <c r="M18" s="431"/>
      <c r="N18" s="431"/>
      <c r="O18" s="43" t="s">
        <v>239</v>
      </c>
      <c r="P18" s="43"/>
      <c r="Q18" s="43"/>
      <c r="R18" s="43"/>
      <c r="S18" s="43"/>
      <c r="T18" s="43"/>
      <c r="U18" s="43"/>
      <c r="V18" s="65"/>
      <c r="W18" s="432"/>
      <c r="X18" s="431"/>
      <c r="Y18" s="431"/>
      <c r="Z18" s="431"/>
      <c r="AA18" s="431"/>
      <c r="AB18" s="431"/>
      <c r="AC18" s="43" t="s">
        <v>239</v>
      </c>
      <c r="AD18" s="43"/>
      <c r="AE18" s="43"/>
      <c r="AF18" s="43"/>
      <c r="AG18" s="43" t="s">
        <v>240</v>
      </c>
      <c r="AH18" s="43"/>
      <c r="AI18" s="43"/>
      <c r="AJ18" s="43"/>
      <c r="AK18" s="43"/>
      <c r="AL18" s="43"/>
      <c r="AM18" s="43"/>
      <c r="AN18" s="43" t="s">
        <v>241</v>
      </c>
      <c r="AO18" s="43"/>
      <c r="AP18" s="43"/>
      <c r="AQ18" s="27"/>
      <c r="AR18" s="29"/>
    </row>
    <row r="19" spans="1:44" ht="21.6" customHeight="1" x14ac:dyDescent="0.15">
      <c r="A19" s="430"/>
      <c r="B19" s="428"/>
      <c r="C19" s="428"/>
      <c r="D19" s="428"/>
      <c r="E19" s="428"/>
      <c r="F19" s="429"/>
      <c r="G19" s="66"/>
      <c r="H19" s="61" t="s">
        <v>242</v>
      </c>
      <c r="I19" s="61"/>
      <c r="J19" s="61"/>
      <c r="K19" s="61"/>
      <c r="L19" s="61" t="s">
        <v>243</v>
      </c>
      <c r="M19" s="25">
        <v>8</v>
      </c>
      <c r="N19" s="61" t="s">
        <v>244</v>
      </c>
      <c r="O19" s="25">
        <v>9</v>
      </c>
      <c r="P19" s="61" t="s">
        <v>245</v>
      </c>
      <c r="Q19" s="369">
        <v>4</v>
      </c>
      <c r="R19" s="369"/>
      <c r="S19" s="61" t="s">
        <v>246</v>
      </c>
      <c r="T19" s="61"/>
      <c r="U19" s="61"/>
      <c r="V19" s="67"/>
      <c r="W19" s="60"/>
      <c r="X19" s="61"/>
      <c r="Y19" s="61"/>
      <c r="Z19" s="61"/>
      <c r="AA19" s="61" t="s">
        <v>247</v>
      </c>
      <c r="AB19" s="61"/>
      <c r="AC19" s="61"/>
      <c r="AD19" s="61"/>
      <c r="AE19" s="61"/>
      <c r="AF19" s="433" t="s">
        <v>248</v>
      </c>
      <c r="AG19" s="433"/>
      <c r="AH19" s="61" t="s">
        <v>249</v>
      </c>
      <c r="AI19" s="433" t="s">
        <v>244</v>
      </c>
      <c r="AJ19" s="433"/>
      <c r="AK19" s="61" t="s">
        <v>249</v>
      </c>
      <c r="AL19" s="433" t="s">
        <v>250</v>
      </c>
      <c r="AM19" s="433"/>
      <c r="AN19" s="61" t="s">
        <v>249</v>
      </c>
      <c r="AO19" s="61" t="s">
        <v>246</v>
      </c>
      <c r="AP19" s="61"/>
      <c r="AQ19" s="39"/>
      <c r="AR19" s="63"/>
    </row>
    <row r="20" spans="1:44" ht="17.25" customHeight="1" x14ac:dyDescent="0.15">
      <c r="A20" s="439" t="s">
        <v>251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440"/>
      <c r="AK20" s="440"/>
      <c r="AL20" s="440"/>
      <c r="AM20" s="440"/>
      <c r="AN20" s="440"/>
      <c r="AO20" s="440"/>
      <c r="AP20" s="440"/>
      <c r="AQ20" s="440"/>
      <c r="AR20" s="441"/>
    </row>
    <row r="21" spans="1:44" ht="33.6" customHeight="1" x14ac:dyDescent="0.15">
      <c r="A21" s="442" t="s">
        <v>252</v>
      </c>
      <c r="B21" s="443"/>
      <c r="C21" s="444"/>
      <c r="D21" s="72" t="s">
        <v>253</v>
      </c>
      <c r="E21" s="70"/>
      <c r="F21" s="70"/>
      <c r="G21" s="70"/>
      <c r="H21" s="70"/>
      <c r="I21" s="70"/>
      <c r="J21" s="70"/>
      <c r="K21" s="70"/>
      <c r="L21" s="70"/>
      <c r="M21" s="70" t="s">
        <v>254</v>
      </c>
      <c r="N21" s="70"/>
      <c r="O21" s="70"/>
      <c r="P21" s="70"/>
      <c r="Q21" s="71"/>
      <c r="R21" s="446" t="s">
        <v>255</v>
      </c>
      <c r="S21" s="443"/>
      <c r="T21" s="443"/>
      <c r="U21" s="443"/>
      <c r="V21" s="72" t="s">
        <v>152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3"/>
    </row>
    <row r="22" spans="1:44" ht="33.6" customHeight="1" x14ac:dyDescent="0.15">
      <c r="A22" s="445"/>
      <c r="B22" s="443"/>
      <c r="C22" s="444"/>
      <c r="D22" s="72" t="s">
        <v>256</v>
      </c>
      <c r="E22" s="70"/>
      <c r="F22" s="70"/>
      <c r="G22" s="70"/>
      <c r="H22" s="70"/>
      <c r="I22" s="70"/>
      <c r="J22" s="70"/>
      <c r="K22" s="70"/>
      <c r="L22" s="70"/>
      <c r="M22" s="70" t="s">
        <v>254</v>
      </c>
      <c r="N22" s="70"/>
      <c r="O22" s="70"/>
      <c r="P22" s="70"/>
      <c r="Q22" s="71"/>
      <c r="R22" s="443"/>
      <c r="S22" s="443"/>
      <c r="T22" s="443"/>
      <c r="U22" s="443"/>
      <c r="V22" s="72" t="s">
        <v>152</v>
      </c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3"/>
    </row>
    <row r="23" spans="1:44" ht="33.6" customHeight="1" x14ac:dyDescent="0.15">
      <c r="A23" s="445"/>
      <c r="B23" s="443"/>
      <c r="C23" s="444"/>
      <c r="D23" s="72" t="s">
        <v>257</v>
      </c>
      <c r="E23" s="70"/>
      <c r="F23" s="70"/>
      <c r="G23" s="70"/>
      <c r="H23" s="70"/>
      <c r="I23" s="70"/>
      <c r="J23" s="70"/>
      <c r="K23" s="70"/>
      <c r="L23" s="70"/>
      <c r="M23" s="70" t="s">
        <v>254</v>
      </c>
      <c r="N23" s="70"/>
      <c r="O23" s="70"/>
      <c r="P23" s="70"/>
      <c r="Q23" s="71"/>
      <c r="R23" s="443"/>
      <c r="S23" s="443"/>
      <c r="T23" s="443"/>
      <c r="U23" s="443"/>
      <c r="V23" s="72" t="s">
        <v>152</v>
      </c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3"/>
    </row>
    <row r="24" spans="1:44" ht="33.6" customHeight="1" x14ac:dyDescent="0.15">
      <c r="A24" s="445"/>
      <c r="B24" s="443"/>
      <c r="C24" s="444"/>
      <c r="D24" s="72" t="s">
        <v>258</v>
      </c>
      <c r="E24" s="70"/>
      <c r="F24" s="70"/>
      <c r="G24" s="70"/>
      <c r="H24" s="70"/>
      <c r="I24" s="70"/>
      <c r="J24" s="70"/>
      <c r="K24" s="70"/>
      <c r="L24" s="70"/>
      <c r="M24" s="70" t="s">
        <v>254</v>
      </c>
      <c r="N24" s="70"/>
      <c r="O24" s="70"/>
      <c r="P24" s="70"/>
      <c r="Q24" s="71"/>
      <c r="R24" s="443"/>
      <c r="S24" s="443"/>
      <c r="T24" s="443"/>
      <c r="U24" s="443"/>
      <c r="V24" s="72" t="s">
        <v>152</v>
      </c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3"/>
    </row>
    <row r="25" spans="1:44" ht="33.6" customHeight="1" x14ac:dyDescent="0.15">
      <c r="A25" s="445"/>
      <c r="B25" s="443"/>
      <c r="C25" s="444"/>
      <c r="D25" s="68"/>
      <c r="E25" s="70"/>
      <c r="F25" s="70"/>
      <c r="G25" s="70"/>
      <c r="H25" s="70"/>
      <c r="I25" s="70"/>
      <c r="J25" s="70"/>
      <c r="K25" s="70"/>
      <c r="L25" s="70"/>
      <c r="M25" s="69"/>
      <c r="N25" s="70"/>
      <c r="O25" s="70"/>
      <c r="P25" s="70"/>
      <c r="Q25" s="71"/>
      <c r="R25" s="443"/>
      <c r="S25" s="443"/>
      <c r="T25" s="443"/>
      <c r="U25" s="443"/>
      <c r="V25" s="72" t="s">
        <v>152</v>
      </c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3"/>
    </row>
    <row r="26" spans="1:44" ht="33.6" customHeight="1" thickBot="1" x14ac:dyDescent="0.2">
      <c r="A26" s="445"/>
      <c r="B26" s="443"/>
      <c r="C26" s="444"/>
      <c r="D26" s="74"/>
      <c r="E26" s="75"/>
      <c r="F26" s="75"/>
      <c r="G26" s="75"/>
      <c r="H26" s="75"/>
      <c r="I26" s="75"/>
      <c r="J26" s="75"/>
      <c r="K26" s="75"/>
      <c r="L26" s="75"/>
      <c r="M26" s="76"/>
      <c r="N26" s="75"/>
      <c r="O26" s="75"/>
      <c r="P26" s="75"/>
      <c r="Q26" s="77"/>
      <c r="R26" s="443"/>
      <c r="S26" s="443"/>
      <c r="T26" s="443"/>
      <c r="U26" s="443"/>
      <c r="V26" s="78" t="s">
        <v>152</v>
      </c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9"/>
    </row>
    <row r="27" spans="1:44" ht="17.25" customHeight="1" x14ac:dyDescent="0.15">
      <c r="A27" s="2"/>
      <c r="B27" s="80"/>
      <c r="C27" s="8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47" t="s">
        <v>259</v>
      </c>
      <c r="P27" s="448"/>
      <c r="Q27" s="448"/>
      <c r="R27" s="448"/>
      <c r="S27" s="448"/>
      <c r="T27" s="448"/>
      <c r="U27" s="448"/>
      <c r="V27" s="448"/>
      <c r="W27" s="448"/>
      <c r="X27" s="448"/>
      <c r="Y27" s="2"/>
      <c r="Z27" s="2"/>
      <c r="AA27" s="450"/>
      <c r="AB27" s="450"/>
      <c r="AC27" s="450"/>
      <c r="AD27" s="450"/>
      <c r="AE27" s="450"/>
      <c r="AF27" s="450"/>
      <c r="AG27" s="2"/>
      <c r="AH27" s="80"/>
      <c r="AI27" s="2"/>
      <c r="AJ27" s="2"/>
      <c r="AK27" s="80"/>
      <c r="AL27" s="2"/>
      <c r="AM27" s="2"/>
      <c r="AN27" s="80"/>
      <c r="AO27" s="2"/>
      <c r="AP27" s="2"/>
      <c r="AQ27" s="2"/>
      <c r="AR27" s="2"/>
    </row>
    <row r="28" spans="1:44" ht="17.25" customHeight="1" thickBot="1" x14ac:dyDescent="0.2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</row>
    <row r="29" spans="1:44" ht="17.25" customHeight="1" x14ac:dyDescent="0.15">
      <c r="A29" s="451"/>
      <c r="B29" s="452"/>
      <c r="C29" s="452"/>
      <c r="D29" s="452"/>
      <c r="E29" s="452"/>
      <c r="F29" s="452"/>
      <c r="G29" s="455"/>
      <c r="H29" s="452"/>
      <c r="I29" s="452"/>
      <c r="J29" s="452"/>
      <c r="K29" s="452"/>
      <c r="L29" s="455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6"/>
      <c r="AB29" s="457"/>
      <c r="AC29" s="459"/>
      <c r="AD29" s="460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2"/>
    </row>
    <row r="30" spans="1:44" ht="17.25" customHeight="1" x14ac:dyDescent="0.15">
      <c r="A30" s="453"/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458"/>
      <c r="AB30" s="458"/>
      <c r="AC30" s="463"/>
      <c r="AD30" s="464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6"/>
    </row>
    <row r="31" spans="1:44" ht="17.25" customHeight="1" x14ac:dyDescent="0.15">
      <c r="A31" s="453"/>
      <c r="B31" s="454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  <c r="AA31" s="458"/>
      <c r="AB31" s="458"/>
      <c r="AC31" s="463"/>
      <c r="AD31" s="464"/>
      <c r="AE31" s="467"/>
      <c r="AF31" s="464"/>
      <c r="AG31" s="464"/>
      <c r="AH31" s="464"/>
      <c r="AI31" s="464"/>
      <c r="AJ31" s="464"/>
      <c r="AK31" s="464"/>
      <c r="AL31" s="464"/>
      <c r="AM31" s="464"/>
      <c r="AN31" s="464"/>
      <c r="AO31" s="464"/>
      <c r="AP31" s="464"/>
      <c r="AQ31" s="464"/>
      <c r="AR31" s="468"/>
    </row>
    <row r="32" spans="1:44" ht="17.25" customHeight="1" x14ac:dyDescent="0.15">
      <c r="A32" s="453"/>
      <c r="B32" s="454"/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  <c r="Z32" s="454"/>
      <c r="AA32" s="458"/>
      <c r="AB32" s="458"/>
      <c r="AC32" s="463"/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4"/>
      <c r="AP32" s="464"/>
      <c r="AQ32" s="464"/>
      <c r="AR32" s="468"/>
    </row>
    <row r="33" spans="1:44" ht="17.25" customHeight="1" x14ac:dyDescent="0.15">
      <c r="A33" s="453"/>
      <c r="B33" s="454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  <c r="AA33" s="458"/>
      <c r="AB33" s="458"/>
      <c r="AC33" s="469"/>
      <c r="AD33" s="470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471"/>
      <c r="AP33" s="471"/>
      <c r="AQ33" s="471"/>
      <c r="AR33" s="472"/>
    </row>
    <row r="34" spans="1:44" ht="17.25" customHeight="1" x14ac:dyDescent="0.15">
      <c r="A34" s="473"/>
      <c r="B34" s="454"/>
      <c r="C34" s="454"/>
      <c r="D34" s="454"/>
      <c r="E34" s="454"/>
      <c r="F34" s="454"/>
      <c r="G34" s="474"/>
      <c r="H34" s="454"/>
      <c r="I34" s="454"/>
      <c r="J34" s="454"/>
      <c r="K34" s="454"/>
      <c r="L34" s="474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58"/>
      <c r="AB34" s="458"/>
      <c r="AC34" s="475"/>
      <c r="AD34" s="476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8"/>
    </row>
    <row r="35" spans="1:44" ht="17.25" customHeight="1" x14ac:dyDescent="0.15">
      <c r="A35" s="453"/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8"/>
      <c r="AB35" s="458"/>
      <c r="AC35" s="463"/>
      <c r="AD35" s="464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6"/>
    </row>
    <row r="36" spans="1:44" ht="17.25" customHeight="1" x14ac:dyDescent="0.15">
      <c r="A36" s="453"/>
      <c r="B36" s="454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A36" s="458"/>
      <c r="AB36" s="458"/>
      <c r="AC36" s="463"/>
      <c r="AD36" s="464"/>
      <c r="AE36" s="491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6"/>
    </row>
    <row r="37" spans="1:44" ht="17.25" customHeight="1" x14ac:dyDescent="0.15">
      <c r="A37" s="453"/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454"/>
      <c r="Y37" s="454"/>
      <c r="Z37" s="454"/>
      <c r="AA37" s="458"/>
      <c r="AB37" s="458"/>
      <c r="AC37" s="463"/>
      <c r="AD37" s="464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6"/>
    </row>
    <row r="38" spans="1:44" ht="17.25" customHeight="1" x14ac:dyDescent="0.15">
      <c r="A38" s="453"/>
      <c r="B38" s="454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4"/>
      <c r="Y38" s="454"/>
      <c r="Z38" s="454"/>
      <c r="AA38" s="458"/>
      <c r="AB38" s="458"/>
      <c r="AC38" s="469"/>
      <c r="AD38" s="470"/>
      <c r="AE38" s="471"/>
      <c r="AF38" s="471"/>
      <c r="AG38" s="471"/>
      <c r="AH38" s="471"/>
      <c r="AI38" s="471"/>
      <c r="AJ38" s="471"/>
      <c r="AK38" s="471"/>
      <c r="AL38" s="471"/>
      <c r="AM38" s="471"/>
      <c r="AN38" s="471"/>
      <c r="AO38" s="471"/>
      <c r="AP38" s="471"/>
      <c r="AQ38" s="471"/>
      <c r="AR38" s="472"/>
    </row>
    <row r="39" spans="1:44" ht="17.25" customHeight="1" x14ac:dyDescent="0.15">
      <c r="A39" s="473"/>
      <c r="B39" s="454"/>
      <c r="C39" s="454"/>
      <c r="D39" s="454"/>
      <c r="E39" s="454"/>
      <c r="F39" s="454"/>
      <c r="G39" s="479"/>
      <c r="H39" s="480"/>
      <c r="I39" s="480"/>
      <c r="J39" s="480"/>
      <c r="K39" s="480"/>
      <c r="L39" s="480"/>
      <c r="M39" s="480"/>
      <c r="N39" s="480"/>
      <c r="O39" s="480"/>
      <c r="P39" s="481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85"/>
      <c r="AB39" s="486"/>
      <c r="AC39" s="486"/>
      <c r="AD39" s="486"/>
      <c r="AE39" s="486"/>
      <c r="AF39" s="486"/>
      <c r="AG39" s="486"/>
      <c r="AH39" s="486"/>
      <c r="AI39" s="486"/>
      <c r="AJ39" s="486"/>
      <c r="AK39" s="486"/>
      <c r="AL39" s="486"/>
      <c r="AM39" s="486"/>
      <c r="AN39" s="486"/>
      <c r="AO39" s="486"/>
      <c r="AP39" s="486"/>
      <c r="AQ39" s="486"/>
      <c r="AR39" s="487"/>
    </row>
    <row r="40" spans="1:44" ht="17.25" customHeight="1" x14ac:dyDescent="0.15">
      <c r="A40" s="453"/>
      <c r="B40" s="454"/>
      <c r="C40" s="454"/>
      <c r="D40" s="454"/>
      <c r="E40" s="454"/>
      <c r="F40" s="454"/>
      <c r="G40" s="482"/>
      <c r="H40" s="483"/>
      <c r="I40" s="483"/>
      <c r="J40" s="483"/>
      <c r="K40" s="483"/>
      <c r="L40" s="483"/>
      <c r="M40" s="483"/>
      <c r="N40" s="483"/>
      <c r="O40" s="483"/>
      <c r="P40" s="48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88"/>
      <c r="AB40" s="489"/>
      <c r="AC40" s="489"/>
      <c r="AD40" s="489"/>
      <c r="AE40" s="489"/>
      <c r="AF40" s="489"/>
      <c r="AG40" s="489"/>
      <c r="AH40" s="489"/>
      <c r="AI40" s="489"/>
      <c r="AJ40" s="489"/>
      <c r="AK40" s="489"/>
      <c r="AL40" s="489"/>
      <c r="AM40" s="489"/>
      <c r="AN40" s="489"/>
      <c r="AO40" s="489"/>
      <c r="AP40" s="489"/>
      <c r="AQ40" s="489"/>
      <c r="AR40" s="490"/>
    </row>
    <row r="41" spans="1:44" ht="17.25" customHeight="1" x14ac:dyDescent="0.15">
      <c r="A41" s="434"/>
      <c r="B41" s="493"/>
      <c r="C41" s="493"/>
      <c r="D41" s="493"/>
      <c r="E41" s="493"/>
      <c r="F41" s="494"/>
      <c r="G41" s="506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  <c r="T41" s="493"/>
      <c r="U41" s="494"/>
      <c r="V41" s="485"/>
      <c r="W41" s="486"/>
      <c r="X41" s="486"/>
      <c r="Y41" s="486"/>
      <c r="Z41" s="486"/>
      <c r="AA41" s="486"/>
      <c r="AB41" s="486"/>
      <c r="AC41" s="486"/>
      <c r="AD41" s="486"/>
      <c r="AE41" s="486"/>
      <c r="AF41" s="486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7"/>
    </row>
    <row r="42" spans="1:44" ht="17.25" customHeight="1" x14ac:dyDescent="0.15">
      <c r="A42" s="356"/>
      <c r="B42" s="357"/>
      <c r="C42" s="357"/>
      <c r="D42" s="357"/>
      <c r="E42" s="357"/>
      <c r="F42" s="367"/>
      <c r="G42" s="507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70"/>
      <c r="V42" s="496"/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471"/>
      <c r="AK42" s="471"/>
      <c r="AL42" s="471"/>
      <c r="AM42" s="471"/>
      <c r="AN42" s="471"/>
      <c r="AO42" s="471"/>
      <c r="AP42" s="471"/>
      <c r="AQ42" s="471"/>
      <c r="AR42" s="472"/>
    </row>
    <row r="43" spans="1:44" ht="17.25" customHeight="1" x14ac:dyDescent="0.15">
      <c r="A43" s="356"/>
      <c r="B43" s="357"/>
      <c r="C43" s="357"/>
      <c r="D43" s="357"/>
      <c r="E43" s="357"/>
      <c r="F43" s="367"/>
      <c r="G43" s="498"/>
      <c r="H43" s="499"/>
      <c r="I43" s="499"/>
      <c r="J43" s="499"/>
      <c r="K43" s="499"/>
      <c r="L43" s="499"/>
      <c r="M43" s="499"/>
      <c r="N43" s="499"/>
      <c r="O43" s="499"/>
      <c r="P43" s="486"/>
      <c r="Q43" s="502"/>
      <c r="R43" s="502"/>
      <c r="S43" s="502"/>
      <c r="T43" s="502"/>
      <c r="U43" s="510"/>
      <c r="V43" s="498"/>
      <c r="W43" s="499"/>
      <c r="X43" s="499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9"/>
      <c r="AJ43" s="499"/>
      <c r="AK43" s="486"/>
      <c r="AL43" s="502"/>
      <c r="AM43" s="502"/>
      <c r="AN43" s="502"/>
      <c r="AO43" s="502"/>
      <c r="AP43" s="502"/>
      <c r="AQ43" s="502"/>
      <c r="AR43" s="503"/>
    </row>
    <row r="44" spans="1:44" ht="17.25" customHeight="1" x14ac:dyDescent="0.15">
      <c r="A44" s="356"/>
      <c r="B44" s="357"/>
      <c r="C44" s="357"/>
      <c r="D44" s="357"/>
      <c r="E44" s="357"/>
      <c r="F44" s="367"/>
      <c r="G44" s="508"/>
      <c r="H44" s="509"/>
      <c r="I44" s="509"/>
      <c r="J44" s="509"/>
      <c r="K44" s="509"/>
      <c r="L44" s="509"/>
      <c r="M44" s="509"/>
      <c r="N44" s="509"/>
      <c r="O44" s="509"/>
      <c r="P44" s="489"/>
      <c r="Q44" s="464"/>
      <c r="R44" s="464"/>
      <c r="S44" s="464"/>
      <c r="T44" s="464"/>
      <c r="U44" s="511"/>
      <c r="V44" s="508"/>
      <c r="W44" s="509"/>
      <c r="X44" s="509"/>
      <c r="Y44" s="509"/>
      <c r="Z44" s="509"/>
      <c r="AA44" s="509"/>
      <c r="AB44" s="509"/>
      <c r="AC44" s="509"/>
      <c r="AD44" s="509"/>
      <c r="AE44" s="509"/>
      <c r="AF44" s="509"/>
      <c r="AG44" s="509"/>
      <c r="AH44" s="509"/>
      <c r="AI44" s="509"/>
      <c r="AJ44" s="509"/>
      <c r="AK44" s="489"/>
      <c r="AL44" s="464"/>
      <c r="AM44" s="464"/>
      <c r="AN44" s="464"/>
      <c r="AO44" s="464"/>
      <c r="AP44" s="464"/>
      <c r="AQ44" s="464"/>
      <c r="AR44" s="468"/>
    </row>
    <row r="45" spans="1:44" ht="17.25" customHeight="1" x14ac:dyDescent="0.15">
      <c r="A45" s="368"/>
      <c r="B45" s="369"/>
      <c r="C45" s="369"/>
      <c r="D45" s="369"/>
      <c r="E45" s="369"/>
      <c r="F45" s="370"/>
      <c r="G45" s="500"/>
      <c r="H45" s="501"/>
      <c r="I45" s="501"/>
      <c r="J45" s="501"/>
      <c r="K45" s="501"/>
      <c r="L45" s="501"/>
      <c r="M45" s="501"/>
      <c r="N45" s="501"/>
      <c r="O45" s="501"/>
      <c r="P45" s="471"/>
      <c r="Q45" s="470"/>
      <c r="R45" s="470"/>
      <c r="S45" s="470"/>
      <c r="T45" s="470"/>
      <c r="U45" s="512"/>
      <c r="V45" s="500"/>
      <c r="W45" s="501"/>
      <c r="X45" s="501"/>
      <c r="Y45" s="501"/>
      <c r="Z45" s="501"/>
      <c r="AA45" s="501"/>
      <c r="AB45" s="501"/>
      <c r="AC45" s="501"/>
      <c r="AD45" s="501"/>
      <c r="AE45" s="501"/>
      <c r="AF45" s="501"/>
      <c r="AG45" s="501"/>
      <c r="AH45" s="501"/>
      <c r="AI45" s="501"/>
      <c r="AJ45" s="501"/>
      <c r="AK45" s="471"/>
      <c r="AL45" s="470"/>
      <c r="AM45" s="470"/>
      <c r="AN45" s="470"/>
      <c r="AO45" s="470"/>
      <c r="AP45" s="470"/>
      <c r="AQ45" s="470"/>
      <c r="AR45" s="504"/>
    </row>
    <row r="46" spans="1:44" ht="17.25" customHeight="1" x14ac:dyDescent="0.15">
      <c r="A46" s="492"/>
      <c r="B46" s="493"/>
      <c r="C46" s="493"/>
      <c r="D46" s="493"/>
      <c r="E46" s="493"/>
      <c r="F46" s="494"/>
      <c r="G46" s="485"/>
      <c r="H46" s="486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6"/>
      <c r="T46" s="486"/>
      <c r="U46" s="486"/>
      <c r="V46" s="486"/>
      <c r="W46" s="486"/>
      <c r="X46" s="486"/>
      <c r="Y46" s="486"/>
      <c r="Z46" s="486"/>
      <c r="AA46" s="486"/>
      <c r="AB46" s="495"/>
      <c r="AC46" s="498"/>
      <c r="AD46" s="499"/>
      <c r="AE46" s="499"/>
      <c r="AF46" s="499"/>
      <c r="AG46" s="499"/>
      <c r="AH46" s="499"/>
      <c r="AI46" s="499"/>
      <c r="AJ46" s="499"/>
      <c r="AK46" s="486"/>
      <c r="AL46" s="502"/>
      <c r="AM46" s="502"/>
      <c r="AN46" s="502"/>
      <c r="AO46" s="502"/>
      <c r="AP46" s="502"/>
      <c r="AQ46" s="502"/>
      <c r="AR46" s="503"/>
    </row>
    <row r="47" spans="1:44" ht="17.25" customHeight="1" x14ac:dyDescent="0.15">
      <c r="A47" s="368"/>
      <c r="B47" s="369"/>
      <c r="C47" s="369"/>
      <c r="D47" s="369"/>
      <c r="E47" s="369"/>
      <c r="F47" s="370"/>
      <c r="G47" s="496"/>
      <c r="H47" s="471"/>
      <c r="I47" s="471"/>
      <c r="J47" s="471"/>
      <c r="K47" s="471"/>
      <c r="L47" s="471"/>
      <c r="M47" s="471"/>
      <c r="N47" s="471"/>
      <c r="O47" s="471"/>
      <c r="P47" s="471"/>
      <c r="Q47" s="471"/>
      <c r="R47" s="471"/>
      <c r="S47" s="471"/>
      <c r="T47" s="471"/>
      <c r="U47" s="471"/>
      <c r="V47" s="471"/>
      <c r="W47" s="471"/>
      <c r="X47" s="471"/>
      <c r="Y47" s="471"/>
      <c r="Z47" s="471"/>
      <c r="AA47" s="471"/>
      <c r="AB47" s="497"/>
      <c r="AC47" s="500"/>
      <c r="AD47" s="501"/>
      <c r="AE47" s="501"/>
      <c r="AF47" s="501"/>
      <c r="AG47" s="501"/>
      <c r="AH47" s="501"/>
      <c r="AI47" s="501"/>
      <c r="AJ47" s="501"/>
      <c r="AK47" s="471"/>
      <c r="AL47" s="470"/>
      <c r="AM47" s="470"/>
      <c r="AN47" s="470"/>
      <c r="AO47" s="470"/>
      <c r="AP47" s="470"/>
      <c r="AQ47" s="470"/>
      <c r="AR47" s="504"/>
    </row>
    <row r="48" spans="1:44" ht="17.25" customHeight="1" x14ac:dyDescent="0.15">
      <c r="A48" s="473" t="s">
        <v>261</v>
      </c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  <c r="AA48" s="454"/>
      <c r="AB48" s="454"/>
      <c r="AC48" s="454"/>
      <c r="AD48" s="454"/>
      <c r="AE48" s="454"/>
      <c r="AF48" s="454"/>
      <c r="AG48" s="454"/>
      <c r="AH48" s="454"/>
      <c r="AI48" s="454"/>
      <c r="AJ48" s="454"/>
      <c r="AK48" s="454"/>
      <c r="AL48" s="454"/>
      <c r="AM48" s="454"/>
      <c r="AN48" s="454"/>
      <c r="AO48" s="454"/>
      <c r="AP48" s="454"/>
      <c r="AQ48" s="454"/>
      <c r="AR48" s="505"/>
    </row>
    <row r="49" spans="1:44" ht="17.25" customHeight="1" x14ac:dyDescent="0.15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4"/>
      <c r="V49" s="454"/>
      <c r="W49" s="454"/>
      <c r="X49" s="454"/>
      <c r="Y49" s="454"/>
      <c r="Z49" s="454"/>
      <c r="AA49" s="454"/>
      <c r="AB49" s="454"/>
      <c r="AC49" s="454"/>
      <c r="AD49" s="454"/>
      <c r="AE49" s="454"/>
      <c r="AF49" s="454"/>
      <c r="AG49" s="454"/>
      <c r="AH49" s="454"/>
      <c r="AI49" s="454"/>
      <c r="AJ49" s="454"/>
      <c r="AK49" s="454"/>
      <c r="AL49" s="454"/>
      <c r="AM49" s="454"/>
      <c r="AN49" s="454"/>
      <c r="AO49" s="454"/>
      <c r="AP49" s="454"/>
      <c r="AQ49" s="454"/>
      <c r="AR49" s="505"/>
    </row>
    <row r="50" spans="1:44" ht="17.25" customHeight="1" x14ac:dyDescent="0.15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5"/>
    </row>
    <row r="51" spans="1:44" ht="17.25" customHeight="1" x14ac:dyDescent="0.15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5"/>
    </row>
    <row r="52" spans="1:44" ht="17.25" customHeight="1" x14ac:dyDescent="0.15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5"/>
    </row>
    <row r="53" spans="1:44" ht="17.25" customHeight="1" x14ac:dyDescent="0.15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5"/>
    </row>
    <row r="54" spans="1:44" ht="17.25" customHeight="1" x14ac:dyDescent="0.1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5"/>
    </row>
    <row r="55" spans="1:44" ht="17.25" customHeight="1" x14ac:dyDescent="0.1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5"/>
    </row>
    <row r="56" spans="1:44" ht="17.25" customHeight="1" x14ac:dyDescent="0.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5"/>
    </row>
    <row r="57" spans="1:44" ht="17.25" customHeight="1" x14ac:dyDescent="0.1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5"/>
    </row>
    <row r="58" spans="1:44" ht="17.25" customHeight="1" x14ac:dyDescent="0.15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5"/>
    </row>
    <row r="59" spans="1:44" ht="17.25" customHeight="1" x14ac:dyDescent="0.1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5"/>
    </row>
    <row r="60" spans="1:44" ht="17.25" customHeight="1" x14ac:dyDescent="0.1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5"/>
    </row>
    <row r="61" spans="1:44" ht="17.25" customHeight="1" x14ac:dyDescent="0.1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5"/>
    </row>
    <row r="62" spans="1:44" ht="17.25" customHeight="1" x14ac:dyDescent="0.1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5"/>
    </row>
    <row r="63" spans="1:44" ht="17.25" customHeight="1" x14ac:dyDescent="0.1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5"/>
    </row>
    <row r="64" spans="1:44" ht="17.25" customHeight="1" x14ac:dyDescent="0.15">
      <c r="A64" s="83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5"/>
    </row>
    <row r="65" spans="1:44" ht="17.25" customHeight="1" x14ac:dyDescent="0.15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5"/>
    </row>
    <row r="66" spans="1:44" ht="17.25" customHeight="1" x14ac:dyDescent="0.15">
      <c r="A66" s="83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5"/>
    </row>
    <row r="67" spans="1:44" ht="17.25" customHeight="1" x14ac:dyDescent="0.15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5"/>
    </row>
    <row r="68" spans="1:44" ht="17.25" customHeight="1" x14ac:dyDescent="0.15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5"/>
    </row>
    <row r="69" spans="1:44" ht="17.25" customHeight="1" thickBot="1" x14ac:dyDescent="0.2">
      <c r="A69" s="86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8"/>
    </row>
    <row r="70" spans="1:44" ht="24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447" t="s">
        <v>259</v>
      </c>
      <c r="P70" s="447"/>
      <c r="Q70" s="447"/>
      <c r="R70" s="447"/>
      <c r="S70" s="447"/>
      <c r="T70" s="447"/>
      <c r="U70" s="447"/>
      <c r="V70" s="447"/>
      <c r="W70" s="447"/>
      <c r="X70" s="44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</sheetData>
  <mergeCells count="116">
    <mergeCell ref="O70:X70"/>
    <mergeCell ref="A46:F47"/>
    <mergeCell ref="G46:AB47"/>
    <mergeCell ref="AC46:AJ47"/>
    <mergeCell ref="AK46:AK47"/>
    <mergeCell ref="AL46:AR47"/>
    <mergeCell ref="A48:AR49"/>
    <mergeCell ref="A41:F45"/>
    <mergeCell ref="G41:U42"/>
    <mergeCell ref="V41:AR42"/>
    <mergeCell ref="G43:O45"/>
    <mergeCell ref="P43:P45"/>
    <mergeCell ref="Q43:U45"/>
    <mergeCell ref="V43:AJ45"/>
    <mergeCell ref="AK43:AK45"/>
    <mergeCell ref="AL43:AR45"/>
    <mergeCell ref="A34:F35"/>
    <mergeCell ref="G34:K35"/>
    <mergeCell ref="L34:P35"/>
    <mergeCell ref="Q34:Z35"/>
    <mergeCell ref="AC34:AD34"/>
    <mergeCell ref="AE34:AR34"/>
    <mergeCell ref="AC38:AD38"/>
    <mergeCell ref="AE38:AR38"/>
    <mergeCell ref="A39:F40"/>
    <mergeCell ref="G39:P40"/>
    <mergeCell ref="Q39:Z40"/>
    <mergeCell ref="AA39:AR40"/>
    <mergeCell ref="AC35:AD35"/>
    <mergeCell ref="AE35:AR35"/>
    <mergeCell ref="A36:F38"/>
    <mergeCell ref="G36:K38"/>
    <mergeCell ref="L36:P38"/>
    <mergeCell ref="Q36:Z38"/>
    <mergeCell ref="AC36:AD36"/>
    <mergeCell ref="AE36:AR36"/>
    <mergeCell ref="AC37:AD37"/>
    <mergeCell ref="AE37:AR37"/>
    <mergeCell ref="A20:AR20"/>
    <mergeCell ref="A21:C26"/>
    <mergeCell ref="R21:U26"/>
    <mergeCell ref="O27:X28"/>
    <mergeCell ref="AA27:AF27"/>
    <mergeCell ref="A29:F30"/>
    <mergeCell ref="G29:K30"/>
    <mergeCell ref="L29:P30"/>
    <mergeCell ref="Q29:Z30"/>
    <mergeCell ref="AA29:AB38"/>
    <mergeCell ref="AC29:AD29"/>
    <mergeCell ref="AE29:AR29"/>
    <mergeCell ref="AC30:AD30"/>
    <mergeCell ref="AE30:AR30"/>
    <mergeCell ref="A31:F33"/>
    <mergeCell ref="G31:K33"/>
    <mergeCell ref="L31:P33"/>
    <mergeCell ref="Q31:Z33"/>
    <mergeCell ref="AC31:AD31"/>
    <mergeCell ref="AE31:AR31"/>
    <mergeCell ref="AC32:AD32"/>
    <mergeCell ref="AE32:AR32"/>
    <mergeCell ref="AC33:AD33"/>
    <mergeCell ref="AE33:AR33"/>
    <mergeCell ref="AQ9:AR9"/>
    <mergeCell ref="A11:F11"/>
    <mergeCell ref="G11:V11"/>
    <mergeCell ref="X11:AR11"/>
    <mergeCell ref="A12:F12"/>
    <mergeCell ref="G12:T12"/>
    <mergeCell ref="W12:AP12"/>
    <mergeCell ref="A17:F17"/>
    <mergeCell ref="A18:F19"/>
    <mergeCell ref="J18:N18"/>
    <mergeCell ref="W18:AB18"/>
    <mergeCell ref="Q19:R19"/>
    <mergeCell ref="AF19:AG19"/>
    <mergeCell ref="AI19:AJ19"/>
    <mergeCell ref="AL19:AM19"/>
    <mergeCell ref="A15:F15"/>
    <mergeCell ref="G15:T15"/>
    <mergeCell ref="W15:AP15"/>
    <mergeCell ref="A16:F16"/>
    <mergeCell ref="I16:T16"/>
    <mergeCell ref="Y16:AP16"/>
    <mergeCell ref="A13:F13"/>
    <mergeCell ref="G13:T13"/>
    <mergeCell ref="W13:AP13"/>
    <mergeCell ref="A14:F14"/>
    <mergeCell ref="I14:T14"/>
    <mergeCell ref="Y14:AP14"/>
    <mergeCell ref="AO9:AP9"/>
    <mergeCell ref="V6:X7"/>
    <mergeCell ref="Y6:AB7"/>
    <mergeCell ref="S8:AB8"/>
    <mergeCell ref="S9:AC9"/>
    <mergeCell ref="AD9:AE9"/>
    <mergeCell ref="AF9:AG9"/>
    <mergeCell ref="AI9:AJ9"/>
    <mergeCell ref="AL9:AM9"/>
    <mergeCell ref="A1:B1"/>
    <mergeCell ref="T1:U3"/>
    <mergeCell ref="Z1:AA3"/>
    <mergeCell ref="AE1:AR2"/>
    <mergeCell ref="A2:B2"/>
    <mergeCell ref="A3:B3"/>
    <mergeCell ref="AE3:AJ6"/>
    <mergeCell ref="AK3:AR4"/>
    <mergeCell ref="C4:D5"/>
    <mergeCell ref="E4:F5"/>
    <mergeCell ref="G4:I5"/>
    <mergeCell ref="AK5:AK6"/>
    <mergeCell ref="AL5:AM6"/>
    <mergeCell ref="AN5:AN6"/>
    <mergeCell ref="AO5:AP6"/>
    <mergeCell ref="AQ5:AR6"/>
    <mergeCell ref="D6:Q7"/>
    <mergeCell ref="S6:U7"/>
  </mergeCells>
  <phoneticPr fontId="8"/>
  <dataValidations count="1">
    <dataValidation type="list" allowBlank="1" showInputMessage="1" showErrorMessage="1" sqref="A31:Z33 A36:Z38 AA39:AR40 P43:P45 AK43:AK47" xr:uid="{AC77BE37-B550-417B-B9F2-3076CEF54D98}">
      <formula1>#REF!</formula1>
    </dataValidation>
  </dataValidations>
  <printOptions horizontalCentered="1"/>
  <pageMargins left="0.27559055118110237" right="0.31496062992125984" top="0.59055118110236227" bottom="0.19685039370078741" header="0.15748031496062992" footer="0.11811023622047245"/>
  <pageSetup paperSize="9" scale="79" orientation="landscape" r:id="rId1"/>
  <headerFooter alignWithMargins="0"/>
  <rowBreaks count="1" manualBreakCount="1">
    <brk id="28" max="43" man="1"/>
  </rowBreaks>
  <colBreaks count="1" manualBreakCount="1">
    <brk id="4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05BB-4E71-4C78-9DCF-0E73E01546EF}">
  <sheetPr>
    <tabColor rgb="FF00B0F0"/>
  </sheetPr>
  <dimension ref="A1:K13"/>
  <sheetViews>
    <sheetView showGridLines="0" view="pageBreakPreview" zoomScale="69" zoomScaleNormal="75" zoomScaleSheetLayoutView="69" workbookViewId="0">
      <selection activeCell="K8" sqref="K8"/>
    </sheetView>
  </sheetViews>
  <sheetFormatPr defaultColWidth="12.5703125" defaultRowHeight="36" customHeight="1" x14ac:dyDescent="0.15"/>
  <cols>
    <col min="1" max="7" width="12.5703125" style="120" customWidth="1"/>
    <col min="8" max="11" width="12.5703125" style="143" customWidth="1"/>
    <col min="12" max="16384" width="12.5703125" style="120"/>
  </cols>
  <sheetData>
    <row r="1" spans="1:11" ht="36" customHeight="1" x14ac:dyDescent="0.15">
      <c r="A1" s="205"/>
      <c r="B1" s="205"/>
      <c r="C1" s="205"/>
      <c r="D1" s="205"/>
      <c r="E1" s="205"/>
      <c r="F1" s="329"/>
      <c r="G1" s="329"/>
      <c r="H1" s="329"/>
      <c r="I1" s="329"/>
      <c r="J1" s="329"/>
      <c r="K1" s="329"/>
    </row>
    <row r="2" spans="1:11" ht="36" customHeight="1" x14ac:dyDescent="0.15">
      <c r="H2" s="120"/>
      <c r="I2" s="120"/>
      <c r="J2" s="120"/>
      <c r="K2" s="120"/>
    </row>
    <row r="3" spans="1:11" ht="36" customHeight="1" x14ac:dyDescent="0.15">
      <c r="A3" s="206"/>
      <c r="B3" s="207"/>
      <c r="C3" s="207"/>
      <c r="D3" s="207"/>
      <c r="E3" s="207"/>
      <c r="F3" s="207"/>
      <c r="G3" s="208"/>
      <c r="H3" s="208"/>
      <c r="I3" s="208"/>
      <c r="J3" s="208"/>
      <c r="K3" s="209"/>
    </row>
    <row r="4" spans="1:11" ht="36" customHeight="1" x14ac:dyDescent="0.15">
      <c r="A4" s="545" t="s">
        <v>592</v>
      </c>
      <c r="B4" s="546"/>
      <c r="C4" s="546"/>
      <c r="D4" s="546"/>
      <c r="E4" s="546"/>
      <c r="F4" s="546"/>
      <c r="G4" s="546"/>
      <c r="H4" s="546"/>
      <c r="I4" s="546"/>
      <c r="J4" s="546"/>
      <c r="K4" s="547"/>
    </row>
    <row r="5" spans="1:11" ht="27" customHeight="1" x14ac:dyDescent="0.15">
      <c r="A5" s="330"/>
      <c r="B5" s="331"/>
      <c r="C5" s="331"/>
      <c r="D5" s="331"/>
      <c r="E5" s="331"/>
      <c r="F5" s="331"/>
      <c r="G5" s="331"/>
      <c r="H5" s="331"/>
      <c r="I5" s="331"/>
      <c r="J5" s="331"/>
      <c r="K5" s="210"/>
    </row>
    <row r="6" spans="1:11" ht="36" customHeight="1" x14ac:dyDescent="0.15">
      <c r="A6" s="211" t="s">
        <v>593</v>
      </c>
      <c r="B6" s="212"/>
      <c r="C6" s="212"/>
      <c r="D6" s="212"/>
      <c r="E6" s="212"/>
      <c r="F6" s="212"/>
      <c r="G6" s="213"/>
      <c r="H6" s="213"/>
      <c r="I6" s="213"/>
      <c r="J6" s="213"/>
      <c r="K6" s="214"/>
    </row>
    <row r="7" spans="1:11" ht="36" customHeight="1" x14ac:dyDescent="0.15">
      <c r="A7" s="211" t="s">
        <v>594</v>
      </c>
      <c r="B7" s="212"/>
      <c r="C7" s="212"/>
      <c r="D7" s="212"/>
      <c r="E7" s="212"/>
      <c r="F7" s="212"/>
      <c r="G7" s="213"/>
      <c r="H7" s="213"/>
      <c r="I7" s="213"/>
      <c r="J7" s="213"/>
      <c r="K7" s="214"/>
    </row>
    <row r="8" spans="1:11" ht="36" customHeight="1" x14ac:dyDescent="0.15">
      <c r="A8" s="211" t="s">
        <v>595</v>
      </c>
      <c r="B8" s="212"/>
      <c r="C8" s="212"/>
      <c r="D8" s="212"/>
      <c r="E8" s="212"/>
      <c r="F8" s="212"/>
      <c r="G8" s="213"/>
      <c r="H8" s="213"/>
      <c r="I8" s="213"/>
      <c r="J8" s="213"/>
      <c r="K8" s="214"/>
    </row>
    <row r="9" spans="1:11" ht="36" customHeight="1" x14ac:dyDescent="0.15">
      <c r="A9" s="211" t="s">
        <v>596</v>
      </c>
      <c r="B9" s="212"/>
      <c r="C9" s="212"/>
      <c r="D9" s="212"/>
      <c r="E9" s="212"/>
      <c r="F9" s="212"/>
      <c r="G9" s="213"/>
      <c r="H9" s="213"/>
      <c r="I9" s="213"/>
      <c r="J9" s="213"/>
      <c r="K9" s="214"/>
    </row>
    <row r="10" spans="1:11" ht="36" customHeight="1" x14ac:dyDescent="0.15">
      <c r="A10" s="211" t="s">
        <v>597</v>
      </c>
      <c r="B10" s="212"/>
      <c r="C10" s="212"/>
      <c r="D10" s="212"/>
      <c r="E10" s="212"/>
      <c r="F10" s="212"/>
      <c r="G10" s="213"/>
      <c r="H10" s="213"/>
      <c r="I10" s="213"/>
      <c r="J10" s="213"/>
      <c r="K10" s="214"/>
    </row>
    <row r="11" spans="1:11" ht="36" customHeight="1" x14ac:dyDescent="0.15">
      <c r="A11" s="211" t="s">
        <v>598</v>
      </c>
      <c r="B11" s="212"/>
      <c r="C11" s="212"/>
      <c r="D11" s="212"/>
      <c r="E11" s="212"/>
      <c r="F11" s="212"/>
      <c r="G11" s="213"/>
      <c r="H11" s="213"/>
      <c r="I11" s="213"/>
      <c r="J11" s="213"/>
      <c r="K11" s="214"/>
    </row>
    <row r="12" spans="1:11" ht="36" customHeight="1" x14ac:dyDescent="0.15">
      <c r="A12" s="211" t="s">
        <v>599</v>
      </c>
      <c r="B12" s="212"/>
      <c r="C12" s="212"/>
      <c r="D12" s="212"/>
      <c r="E12" s="212"/>
      <c r="F12" s="212"/>
      <c r="G12" s="213"/>
      <c r="H12" s="213"/>
      <c r="I12" s="213"/>
      <c r="J12" s="213"/>
      <c r="K12" s="214"/>
    </row>
    <row r="13" spans="1:11" ht="36" customHeight="1" x14ac:dyDescent="0.15">
      <c r="A13" s="215"/>
      <c r="B13" s="216"/>
      <c r="C13" s="216"/>
      <c r="D13" s="216"/>
      <c r="E13" s="216"/>
      <c r="F13" s="216"/>
      <c r="G13" s="217"/>
      <c r="H13" s="217"/>
      <c r="I13" s="217"/>
      <c r="J13" s="217"/>
      <c r="K13" s="218"/>
    </row>
  </sheetData>
  <mergeCells count="1">
    <mergeCell ref="A4:K4"/>
  </mergeCells>
  <phoneticPr fontId="8"/>
  <printOptions horizontalCentered="1"/>
  <pageMargins left="0.78740157480314965" right="0.59055118110236227" top="0.47244094488188981" bottom="0.47244094488188981" header="0.35433070866141736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D7DE-1E89-4A3A-B219-826A93BB6BF9}">
  <dimension ref="A1:P26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5" width="15.140625" style="120" bestFit="1" customWidth="1"/>
    <col min="16" max="16384" width="10.28515625" style="120"/>
  </cols>
  <sheetData>
    <row r="1" spans="1:16" ht="21" customHeight="1" x14ac:dyDescent="0.15">
      <c r="A1" s="139" t="s">
        <v>402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6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6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437</v>
      </c>
      <c r="L3" s="98"/>
    </row>
    <row r="4" spans="1:16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6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6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6" s="144" customFormat="1" ht="41.25" customHeight="1" x14ac:dyDescent="0.15">
      <c r="A7" s="181" t="s">
        <v>12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199</v>
      </c>
    </row>
    <row r="8" spans="1:16" s="144" customFormat="1" ht="41.25" customHeight="1" x14ac:dyDescent="0.15">
      <c r="A8" s="182" t="s">
        <v>10</v>
      </c>
      <c r="B8" s="146"/>
      <c r="C8" s="146"/>
      <c r="D8" s="147" t="s">
        <v>9</v>
      </c>
      <c r="E8" s="148"/>
      <c r="F8" s="149"/>
      <c r="G8" s="150"/>
      <c r="H8" s="150"/>
      <c r="I8" s="116"/>
      <c r="J8" s="150"/>
      <c r="K8" s="151" t="s">
        <v>200</v>
      </c>
    </row>
    <row r="9" spans="1:16" s="144" customFormat="1" ht="41.25" customHeight="1" x14ac:dyDescent="0.15">
      <c r="A9" s="146" t="s">
        <v>11</v>
      </c>
      <c r="B9" s="146"/>
      <c r="C9" s="146"/>
      <c r="D9" s="147" t="s">
        <v>9</v>
      </c>
      <c r="E9" s="148"/>
      <c r="F9" s="149"/>
      <c r="G9" s="150"/>
      <c r="H9" s="150"/>
      <c r="I9" s="116"/>
      <c r="J9" s="150"/>
      <c r="K9" s="151" t="s">
        <v>201</v>
      </c>
    </row>
    <row r="10" spans="1:16" s="144" customFormat="1" ht="41.25" customHeight="1" x14ac:dyDescent="0.15">
      <c r="A10" s="152" t="s">
        <v>67</v>
      </c>
      <c r="B10" s="152"/>
      <c r="C10" s="152"/>
      <c r="D10" s="153" t="s">
        <v>66</v>
      </c>
      <c r="E10" s="154"/>
      <c r="F10" s="155"/>
      <c r="G10" s="156"/>
      <c r="H10" s="156"/>
      <c r="I10" s="111"/>
      <c r="J10" s="156"/>
      <c r="K10" s="151" t="s">
        <v>202</v>
      </c>
    </row>
    <row r="11" spans="1:16" s="144" customFormat="1" ht="41.25" customHeight="1" x14ac:dyDescent="0.15">
      <c r="A11" s="146" t="s">
        <v>68</v>
      </c>
      <c r="B11" s="146" t="s">
        <v>69</v>
      </c>
      <c r="C11" s="146"/>
      <c r="D11" s="147" t="s">
        <v>8</v>
      </c>
      <c r="E11" s="148"/>
      <c r="F11" s="149"/>
      <c r="G11" s="150"/>
      <c r="H11" s="150"/>
      <c r="I11" s="116"/>
      <c r="J11" s="150"/>
      <c r="K11" s="151" t="s">
        <v>615</v>
      </c>
    </row>
    <row r="12" spans="1:16" s="144" customFormat="1" ht="41.25" customHeight="1" x14ac:dyDescent="0.15">
      <c r="A12" s="157" t="s">
        <v>160</v>
      </c>
      <c r="B12" s="157" t="s">
        <v>70</v>
      </c>
      <c r="C12" s="146"/>
      <c r="D12" s="147" t="s">
        <v>71</v>
      </c>
      <c r="E12" s="148"/>
      <c r="F12" s="149"/>
      <c r="G12" s="150"/>
      <c r="H12" s="150"/>
      <c r="I12" s="116"/>
      <c r="J12" s="150"/>
      <c r="K12" s="151" t="s">
        <v>616</v>
      </c>
      <c r="O12" s="315"/>
    </row>
    <row r="13" spans="1:16" s="144" customFormat="1" ht="41.25" customHeight="1" x14ac:dyDescent="0.15">
      <c r="A13" s="157" t="s">
        <v>464</v>
      </c>
      <c r="B13" s="157"/>
      <c r="C13" s="146">
        <v>1</v>
      </c>
      <c r="D13" s="147" t="s">
        <v>5</v>
      </c>
      <c r="E13" s="148"/>
      <c r="F13" s="149"/>
      <c r="G13" s="150"/>
      <c r="H13" s="150"/>
      <c r="I13" s="116"/>
      <c r="J13" s="150"/>
      <c r="K13" s="151" t="s">
        <v>617</v>
      </c>
      <c r="O13" s="328"/>
      <c r="P13" s="309"/>
    </row>
    <row r="14" spans="1:16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 t="s">
        <v>618</v>
      </c>
    </row>
    <row r="15" spans="1:16" s="144" customFormat="1" ht="41.25" customHeight="1" x14ac:dyDescent="0.15">
      <c r="A15" s="157" t="s">
        <v>179</v>
      </c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6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 t="s">
        <v>180</v>
      </c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68.25" customHeight="1" x14ac:dyDescent="0.15">
      <c r="A18" s="157"/>
      <c r="B18" s="548" t="s">
        <v>72</v>
      </c>
      <c r="C18" s="549"/>
      <c r="D18" s="549"/>
      <c r="E18" s="248" t="s">
        <v>73</v>
      </c>
      <c r="F18" s="550" t="s">
        <v>169</v>
      </c>
      <c r="G18" s="550"/>
      <c r="H18" s="551"/>
      <c r="I18" s="189"/>
      <c r="J18" s="150"/>
      <c r="K18" s="151" t="s">
        <v>619</v>
      </c>
    </row>
    <row r="19" spans="1:16" s="144" customFormat="1" ht="41.25" customHeight="1" x14ac:dyDescent="0.15">
      <c r="A19" s="201" t="s">
        <v>369</v>
      </c>
      <c r="B19" s="201"/>
      <c r="C19" s="202"/>
      <c r="D19" s="202"/>
      <c r="E19" s="203"/>
      <c r="F19" s="203"/>
      <c r="G19" s="202"/>
      <c r="H19" s="202"/>
      <c r="I19" s="203"/>
      <c r="J19" s="202"/>
      <c r="K19" s="204"/>
    </row>
    <row r="20" spans="1:16" ht="13.5" customHeight="1" x14ac:dyDescent="0.15">
      <c r="A20" s="161"/>
      <c r="B20" s="161"/>
      <c r="C20" s="162"/>
      <c r="D20" s="162"/>
      <c r="E20" s="162"/>
      <c r="F20" s="162"/>
      <c r="G20" s="162"/>
      <c r="H20" s="162"/>
      <c r="I20" s="162"/>
      <c r="J20" s="162"/>
      <c r="K20" s="162"/>
    </row>
    <row r="26" spans="1:16" ht="13.5" customHeight="1" x14ac:dyDescent="0.15">
      <c r="P26" s="120" t="s">
        <v>62</v>
      </c>
    </row>
  </sheetData>
  <mergeCells count="8">
    <mergeCell ref="B18:D18"/>
    <mergeCell ref="F18:H18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9B9B-C397-4EAA-AAAC-0E09789E42A1}">
  <dimension ref="A1:P24"/>
  <sheetViews>
    <sheetView showGridLines="0" view="pageBreakPreview" topLeftCell="A2" zoomScale="85" zoomScaleNormal="75" zoomScaleSheetLayoutView="8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435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436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96" customHeight="1" x14ac:dyDescent="0.15">
      <c r="A7" s="181" t="s">
        <v>147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624</v>
      </c>
    </row>
    <row r="8" spans="1:12" s="144" customFormat="1" ht="78.75" customHeight="1" x14ac:dyDescent="0.15">
      <c r="A8" s="182" t="s">
        <v>116</v>
      </c>
      <c r="B8" s="146" t="s">
        <v>7</v>
      </c>
      <c r="C8" s="146"/>
      <c r="D8" s="147" t="s">
        <v>419</v>
      </c>
      <c r="E8" s="148"/>
      <c r="F8" s="149"/>
      <c r="G8" s="150"/>
      <c r="H8" s="150"/>
      <c r="I8" s="116"/>
      <c r="J8" s="150"/>
      <c r="K8" s="151" t="s">
        <v>620</v>
      </c>
    </row>
    <row r="9" spans="1:12" s="144" customFormat="1" ht="41.25" customHeight="1" x14ac:dyDescent="0.15">
      <c r="A9" s="146" t="s">
        <v>114</v>
      </c>
      <c r="B9" s="146" t="s">
        <v>132</v>
      </c>
      <c r="C9" s="146"/>
      <c r="D9" s="147" t="s">
        <v>71</v>
      </c>
      <c r="E9" s="148"/>
      <c r="F9" s="149"/>
      <c r="G9" s="150"/>
      <c r="H9" s="150"/>
      <c r="I9" s="116"/>
      <c r="J9" s="150"/>
      <c r="K9" s="151" t="s">
        <v>621</v>
      </c>
    </row>
    <row r="10" spans="1:12" s="144" customFormat="1" ht="41.25" customHeight="1" x14ac:dyDescent="0.15">
      <c r="A10" s="152" t="s">
        <v>461</v>
      </c>
      <c r="B10" s="152"/>
      <c r="C10" s="152">
        <v>1</v>
      </c>
      <c r="D10" s="153" t="s">
        <v>5</v>
      </c>
      <c r="E10" s="154"/>
      <c r="F10" s="155"/>
      <c r="G10" s="156"/>
      <c r="H10" s="156"/>
      <c r="I10" s="111"/>
      <c r="J10" s="156"/>
      <c r="K10" s="151" t="s">
        <v>622</v>
      </c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56.25" customHeight="1" x14ac:dyDescent="0.15">
      <c r="A12" s="157"/>
      <c r="B12" s="552" t="s">
        <v>115</v>
      </c>
      <c r="C12" s="553"/>
      <c r="D12" s="553"/>
      <c r="E12" s="553"/>
      <c r="F12" s="553"/>
      <c r="G12" s="553"/>
      <c r="H12" s="554"/>
      <c r="I12" s="189"/>
      <c r="J12" s="150"/>
      <c r="K12" s="151" t="s">
        <v>623</v>
      </c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327"/>
      <c r="I14" s="189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92" t="s">
        <v>369</v>
      </c>
      <c r="B17" s="192"/>
      <c r="C17" s="156"/>
      <c r="D17" s="156"/>
      <c r="E17" s="111"/>
      <c r="F17" s="193"/>
      <c r="G17" s="156"/>
      <c r="H17" s="156"/>
      <c r="I17" s="111"/>
      <c r="J17" s="156"/>
      <c r="K17" s="194"/>
    </row>
    <row r="18" spans="1:16" ht="13.5" customHeight="1" x14ac:dyDescent="0.15">
      <c r="A18" s="161"/>
      <c r="B18" s="161"/>
      <c r="C18" s="162"/>
      <c r="D18" s="162"/>
      <c r="E18" s="162"/>
      <c r="F18" s="162"/>
      <c r="G18" s="162"/>
      <c r="H18" s="162"/>
      <c r="I18" s="162"/>
      <c r="J18" s="162"/>
      <c r="K18" s="162"/>
    </row>
    <row r="24" spans="1:16" ht="13.5" customHeight="1" x14ac:dyDescent="0.15">
      <c r="P24" s="120" t="s">
        <v>62</v>
      </c>
    </row>
  </sheetData>
  <mergeCells count="7">
    <mergeCell ref="B12:H12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B2:X90"/>
  <sheetViews>
    <sheetView view="pageBreakPreview" topLeftCell="A11" zoomScale="70" zoomScaleNormal="100" zoomScaleSheetLayoutView="70" workbookViewId="0">
      <selection activeCell="K8" sqref="K8"/>
    </sheetView>
  </sheetViews>
  <sheetFormatPr defaultColWidth="9.28515625" defaultRowHeight="13.5" x14ac:dyDescent="0.15"/>
  <cols>
    <col min="1" max="1" width="3.28515625" style="264" customWidth="1"/>
    <col min="2" max="2" width="5.28515625" style="264" customWidth="1"/>
    <col min="3" max="3" width="10.42578125" style="264" customWidth="1"/>
    <col min="4" max="4" width="7" style="264" customWidth="1"/>
    <col min="5" max="5" width="9.7109375" style="264" customWidth="1"/>
    <col min="6" max="6" width="4.28515625" style="264" customWidth="1"/>
    <col min="7" max="7" width="9.7109375" style="264" customWidth="1"/>
    <col min="8" max="8" width="4.28515625" style="264" customWidth="1"/>
    <col min="9" max="9" width="9.7109375" style="264" customWidth="1"/>
    <col min="10" max="10" width="4.28515625" style="264" customWidth="1"/>
    <col min="11" max="11" width="9.7109375" style="264" customWidth="1"/>
    <col min="12" max="12" width="4.28515625" style="264" customWidth="1"/>
    <col min="13" max="13" width="9.7109375" style="264" customWidth="1"/>
    <col min="14" max="14" width="4.28515625" style="264" customWidth="1"/>
    <col min="15" max="15" width="9.7109375" style="264" customWidth="1"/>
    <col min="16" max="16" width="4.28515625" style="264" customWidth="1"/>
    <col min="17" max="17" width="9.7109375" style="264" customWidth="1"/>
    <col min="18" max="18" width="4.28515625" style="264" customWidth="1"/>
    <col min="19" max="19" width="9.7109375" style="264" customWidth="1"/>
    <col min="20" max="21" width="5.28515625" style="264" customWidth="1"/>
    <col min="22" max="22" width="6.42578125" style="264" customWidth="1"/>
    <col min="23" max="23" width="8.42578125" style="264" customWidth="1"/>
    <col min="24" max="24" width="3" style="264" customWidth="1"/>
    <col min="25" max="25" width="1.5703125" style="264" customWidth="1"/>
    <col min="26" max="16384" width="9.28515625" style="264"/>
  </cols>
  <sheetData>
    <row r="2" spans="2:24" ht="18.75" x14ac:dyDescent="0.15">
      <c r="B2" s="324" t="s">
        <v>58</v>
      </c>
    </row>
    <row r="3" spans="2:24" x14ac:dyDescent="0.15">
      <c r="D3" s="265"/>
      <c r="I3" s="562" t="s">
        <v>137</v>
      </c>
      <c r="J3" s="562"/>
      <c r="K3" s="562"/>
      <c r="L3" s="562"/>
      <c r="M3" s="562"/>
      <c r="N3" s="562"/>
      <c r="O3" s="562"/>
    </row>
    <row r="4" spans="2:24" ht="17.25" x14ac:dyDescent="0.15">
      <c r="I4" s="562"/>
      <c r="J4" s="562"/>
      <c r="K4" s="562"/>
      <c r="L4" s="562"/>
      <c r="M4" s="562"/>
      <c r="N4" s="562"/>
      <c r="O4" s="562"/>
      <c r="R4" s="266" t="s">
        <v>33</v>
      </c>
      <c r="S4" s="267" t="s">
        <v>75</v>
      </c>
      <c r="T4" s="268" t="s">
        <v>32</v>
      </c>
    </row>
    <row r="5" spans="2:24" ht="15.75" x14ac:dyDescent="0.15">
      <c r="T5" s="557">
        <v>1</v>
      </c>
      <c r="U5" s="557"/>
      <c r="V5" s="264" t="s">
        <v>612</v>
      </c>
      <c r="X5" s="270" t="s">
        <v>31</v>
      </c>
    </row>
    <row r="6" spans="2:24" ht="27.75" customHeight="1" thickBot="1" x14ac:dyDescent="0.2">
      <c r="B6" s="264" t="s">
        <v>30</v>
      </c>
      <c r="D6" s="341">
        <v>0.44629999999999997</v>
      </c>
      <c r="F6" s="264" t="s">
        <v>29</v>
      </c>
      <c r="H6" s="655">
        <v>0.3543</v>
      </c>
      <c r="I6" s="561"/>
      <c r="J6" s="264" t="s">
        <v>28</v>
      </c>
      <c r="L6" s="655">
        <v>0.19939999999999999</v>
      </c>
      <c r="M6" s="655"/>
      <c r="N6" s="264" t="s">
        <v>27</v>
      </c>
      <c r="Q6" s="326">
        <v>0</v>
      </c>
      <c r="U6" s="270" t="s">
        <v>26</v>
      </c>
      <c r="V6" s="270"/>
      <c r="W6" s="270">
        <v>374.37</v>
      </c>
    </row>
    <row r="7" spans="2:24" ht="28.5" customHeight="1" x14ac:dyDescent="0.15">
      <c r="B7" s="563" t="s">
        <v>25</v>
      </c>
      <c r="C7" s="564"/>
      <c r="D7" s="564"/>
      <c r="E7" s="564"/>
      <c r="F7" s="564"/>
      <c r="G7" s="565"/>
      <c r="H7" s="566" t="s">
        <v>24</v>
      </c>
      <c r="I7" s="565"/>
      <c r="J7" s="566" t="s">
        <v>74</v>
      </c>
      <c r="K7" s="564"/>
      <c r="L7" s="565"/>
      <c r="M7" s="566" t="s">
        <v>23</v>
      </c>
      <c r="N7" s="564"/>
      <c r="O7" s="564"/>
      <c r="P7" s="564"/>
      <c r="Q7" s="564"/>
      <c r="R7" s="565"/>
      <c r="S7" s="566" t="s">
        <v>22</v>
      </c>
      <c r="T7" s="564"/>
      <c r="U7" s="565"/>
      <c r="V7" s="566" t="s">
        <v>21</v>
      </c>
      <c r="W7" s="564"/>
      <c r="X7" s="601"/>
    </row>
    <row r="8" spans="2:24" x14ac:dyDescent="0.15">
      <c r="B8" s="271" t="s">
        <v>44</v>
      </c>
      <c r="C8" s="570" t="s">
        <v>149</v>
      </c>
      <c r="D8" s="571"/>
      <c r="E8" s="571"/>
      <c r="F8" s="571"/>
      <c r="G8" s="572"/>
      <c r="H8" s="602">
        <v>0.44629999999999997</v>
      </c>
      <c r="I8" s="574"/>
      <c r="J8" s="579"/>
      <c r="K8" s="580"/>
      <c r="L8" s="581"/>
      <c r="M8" s="570" t="str">
        <f>C8</f>
        <v>バックホウ(クローラ）[標準・超低騒音]</v>
      </c>
      <c r="N8" s="571"/>
      <c r="O8" s="571"/>
      <c r="P8" s="571"/>
      <c r="Q8" s="571"/>
      <c r="R8" s="572"/>
      <c r="S8" s="579"/>
      <c r="T8" s="580"/>
      <c r="U8" s="581"/>
      <c r="V8" s="264" t="s">
        <v>475</v>
      </c>
      <c r="X8" s="273"/>
    </row>
    <row r="9" spans="2:24" x14ac:dyDescent="0.15">
      <c r="B9" s="271"/>
      <c r="C9" s="597" t="s">
        <v>150</v>
      </c>
      <c r="D9" s="598"/>
      <c r="E9" s="598"/>
      <c r="F9" s="598"/>
      <c r="G9" s="600"/>
      <c r="H9" s="575"/>
      <c r="I9" s="576"/>
      <c r="J9" s="582"/>
      <c r="K9" s="583"/>
      <c r="L9" s="584"/>
      <c r="M9" s="597" t="str">
        <f>C9</f>
        <v>排ガス型(第３次）</v>
      </c>
      <c r="N9" s="598"/>
      <c r="O9" s="598"/>
      <c r="P9" s="598"/>
      <c r="Q9" s="598"/>
      <c r="R9" s="600"/>
      <c r="S9" s="582"/>
      <c r="T9" s="583"/>
      <c r="U9" s="584"/>
      <c r="V9" s="264" t="s">
        <v>476</v>
      </c>
      <c r="X9" s="273"/>
    </row>
    <row r="10" spans="2:24" x14ac:dyDescent="0.15">
      <c r="B10" s="276"/>
      <c r="C10" s="567" t="s">
        <v>133</v>
      </c>
      <c r="D10" s="568"/>
      <c r="E10" s="568"/>
      <c r="F10" s="568"/>
      <c r="G10" s="569"/>
      <c r="H10" s="577"/>
      <c r="I10" s="578"/>
      <c r="J10" s="585"/>
      <c r="K10" s="586"/>
      <c r="L10" s="587"/>
      <c r="M10" s="567" t="str">
        <f>C10</f>
        <v>山積　0.8m3</v>
      </c>
      <c r="N10" s="568"/>
      <c r="O10" s="568"/>
      <c r="P10" s="568"/>
      <c r="Q10" s="568"/>
      <c r="R10" s="569"/>
      <c r="S10" s="585"/>
      <c r="T10" s="586"/>
      <c r="U10" s="587"/>
      <c r="V10" s="278"/>
      <c r="W10" s="277"/>
      <c r="X10" s="279"/>
    </row>
    <row r="11" spans="2:24" x14ac:dyDescent="0.15">
      <c r="B11" s="271" t="s">
        <v>43</v>
      </c>
      <c r="C11" s="570"/>
      <c r="D11" s="571"/>
      <c r="E11" s="571"/>
      <c r="F11" s="571"/>
      <c r="G11" s="572"/>
      <c r="H11" s="573"/>
      <c r="I11" s="574"/>
      <c r="J11" s="579"/>
      <c r="K11" s="580"/>
      <c r="L11" s="581"/>
      <c r="M11" s="570"/>
      <c r="N11" s="571"/>
      <c r="O11" s="571"/>
      <c r="P11" s="571"/>
      <c r="Q11" s="571"/>
      <c r="R11" s="572"/>
      <c r="S11" s="588"/>
      <c r="T11" s="589"/>
      <c r="U11" s="590"/>
      <c r="X11" s="273"/>
    </row>
    <row r="12" spans="2:24" x14ac:dyDescent="0.15">
      <c r="B12" s="271"/>
      <c r="C12" s="597"/>
      <c r="D12" s="598"/>
      <c r="E12" s="598"/>
      <c r="F12" s="598"/>
      <c r="G12" s="599"/>
      <c r="H12" s="575"/>
      <c r="I12" s="576"/>
      <c r="J12" s="582"/>
      <c r="K12" s="583"/>
      <c r="L12" s="584"/>
      <c r="M12" s="597"/>
      <c r="N12" s="598"/>
      <c r="O12" s="598"/>
      <c r="P12" s="598"/>
      <c r="Q12" s="598"/>
      <c r="R12" s="600"/>
      <c r="S12" s="591"/>
      <c r="T12" s="592"/>
      <c r="U12" s="593"/>
      <c r="X12" s="273"/>
    </row>
    <row r="13" spans="2:24" x14ac:dyDescent="0.15">
      <c r="B13" s="276"/>
      <c r="C13" s="567"/>
      <c r="D13" s="568"/>
      <c r="E13" s="568"/>
      <c r="F13" s="568"/>
      <c r="G13" s="569"/>
      <c r="H13" s="577"/>
      <c r="I13" s="578"/>
      <c r="J13" s="585"/>
      <c r="K13" s="586"/>
      <c r="L13" s="587"/>
      <c r="M13" s="567"/>
      <c r="N13" s="568"/>
      <c r="O13" s="568"/>
      <c r="P13" s="568"/>
      <c r="Q13" s="568"/>
      <c r="R13" s="569"/>
      <c r="S13" s="594"/>
      <c r="T13" s="595"/>
      <c r="U13" s="596"/>
      <c r="V13" s="277"/>
      <c r="W13" s="277"/>
      <c r="X13" s="279"/>
    </row>
    <row r="14" spans="2:24" x14ac:dyDescent="0.15">
      <c r="B14" s="271" t="s">
        <v>42</v>
      </c>
      <c r="C14" s="570"/>
      <c r="D14" s="571"/>
      <c r="E14" s="571"/>
      <c r="F14" s="571"/>
      <c r="G14" s="572"/>
      <c r="H14" s="573"/>
      <c r="I14" s="574"/>
      <c r="J14" s="579"/>
      <c r="K14" s="580"/>
      <c r="L14" s="581"/>
      <c r="M14" s="570"/>
      <c r="N14" s="571"/>
      <c r="O14" s="571"/>
      <c r="P14" s="571"/>
      <c r="Q14" s="571"/>
      <c r="R14" s="572"/>
      <c r="S14" s="588"/>
      <c r="T14" s="589"/>
      <c r="U14" s="590"/>
      <c r="X14" s="273"/>
    </row>
    <row r="15" spans="2:24" x14ac:dyDescent="0.15">
      <c r="B15" s="271"/>
      <c r="C15" s="597"/>
      <c r="D15" s="598"/>
      <c r="E15" s="598"/>
      <c r="F15" s="598"/>
      <c r="G15" s="600"/>
      <c r="H15" s="575"/>
      <c r="I15" s="576"/>
      <c r="J15" s="582"/>
      <c r="K15" s="583"/>
      <c r="L15" s="584"/>
      <c r="M15" s="597"/>
      <c r="N15" s="598"/>
      <c r="O15" s="598"/>
      <c r="P15" s="598"/>
      <c r="Q15" s="598"/>
      <c r="R15" s="600"/>
      <c r="S15" s="591"/>
      <c r="T15" s="592"/>
      <c r="U15" s="593"/>
      <c r="X15" s="273"/>
    </row>
    <row r="16" spans="2:24" x14ac:dyDescent="0.15">
      <c r="B16" s="276"/>
      <c r="C16" s="567"/>
      <c r="D16" s="568"/>
      <c r="E16" s="568"/>
      <c r="F16" s="568"/>
      <c r="G16" s="569"/>
      <c r="H16" s="577"/>
      <c r="I16" s="578"/>
      <c r="J16" s="585"/>
      <c r="K16" s="586"/>
      <c r="L16" s="587"/>
      <c r="M16" s="567"/>
      <c r="N16" s="568"/>
      <c r="O16" s="568"/>
      <c r="P16" s="568"/>
      <c r="Q16" s="568"/>
      <c r="R16" s="569"/>
      <c r="S16" s="594"/>
      <c r="T16" s="595"/>
      <c r="U16" s="596"/>
      <c r="V16" s="277"/>
      <c r="W16" s="277"/>
      <c r="X16" s="279"/>
    </row>
    <row r="17" spans="2:24" x14ac:dyDescent="0.15">
      <c r="B17" s="271" t="s">
        <v>41</v>
      </c>
      <c r="C17" s="570" t="s">
        <v>151</v>
      </c>
      <c r="D17" s="571"/>
      <c r="E17" s="571"/>
      <c r="F17" s="571"/>
      <c r="G17" s="572"/>
      <c r="H17" s="602">
        <v>0.3543</v>
      </c>
      <c r="I17" s="574"/>
      <c r="J17" s="579"/>
      <c r="K17" s="580"/>
      <c r="L17" s="581"/>
      <c r="M17" s="570" t="str">
        <f>C17</f>
        <v>運転手（特殊）</v>
      </c>
      <c r="N17" s="571"/>
      <c r="O17" s="571"/>
      <c r="P17" s="571"/>
      <c r="Q17" s="571"/>
      <c r="R17" s="572"/>
      <c r="S17" s="588"/>
      <c r="T17" s="589"/>
      <c r="U17" s="590"/>
      <c r="V17" s="637" t="s">
        <v>477</v>
      </c>
      <c r="W17" s="638"/>
      <c r="X17" s="639"/>
    </row>
    <row r="18" spans="2:24" x14ac:dyDescent="0.15">
      <c r="B18" s="271"/>
      <c r="C18" s="597"/>
      <c r="D18" s="598"/>
      <c r="E18" s="598"/>
      <c r="F18" s="598"/>
      <c r="G18" s="600"/>
      <c r="H18" s="575"/>
      <c r="I18" s="576"/>
      <c r="J18" s="582"/>
      <c r="K18" s="583"/>
      <c r="L18" s="584"/>
      <c r="M18" s="597"/>
      <c r="N18" s="598"/>
      <c r="O18" s="598"/>
      <c r="P18" s="598"/>
      <c r="Q18" s="598"/>
      <c r="R18" s="600"/>
      <c r="S18" s="591"/>
      <c r="T18" s="592"/>
      <c r="U18" s="593"/>
      <c r="V18" s="640"/>
      <c r="W18" s="641"/>
      <c r="X18" s="642"/>
    </row>
    <row r="19" spans="2:24" x14ac:dyDescent="0.15">
      <c r="B19" s="276"/>
      <c r="C19" s="567"/>
      <c r="D19" s="568"/>
      <c r="E19" s="568"/>
      <c r="F19" s="568"/>
      <c r="G19" s="569"/>
      <c r="H19" s="577"/>
      <c r="I19" s="578"/>
      <c r="J19" s="585"/>
      <c r="K19" s="586"/>
      <c r="L19" s="587"/>
      <c r="M19" s="567"/>
      <c r="N19" s="568"/>
      <c r="O19" s="568"/>
      <c r="P19" s="568"/>
      <c r="Q19" s="568"/>
      <c r="R19" s="569"/>
      <c r="S19" s="594"/>
      <c r="T19" s="595"/>
      <c r="U19" s="596"/>
      <c r="V19" s="643"/>
      <c r="W19" s="644"/>
      <c r="X19" s="645"/>
    </row>
    <row r="20" spans="2:24" x14ac:dyDescent="0.15">
      <c r="B20" s="271" t="s">
        <v>40</v>
      </c>
      <c r="C20" s="570"/>
      <c r="D20" s="571"/>
      <c r="E20" s="571"/>
      <c r="F20" s="571"/>
      <c r="G20" s="572"/>
      <c r="H20" s="573"/>
      <c r="I20" s="574"/>
      <c r="J20" s="579"/>
      <c r="K20" s="580"/>
      <c r="L20" s="581"/>
      <c r="M20" s="570"/>
      <c r="N20" s="571"/>
      <c r="O20" s="571"/>
      <c r="P20" s="571"/>
      <c r="Q20" s="571"/>
      <c r="R20" s="572"/>
      <c r="S20" s="588"/>
      <c r="T20" s="589"/>
      <c r="U20" s="590"/>
      <c r="X20" s="273"/>
    </row>
    <row r="21" spans="2:24" x14ac:dyDescent="0.15">
      <c r="B21" s="271"/>
      <c r="C21" s="597"/>
      <c r="D21" s="598"/>
      <c r="E21" s="598"/>
      <c r="F21" s="598"/>
      <c r="G21" s="600"/>
      <c r="H21" s="575"/>
      <c r="I21" s="576"/>
      <c r="J21" s="582"/>
      <c r="K21" s="583"/>
      <c r="L21" s="584"/>
      <c r="M21" s="597"/>
      <c r="N21" s="598"/>
      <c r="O21" s="598"/>
      <c r="P21" s="598"/>
      <c r="Q21" s="598"/>
      <c r="R21" s="600"/>
      <c r="S21" s="591"/>
      <c r="T21" s="592"/>
      <c r="U21" s="593"/>
      <c r="V21" s="280"/>
      <c r="X21" s="273"/>
    </row>
    <row r="22" spans="2:24" x14ac:dyDescent="0.15">
      <c r="B22" s="276"/>
      <c r="C22" s="567"/>
      <c r="D22" s="568"/>
      <c r="E22" s="568"/>
      <c r="F22" s="568"/>
      <c r="G22" s="569"/>
      <c r="H22" s="577"/>
      <c r="I22" s="578"/>
      <c r="J22" s="585"/>
      <c r="K22" s="586"/>
      <c r="L22" s="587"/>
      <c r="M22" s="567"/>
      <c r="N22" s="568"/>
      <c r="O22" s="568"/>
      <c r="P22" s="568"/>
      <c r="Q22" s="568"/>
      <c r="R22" s="569"/>
      <c r="S22" s="594"/>
      <c r="T22" s="595"/>
      <c r="U22" s="596"/>
      <c r="V22" s="281"/>
      <c r="W22" s="277"/>
      <c r="X22" s="279"/>
    </row>
    <row r="23" spans="2:24" x14ac:dyDescent="0.15">
      <c r="B23" s="271" t="s">
        <v>39</v>
      </c>
      <c r="C23" s="570"/>
      <c r="D23" s="571"/>
      <c r="E23" s="571"/>
      <c r="F23" s="571"/>
      <c r="G23" s="572"/>
      <c r="H23" s="573"/>
      <c r="I23" s="574"/>
      <c r="J23" s="579"/>
      <c r="K23" s="580"/>
      <c r="L23" s="581"/>
      <c r="M23" s="570"/>
      <c r="N23" s="571"/>
      <c r="O23" s="571"/>
      <c r="P23" s="571"/>
      <c r="Q23" s="571"/>
      <c r="R23" s="572"/>
      <c r="S23" s="588"/>
      <c r="T23" s="589"/>
      <c r="U23" s="590"/>
      <c r="X23" s="273"/>
    </row>
    <row r="24" spans="2:24" x14ac:dyDescent="0.15">
      <c r="B24" s="271"/>
      <c r="C24" s="597"/>
      <c r="D24" s="598"/>
      <c r="E24" s="598"/>
      <c r="F24" s="598"/>
      <c r="G24" s="600"/>
      <c r="H24" s="575"/>
      <c r="I24" s="576"/>
      <c r="J24" s="582"/>
      <c r="K24" s="583"/>
      <c r="L24" s="584"/>
      <c r="M24" s="597"/>
      <c r="N24" s="598"/>
      <c r="O24" s="598"/>
      <c r="P24" s="598"/>
      <c r="Q24" s="598"/>
      <c r="R24" s="600"/>
      <c r="S24" s="591"/>
      <c r="T24" s="592"/>
      <c r="U24" s="593"/>
      <c r="X24" s="273"/>
    </row>
    <row r="25" spans="2:24" x14ac:dyDescent="0.15">
      <c r="B25" s="276"/>
      <c r="C25" s="567"/>
      <c r="D25" s="568"/>
      <c r="E25" s="568"/>
      <c r="F25" s="568"/>
      <c r="G25" s="569"/>
      <c r="H25" s="577"/>
      <c r="I25" s="578"/>
      <c r="J25" s="585"/>
      <c r="K25" s="586"/>
      <c r="L25" s="587"/>
      <c r="M25" s="567"/>
      <c r="N25" s="568"/>
      <c r="O25" s="568"/>
      <c r="P25" s="568"/>
      <c r="Q25" s="568"/>
      <c r="R25" s="569"/>
      <c r="S25" s="594"/>
      <c r="T25" s="595"/>
      <c r="U25" s="596"/>
      <c r="V25" s="277"/>
      <c r="W25" s="277"/>
      <c r="X25" s="279"/>
    </row>
    <row r="26" spans="2:24" x14ac:dyDescent="0.15">
      <c r="B26" s="271" t="s">
        <v>38</v>
      </c>
      <c r="C26" s="570"/>
      <c r="D26" s="571"/>
      <c r="E26" s="571"/>
      <c r="F26" s="571"/>
      <c r="G26" s="572"/>
      <c r="H26" s="573"/>
      <c r="I26" s="574"/>
      <c r="J26" s="579"/>
      <c r="K26" s="580"/>
      <c r="L26" s="581"/>
      <c r="M26" s="570"/>
      <c r="N26" s="571"/>
      <c r="O26" s="571"/>
      <c r="P26" s="571"/>
      <c r="Q26" s="571"/>
      <c r="R26" s="572"/>
      <c r="S26" s="588"/>
      <c r="T26" s="589"/>
      <c r="U26" s="590"/>
      <c r="X26" s="273"/>
    </row>
    <row r="27" spans="2:24" x14ac:dyDescent="0.15">
      <c r="B27" s="271"/>
      <c r="C27" s="597"/>
      <c r="D27" s="598"/>
      <c r="E27" s="598"/>
      <c r="F27" s="598"/>
      <c r="G27" s="600"/>
      <c r="H27" s="575"/>
      <c r="I27" s="576"/>
      <c r="J27" s="582"/>
      <c r="K27" s="583"/>
      <c r="L27" s="584"/>
      <c r="M27" s="597"/>
      <c r="N27" s="598"/>
      <c r="O27" s="598"/>
      <c r="P27" s="598"/>
      <c r="Q27" s="598"/>
      <c r="R27" s="600"/>
      <c r="S27" s="591"/>
      <c r="T27" s="592"/>
      <c r="U27" s="593"/>
      <c r="X27" s="273"/>
    </row>
    <row r="28" spans="2:24" x14ac:dyDescent="0.15">
      <c r="B28" s="276"/>
      <c r="C28" s="567"/>
      <c r="D28" s="568"/>
      <c r="E28" s="568"/>
      <c r="F28" s="568"/>
      <c r="G28" s="569"/>
      <c r="H28" s="577"/>
      <c r="I28" s="578"/>
      <c r="J28" s="585"/>
      <c r="K28" s="586"/>
      <c r="L28" s="587"/>
      <c r="M28" s="567"/>
      <c r="N28" s="568"/>
      <c r="O28" s="568"/>
      <c r="P28" s="568"/>
      <c r="Q28" s="568"/>
      <c r="R28" s="569"/>
      <c r="S28" s="594"/>
      <c r="T28" s="595"/>
      <c r="U28" s="596"/>
      <c r="V28" s="277"/>
      <c r="W28" s="277"/>
      <c r="X28" s="279"/>
    </row>
    <row r="29" spans="2:24" ht="27" customHeight="1" x14ac:dyDescent="0.15">
      <c r="B29" s="271" t="s">
        <v>37</v>
      </c>
      <c r="C29" s="570" t="s">
        <v>183</v>
      </c>
      <c r="D29" s="571"/>
      <c r="E29" s="571"/>
      <c r="F29" s="571"/>
      <c r="G29" s="572"/>
      <c r="H29" s="602">
        <v>0.19939999999999999</v>
      </c>
      <c r="I29" s="574"/>
      <c r="J29" s="607"/>
      <c r="K29" s="608"/>
      <c r="L29" s="609"/>
      <c r="M29" s="570" t="str">
        <f>C29</f>
        <v>軽油　</v>
      </c>
      <c r="N29" s="571"/>
      <c r="O29" s="571"/>
      <c r="P29" s="571"/>
      <c r="Q29" s="571"/>
      <c r="R29" s="572"/>
      <c r="S29" s="616"/>
      <c r="T29" s="617"/>
      <c r="U29" s="618"/>
      <c r="V29" s="646" t="s">
        <v>478</v>
      </c>
      <c r="W29" s="647"/>
      <c r="X29" s="648"/>
    </row>
    <row r="30" spans="2:24" x14ac:dyDescent="0.15">
      <c r="B30" s="271"/>
      <c r="C30" s="597" t="s">
        <v>184</v>
      </c>
      <c r="D30" s="598"/>
      <c r="E30" s="598"/>
      <c r="F30" s="598"/>
      <c r="G30" s="600"/>
      <c r="H30" s="575"/>
      <c r="I30" s="576"/>
      <c r="J30" s="610"/>
      <c r="K30" s="611"/>
      <c r="L30" s="612"/>
      <c r="M30" s="597" t="str">
        <f>C30</f>
        <v>1.2号パトロール給油</v>
      </c>
      <c r="N30" s="598"/>
      <c r="O30" s="598"/>
      <c r="P30" s="598"/>
      <c r="Q30" s="598"/>
      <c r="R30" s="600"/>
      <c r="S30" s="619"/>
      <c r="T30" s="620"/>
      <c r="U30" s="599"/>
      <c r="V30" s="649"/>
      <c r="W30" s="650"/>
      <c r="X30" s="651"/>
    </row>
    <row r="31" spans="2:24" x14ac:dyDescent="0.15">
      <c r="B31" s="276"/>
      <c r="C31" s="567"/>
      <c r="D31" s="568"/>
      <c r="E31" s="568"/>
      <c r="F31" s="568"/>
      <c r="G31" s="569"/>
      <c r="H31" s="577"/>
      <c r="I31" s="578"/>
      <c r="J31" s="613"/>
      <c r="K31" s="614"/>
      <c r="L31" s="615"/>
      <c r="M31" s="567"/>
      <c r="N31" s="568"/>
      <c r="O31" s="568"/>
      <c r="P31" s="568"/>
      <c r="Q31" s="568"/>
      <c r="R31" s="569"/>
      <c r="S31" s="621"/>
      <c r="T31" s="622"/>
      <c r="U31" s="623"/>
      <c r="V31" s="652"/>
      <c r="W31" s="653"/>
      <c r="X31" s="654"/>
    </row>
    <row r="32" spans="2:24" x14ac:dyDescent="0.15">
      <c r="B32" s="271" t="s">
        <v>36</v>
      </c>
      <c r="C32" s="570"/>
      <c r="D32" s="571"/>
      <c r="E32" s="571"/>
      <c r="F32" s="571"/>
      <c r="G32" s="572"/>
      <c r="H32" s="573"/>
      <c r="I32" s="574"/>
      <c r="J32" s="579"/>
      <c r="K32" s="580"/>
      <c r="L32" s="581"/>
      <c r="M32" s="570"/>
      <c r="N32" s="571"/>
      <c r="O32" s="571"/>
      <c r="P32" s="571"/>
      <c r="Q32" s="571"/>
      <c r="R32" s="572"/>
      <c r="S32" s="588"/>
      <c r="T32" s="589"/>
      <c r="U32" s="590"/>
      <c r="X32" s="273"/>
    </row>
    <row r="33" spans="2:24" x14ac:dyDescent="0.15">
      <c r="B33" s="271"/>
      <c r="C33" s="597"/>
      <c r="D33" s="598"/>
      <c r="E33" s="598"/>
      <c r="F33" s="598"/>
      <c r="G33" s="600"/>
      <c r="H33" s="575"/>
      <c r="I33" s="576"/>
      <c r="J33" s="582"/>
      <c r="K33" s="583"/>
      <c r="L33" s="584"/>
      <c r="M33" s="603"/>
      <c r="N33" s="598"/>
      <c r="O33" s="598"/>
      <c r="P33" s="598"/>
      <c r="Q33" s="598"/>
      <c r="R33" s="600"/>
      <c r="S33" s="591"/>
      <c r="T33" s="592"/>
      <c r="U33" s="593"/>
      <c r="X33" s="273"/>
    </row>
    <row r="34" spans="2:24" x14ac:dyDescent="0.15">
      <c r="B34" s="276"/>
      <c r="C34" s="567"/>
      <c r="D34" s="568"/>
      <c r="E34" s="568"/>
      <c r="F34" s="568"/>
      <c r="G34" s="569"/>
      <c r="H34" s="577"/>
      <c r="I34" s="578"/>
      <c r="J34" s="585"/>
      <c r="K34" s="586"/>
      <c r="L34" s="587"/>
      <c r="M34" s="567"/>
      <c r="N34" s="568"/>
      <c r="O34" s="568"/>
      <c r="P34" s="568"/>
      <c r="Q34" s="568"/>
      <c r="R34" s="569"/>
      <c r="S34" s="594"/>
      <c r="T34" s="595"/>
      <c r="U34" s="596"/>
      <c r="V34" s="277"/>
      <c r="W34" s="277"/>
      <c r="X34" s="279"/>
    </row>
    <row r="35" spans="2:24" x14ac:dyDescent="0.15">
      <c r="B35" s="271" t="s">
        <v>35</v>
      </c>
      <c r="C35" s="570"/>
      <c r="D35" s="571"/>
      <c r="E35" s="571"/>
      <c r="F35" s="571"/>
      <c r="G35" s="572"/>
      <c r="H35" s="573"/>
      <c r="I35" s="574"/>
      <c r="J35" s="579"/>
      <c r="K35" s="580"/>
      <c r="L35" s="581"/>
      <c r="M35" s="570"/>
      <c r="N35" s="571"/>
      <c r="O35" s="571"/>
      <c r="P35" s="571"/>
      <c r="Q35" s="571"/>
      <c r="R35" s="572"/>
      <c r="S35" s="588"/>
      <c r="T35" s="589"/>
      <c r="U35" s="590"/>
      <c r="X35" s="273"/>
    </row>
    <row r="36" spans="2:24" x14ac:dyDescent="0.15">
      <c r="B36" s="271"/>
      <c r="C36" s="597"/>
      <c r="D36" s="598"/>
      <c r="E36" s="598"/>
      <c r="F36" s="598"/>
      <c r="G36" s="600"/>
      <c r="H36" s="575"/>
      <c r="I36" s="576"/>
      <c r="J36" s="582"/>
      <c r="K36" s="583"/>
      <c r="L36" s="584"/>
      <c r="M36" s="597"/>
      <c r="N36" s="598"/>
      <c r="O36" s="598"/>
      <c r="P36" s="598"/>
      <c r="Q36" s="598"/>
      <c r="R36" s="600"/>
      <c r="S36" s="591"/>
      <c r="T36" s="592"/>
      <c r="U36" s="593"/>
      <c r="X36" s="273"/>
    </row>
    <row r="37" spans="2:24" x14ac:dyDescent="0.15">
      <c r="B37" s="276"/>
      <c r="C37" s="567"/>
      <c r="D37" s="568"/>
      <c r="E37" s="568"/>
      <c r="F37" s="568"/>
      <c r="G37" s="569"/>
      <c r="H37" s="577"/>
      <c r="I37" s="578"/>
      <c r="J37" s="585"/>
      <c r="K37" s="586"/>
      <c r="L37" s="587"/>
      <c r="M37" s="567"/>
      <c r="N37" s="568"/>
      <c r="O37" s="568"/>
      <c r="P37" s="568"/>
      <c r="Q37" s="568"/>
      <c r="R37" s="569"/>
      <c r="S37" s="594"/>
      <c r="T37" s="595"/>
      <c r="U37" s="596"/>
      <c r="V37" s="277"/>
      <c r="W37" s="277"/>
      <c r="X37" s="279"/>
    </row>
    <row r="38" spans="2:24" x14ac:dyDescent="0.15">
      <c r="B38" s="283" t="s">
        <v>34</v>
      </c>
      <c r="C38" s="570"/>
      <c r="D38" s="571"/>
      <c r="E38" s="571"/>
      <c r="F38" s="571"/>
      <c r="G38" s="572"/>
      <c r="H38" s="573"/>
      <c r="I38" s="574"/>
      <c r="J38" s="579"/>
      <c r="K38" s="580"/>
      <c r="L38" s="581"/>
      <c r="M38" s="570"/>
      <c r="N38" s="571"/>
      <c r="O38" s="571"/>
      <c r="P38" s="571"/>
      <c r="Q38" s="571"/>
      <c r="R38" s="572"/>
      <c r="S38" s="588"/>
      <c r="T38" s="589"/>
      <c r="U38" s="590"/>
      <c r="V38" s="272"/>
      <c r="W38" s="272"/>
      <c r="X38" s="284"/>
    </row>
    <row r="39" spans="2:24" x14ac:dyDescent="0.15">
      <c r="B39" s="271"/>
      <c r="C39" s="597"/>
      <c r="D39" s="598"/>
      <c r="E39" s="598"/>
      <c r="F39" s="598"/>
      <c r="G39" s="600"/>
      <c r="H39" s="575"/>
      <c r="I39" s="576"/>
      <c r="J39" s="582"/>
      <c r="K39" s="583"/>
      <c r="L39" s="584"/>
      <c r="M39" s="597"/>
      <c r="N39" s="598"/>
      <c r="O39" s="598"/>
      <c r="P39" s="598"/>
      <c r="Q39" s="598"/>
      <c r="R39" s="600"/>
      <c r="S39" s="591"/>
      <c r="T39" s="592"/>
      <c r="U39" s="593"/>
      <c r="X39" s="273"/>
    </row>
    <row r="40" spans="2:24" ht="14.25" thickBot="1" x14ac:dyDescent="0.2">
      <c r="B40" s="285"/>
      <c r="C40" s="604"/>
      <c r="D40" s="605"/>
      <c r="E40" s="605"/>
      <c r="F40" s="605"/>
      <c r="G40" s="606"/>
      <c r="H40" s="624"/>
      <c r="I40" s="625"/>
      <c r="J40" s="630"/>
      <c r="K40" s="631"/>
      <c r="L40" s="632"/>
      <c r="M40" s="604"/>
      <c r="N40" s="605"/>
      <c r="O40" s="605"/>
      <c r="P40" s="605"/>
      <c r="Q40" s="605"/>
      <c r="R40" s="606"/>
      <c r="S40" s="633"/>
      <c r="T40" s="634"/>
      <c r="U40" s="635"/>
      <c r="V40" s="286"/>
      <c r="W40" s="286"/>
      <c r="X40" s="287"/>
    </row>
    <row r="46" spans="2:24" ht="17.25" x14ac:dyDescent="0.15">
      <c r="B46" s="263" t="str">
        <f>B2</f>
        <v>土砂掘削</v>
      </c>
      <c r="C46" s="263"/>
    </row>
    <row r="47" spans="2:24" x14ac:dyDescent="0.15">
      <c r="I47" s="562" t="str">
        <f>I3</f>
        <v>明細書　（施工内訳表）</v>
      </c>
      <c r="J47" s="562"/>
      <c r="K47" s="562"/>
      <c r="L47" s="562"/>
      <c r="M47" s="562"/>
      <c r="N47" s="562"/>
      <c r="O47" s="562"/>
    </row>
    <row r="48" spans="2:24" ht="17.25" x14ac:dyDescent="0.15">
      <c r="I48" s="562"/>
      <c r="J48" s="562"/>
      <c r="K48" s="562"/>
      <c r="L48" s="562"/>
      <c r="M48" s="562"/>
      <c r="N48" s="562"/>
      <c r="O48" s="562"/>
      <c r="R48" s="266" t="s">
        <v>33</v>
      </c>
      <c r="S48" s="267" t="str">
        <f>$S$4</f>
        <v>1-2</v>
      </c>
      <c r="T48" s="268" t="s">
        <v>32</v>
      </c>
    </row>
    <row r="49" spans="2:24" x14ac:dyDescent="0.15">
      <c r="T49" s="557">
        <f>T5</f>
        <v>1</v>
      </c>
      <c r="U49" s="557"/>
      <c r="V49" s="264" t="str">
        <f>V5</f>
        <v>m3</v>
      </c>
      <c r="X49" s="270" t="s">
        <v>31</v>
      </c>
    </row>
    <row r="50" spans="2:24" ht="26.25" customHeight="1" thickBot="1" x14ac:dyDescent="0.2">
      <c r="B50" s="264" t="s">
        <v>30</v>
      </c>
      <c r="D50" s="342">
        <f>D6</f>
        <v>0.44629999999999997</v>
      </c>
      <c r="F50" s="264" t="s">
        <v>29</v>
      </c>
      <c r="H50" s="655">
        <f>H6</f>
        <v>0.3543</v>
      </c>
      <c r="I50" s="655"/>
      <c r="J50" s="264" t="s">
        <v>28</v>
      </c>
      <c r="L50" s="655">
        <f>L6</f>
        <v>0.19939999999999999</v>
      </c>
      <c r="M50" s="561"/>
      <c r="N50" s="264" t="s">
        <v>27</v>
      </c>
      <c r="Q50" s="325">
        <f>Q6</f>
        <v>0</v>
      </c>
      <c r="U50" s="270" t="s">
        <v>26</v>
      </c>
      <c r="V50" s="270"/>
      <c r="W50" s="270">
        <f>$W$6</f>
        <v>374.37</v>
      </c>
    </row>
    <row r="51" spans="2:24" ht="27" customHeight="1" x14ac:dyDescent="0.15">
      <c r="B51" s="563" t="s">
        <v>25</v>
      </c>
      <c r="C51" s="564"/>
      <c r="D51" s="564"/>
      <c r="E51" s="564"/>
      <c r="F51" s="564"/>
      <c r="G51" s="565"/>
      <c r="H51" s="566" t="s">
        <v>24</v>
      </c>
      <c r="I51" s="565"/>
      <c r="J51" s="566" t="str">
        <f>J7</f>
        <v>単価（上越②　）</v>
      </c>
      <c r="K51" s="564"/>
      <c r="L51" s="565"/>
      <c r="M51" s="566" t="s">
        <v>23</v>
      </c>
      <c r="N51" s="564"/>
      <c r="O51" s="564"/>
      <c r="P51" s="564"/>
      <c r="Q51" s="564"/>
      <c r="R51" s="565"/>
      <c r="S51" s="566" t="s">
        <v>22</v>
      </c>
      <c r="T51" s="564"/>
      <c r="U51" s="565"/>
      <c r="V51" s="566" t="s">
        <v>56</v>
      </c>
      <c r="W51" s="564"/>
      <c r="X51" s="601"/>
    </row>
    <row r="52" spans="2:24" x14ac:dyDescent="0.15">
      <c r="B52" s="271" t="s">
        <v>55</v>
      </c>
      <c r="C52" s="570"/>
      <c r="D52" s="571"/>
      <c r="E52" s="571"/>
      <c r="F52" s="571"/>
      <c r="G52" s="572"/>
      <c r="H52" s="573"/>
      <c r="I52" s="574"/>
      <c r="J52" s="579"/>
      <c r="K52" s="580"/>
      <c r="L52" s="581"/>
      <c r="M52" s="570"/>
      <c r="N52" s="571"/>
      <c r="O52" s="571"/>
      <c r="P52" s="571"/>
      <c r="Q52" s="571"/>
      <c r="R52" s="572"/>
      <c r="S52" s="579"/>
      <c r="T52" s="580"/>
      <c r="U52" s="581"/>
      <c r="X52" s="273"/>
    </row>
    <row r="53" spans="2:24" x14ac:dyDescent="0.15">
      <c r="B53" s="288"/>
      <c r="C53" s="597"/>
      <c r="D53" s="598"/>
      <c r="E53" s="598"/>
      <c r="F53" s="598"/>
      <c r="G53" s="600"/>
      <c r="H53" s="575"/>
      <c r="I53" s="576"/>
      <c r="J53" s="582"/>
      <c r="K53" s="583"/>
      <c r="L53" s="584"/>
      <c r="M53" s="597"/>
      <c r="N53" s="598"/>
      <c r="O53" s="598"/>
      <c r="P53" s="598"/>
      <c r="Q53" s="598"/>
      <c r="R53" s="600"/>
      <c r="S53" s="582"/>
      <c r="T53" s="583"/>
      <c r="U53" s="584"/>
      <c r="X53" s="273"/>
    </row>
    <row r="54" spans="2:24" x14ac:dyDescent="0.15">
      <c r="B54" s="289"/>
      <c r="C54" s="567"/>
      <c r="D54" s="568"/>
      <c r="E54" s="568"/>
      <c r="F54" s="568"/>
      <c r="G54" s="627"/>
      <c r="H54" s="577"/>
      <c r="I54" s="628"/>
      <c r="J54" s="585"/>
      <c r="K54" s="586"/>
      <c r="L54" s="629"/>
      <c r="M54" s="567"/>
      <c r="N54" s="568"/>
      <c r="O54" s="568"/>
      <c r="P54" s="568"/>
      <c r="Q54" s="568"/>
      <c r="R54" s="627"/>
      <c r="S54" s="585"/>
      <c r="T54" s="586"/>
      <c r="U54" s="629"/>
      <c r="V54" s="277"/>
      <c r="W54" s="277"/>
      <c r="X54" s="279"/>
    </row>
    <row r="55" spans="2:24" x14ac:dyDescent="0.15">
      <c r="B55" s="288"/>
      <c r="C55" s="264" t="s">
        <v>20</v>
      </c>
      <c r="G55" s="274"/>
      <c r="I55" s="274"/>
      <c r="J55" s="607"/>
      <c r="K55" s="608"/>
      <c r="L55" s="609"/>
      <c r="R55" s="274"/>
      <c r="S55" s="570"/>
      <c r="T55" s="571"/>
      <c r="U55" s="572"/>
      <c r="X55" s="273"/>
    </row>
    <row r="56" spans="2:24" x14ac:dyDescent="0.15">
      <c r="B56" s="288"/>
      <c r="G56" s="274"/>
      <c r="I56" s="274"/>
      <c r="J56" s="610"/>
      <c r="K56" s="611"/>
      <c r="L56" s="612"/>
      <c r="R56" s="274"/>
      <c r="S56" s="597"/>
      <c r="T56" s="598"/>
      <c r="U56" s="600"/>
      <c r="X56" s="273"/>
    </row>
    <row r="57" spans="2:24" x14ac:dyDescent="0.15">
      <c r="B57" s="289"/>
      <c r="C57" s="277"/>
      <c r="D57" s="277"/>
      <c r="E57" s="277"/>
      <c r="F57" s="277"/>
      <c r="G57" s="290"/>
      <c r="H57" s="277"/>
      <c r="I57" s="290"/>
      <c r="J57" s="613"/>
      <c r="K57" s="614"/>
      <c r="L57" s="626"/>
      <c r="M57" s="277"/>
      <c r="N57" s="277"/>
      <c r="O57" s="277"/>
      <c r="P57" s="277"/>
      <c r="Q57" s="277"/>
      <c r="R57" s="290"/>
      <c r="S57" s="567"/>
      <c r="T57" s="568"/>
      <c r="U57" s="627"/>
      <c r="V57" s="277"/>
      <c r="W57" s="277"/>
      <c r="X57" s="279"/>
    </row>
    <row r="58" spans="2:24" x14ac:dyDescent="0.15">
      <c r="B58" s="288"/>
      <c r="C58" s="264" t="s">
        <v>19</v>
      </c>
      <c r="X58" s="273"/>
    </row>
    <row r="59" spans="2:24" x14ac:dyDescent="0.15">
      <c r="B59" s="288"/>
      <c r="E59" s="282" t="s">
        <v>537</v>
      </c>
      <c r="F59" s="291" t="s">
        <v>54</v>
      </c>
      <c r="G59" s="292" t="s">
        <v>538</v>
      </c>
      <c r="X59" s="273"/>
    </row>
    <row r="60" spans="2:24" x14ac:dyDescent="0.15">
      <c r="B60" s="28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9"/>
    </row>
    <row r="61" spans="2:24" x14ac:dyDescent="0.15">
      <c r="B61" s="288"/>
      <c r="X61" s="273"/>
    </row>
    <row r="62" spans="2:24" x14ac:dyDescent="0.15">
      <c r="B62" s="288"/>
      <c r="H62" s="264" t="s">
        <v>76</v>
      </c>
      <c r="J62" s="275" t="s">
        <v>73</v>
      </c>
      <c r="K62" s="275" t="s">
        <v>81</v>
      </c>
      <c r="L62" s="275"/>
      <c r="X62" s="273"/>
    </row>
    <row r="63" spans="2:24" x14ac:dyDescent="0.15">
      <c r="B63" s="288"/>
      <c r="H63" s="264" t="s">
        <v>77</v>
      </c>
      <c r="J63" s="275" t="s">
        <v>73</v>
      </c>
      <c r="K63" s="275" t="s">
        <v>82</v>
      </c>
      <c r="L63" s="275"/>
      <c r="X63" s="273"/>
    </row>
    <row r="64" spans="2:24" x14ac:dyDescent="0.15">
      <c r="B64" s="288"/>
      <c r="H64" s="264" t="s">
        <v>78</v>
      </c>
      <c r="J64" s="275" t="s">
        <v>73</v>
      </c>
      <c r="K64" s="275" t="s">
        <v>83</v>
      </c>
      <c r="L64" s="275"/>
      <c r="X64" s="273"/>
    </row>
    <row r="65" spans="2:24" x14ac:dyDescent="0.15">
      <c r="B65" s="288"/>
      <c r="H65" s="264" t="s">
        <v>79</v>
      </c>
      <c r="J65" s="275" t="s">
        <v>73</v>
      </c>
      <c r="K65" s="275" t="s">
        <v>83</v>
      </c>
      <c r="L65" s="275"/>
      <c r="X65" s="273"/>
    </row>
    <row r="66" spans="2:24" x14ac:dyDescent="0.15">
      <c r="B66" s="288"/>
      <c r="H66" s="264" t="s">
        <v>80</v>
      </c>
      <c r="J66" s="275" t="s">
        <v>73</v>
      </c>
      <c r="K66" s="275" t="s">
        <v>168</v>
      </c>
      <c r="L66" s="275"/>
      <c r="X66" s="273"/>
    </row>
    <row r="67" spans="2:24" x14ac:dyDescent="0.15">
      <c r="B67" s="288"/>
      <c r="X67" s="273"/>
    </row>
    <row r="68" spans="2:24" x14ac:dyDescent="0.15">
      <c r="B68" s="288"/>
      <c r="X68" s="273"/>
    </row>
    <row r="69" spans="2:24" x14ac:dyDescent="0.15">
      <c r="B69" s="28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9"/>
    </row>
    <row r="70" spans="2:24" x14ac:dyDescent="0.15">
      <c r="B70" s="288"/>
      <c r="C70" s="264" t="s">
        <v>18</v>
      </c>
      <c r="X70" s="273"/>
    </row>
    <row r="71" spans="2:24" x14ac:dyDescent="0.15">
      <c r="B71" s="288"/>
      <c r="D71" s="657" t="s">
        <v>53</v>
      </c>
      <c r="E71" s="293" t="s">
        <v>479</v>
      </c>
      <c r="F71" s="557" t="s">
        <v>49</v>
      </c>
      <c r="G71" s="294" t="s">
        <v>480</v>
      </c>
      <c r="H71" s="557" t="s">
        <v>51</v>
      </c>
      <c r="I71" s="293" t="s">
        <v>481</v>
      </c>
      <c r="J71" s="557" t="s">
        <v>49</v>
      </c>
      <c r="K71" s="294" t="s">
        <v>482</v>
      </c>
      <c r="L71" s="557" t="s">
        <v>51</v>
      </c>
      <c r="M71" s="293" t="s">
        <v>483</v>
      </c>
      <c r="N71" s="557" t="s">
        <v>49</v>
      </c>
      <c r="O71" s="294" t="s">
        <v>484</v>
      </c>
      <c r="P71" s="560" t="s">
        <v>50</v>
      </c>
      <c r="Q71" s="296" t="s">
        <v>485</v>
      </c>
      <c r="R71" s="297"/>
      <c r="S71" s="297"/>
      <c r="X71" s="273"/>
    </row>
    <row r="72" spans="2:24" x14ac:dyDescent="0.15">
      <c r="B72" s="289"/>
      <c r="C72" s="277"/>
      <c r="D72" s="658"/>
      <c r="E72" s="293">
        <v>100</v>
      </c>
      <c r="F72" s="558"/>
      <c r="G72" s="294" t="s">
        <v>486</v>
      </c>
      <c r="H72" s="558"/>
      <c r="I72" s="293">
        <v>100</v>
      </c>
      <c r="J72" s="558"/>
      <c r="K72" s="294" t="s">
        <v>487</v>
      </c>
      <c r="L72" s="558"/>
      <c r="M72" s="293">
        <v>100</v>
      </c>
      <c r="N72" s="558"/>
      <c r="O72" s="294" t="s">
        <v>488</v>
      </c>
      <c r="P72" s="636"/>
      <c r="Q72" s="297" t="s">
        <v>489</v>
      </c>
      <c r="R72" s="297"/>
      <c r="S72" s="297"/>
      <c r="T72" s="277"/>
      <c r="U72" s="277"/>
      <c r="V72" s="277"/>
      <c r="W72" s="277"/>
      <c r="X72" s="279"/>
    </row>
    <row r="73" spans="2:24" x14ac:dyDescent="0.15">
      <c r="B73" s="288"/>
      <c r="C73" s="264" t="s">
        <v>17</v>
      </c>
      <c r="D73" s="270"/>
      <c r="E73" s="298"/>
      <c r="F73" s="269"/>
      <c r="G73" s="299"/>
      <c r="H73" s="269"/>
      <c r="I73" s="298"/>
      <c r="J73" s="269"/>
      <c r="K73" s="299"/>
      <c r="L73" s="269"/>
      <c r="M73" s="298"/>
      <c r="N73" s="269"/>
      <c r="O73" s="299"/>
      <c r="P73" s="295"/>
      <c r="Q73" s="295"/>
      <c r="X73" s="273"/>
    </row>
    <row r="74" spans="2:24" x14ac:dyDescent="0.15">
      <c r="B74" s="288"/>
      <c r="D74" s="555" t="s">
        <v>52</v>
      </c>
      <c r="E74" s="293" t="s">
        <v>490</v>
      </c>
      <c r="F74" s="557" t="s">
        <v>49</v>
      </c>
      <c r="G74" s="294" t="s">
        <v>491</v>
      </c>
      <c r="H74" s="557" t="s">
        <v>51</v>
      </c>
      <c r="I74" s="293" t="s">
        <v>492</v>
      </c>
      <c r="J74" s="557" t="s">
        <v>49</v>
      </c>
      <c r="K74" s="294" t="s">
        <v>493</v>
      </c>
      <c r="L74" s="557" t="s">
        <v>51</v>
      </c>
      <c r="M74" s="293" t="s">
        <v>494</v>
      </c>
      <c r="N74" s="557" t="s">
        <v>49</v>
      </c>
      <c r="O74" s="294" t="s">
        <v>495</v>
      </c>
      <c r="P74" s="557" t="s">
        <v>51</v>
      </c>
      <c r="Q74" s="293" t="s">
        <v>496</v>
      </c>
      <c r="R74" s="557" t="s">
        <v>49</v>
      </c>
      <c r="S74" s="294" t="s">
        <v>497</v>
      </c>
      <c r="T74" s="560" t="s">
        <v>50</v>
      </c>
      <c r="U74" s="296" t="s">
        <v>498</v>
      </c>
      <c r="V74" s="297"/>
      <c r="W74" s="297"/>
      <c r="X74" s="273"/>
    </row>
    <row r="75" spans="2:24" x14ac:dyDescent="0.15">
      <c r="B75" s="289"/>
      <c r="C75" s="277"/>
      <c r="D75" s="556"/>
      <c r="E75" s="293">
        <v>100</v>
      </c>
      <c r="F75" s="558"/>
      <c r="G75" s="294" t="s">
        <v>499</v>
      </c>
      <c r="H75" s="558"/>
      <c r="I75" s="293">
        <v>100</v>
      </c>
      <c r="J75" s="558"/>
      <c r="K75" s="294" t="s">
        <v>500</v>
      </c>
      <c r="L75" s="558"/>
      <c r="M75" s="293">
        <v>100</v>
      </c>
      <c r="N75" s="558"/>
      <c r="O75" s="294" t="s">
        <v>501</v>
      </c>
      <c r="P75" s="558"/>
      <c r="Q75" s="293">
        <v>100</v>
      </c>
      <c r="R75" s="558"/>
      <c r="S75" s="294" t="s">
        <v>502</v>
      </c>
      <c r="T75" s="636"/>
      <c r="U75" s="656" t="s">
        <v>503</v>
      </c>
      <c r="V75" s="656"/>
      <c r="W75" s="656"/>
      <c r="X75" s="279"/>
    </row>
    <row r="76" spans="2:24" x14ac:dyDescent="0.15">
      <c r="B76" s="288"/>
      <c r="C76" s="264" t="s">
        <v>16</v>
      </c>
      <c r="D76" s="300"/>
      <c r="E76" s="298"/>
      <c r="F76" s="269"/>
      <c r="G76" s="299"/>
      <c r="H76" s="269"/>
      <c r="I76" s="298"/>
      <c r="J76" s="269"/>
      <c r="K76" s="299"/>
      <c r="L76" s="269"/>
      <c r="M76" s="298"/>
      <c r="N76" s="269"/>
      <c r="O76" s="299"/>
      <c r="P76" s="269"/>
      <c r="Q76" s="298"/>
      <c r="R76" s="269"/>
      <c r="S76" s="299"/>
      <c r="T76" s="295"/>
      <c r="U76" s="295"/>
      <c r="V76" s="295"/>
      <c r="W76" s="295"/>
      <c r="X76" s="273"/>
    </row>
    <row r="77" spans="2:24" x14ac:dyDescent="0.15">
      <c r="B77" s="288"/>
      <c r="D77" s="555" t="s">
        <v>52</v>
      </c>
      <c r="E77" s="293" t="s">
        <v>504</v>
      </c>
      <c r="F77" s="557" t="s">
        <v>49</v>
      </c>
      <c r="G77" s="294" t="s">
        <v>505</v>
      </c>
      <c r="H77" s="557" t="s">
        <v>51</v>
      </c>
      <c r="I77" s="293" t="s">
        <v>506</v>
      </c>
      <c r="J77" s="557" t="s">
        <v>49</v>
      </c>
      <c r="K77" s="294" t="s">
        <v>507</v>
      </c>
      <c r="L77" s="557" t="s">
        <v>51</v>
      </c>
      <c r="M77" s="293" t="s">
        <v>508</v>
      </c>
      <c r="N77" s="557" t="s">
        <v>49</v>
      </c>
      <c r="O77" s="294" t="s">
        <v>509</v>
      </c>
      <c r="P77" s="557" t="s">
        <v>51</v>
      </c>
      <c r="Q77" s="293" t="s">
        <v>510</v>
      </c>
      <c r="R77" s="557" t="s">
        <v>49</v>
      </c>
      <c r="S77" s="294" t="s">
        <v>511</v>
      </c>
      <c r="T77" s="560" t="s">
        <v>50</v>
      </c>
      <c r="U77" s="297">
        <v>19.940000000000001</v>
      </c>
      <c r="V77" s="297"/>
      <c r="W77" s="297"/>
      <c r="X77" s="273"/>
    </row>
    <row r="78" spans="2:24" x14ac:dyDescent="0.15">
      <c r="B78" s="289"/>
      <c r="C78" s="277"/>
      <c r="D78" s="556"/>
      <c r="E78" s="293">
        <v>100</v>
      </c>
      <c r="F78" s="558"/>
      <c r="G78" s="294" t="s">
        <v>512</v>
      </c>
      <c r="H78" s="558"/>
      <c r="I78" s="293">
        <v>100</v>
      </c>
      <c r="J78" s="558"/>
      <c r="K78" s="294" t="s">
        <v>513</v>
      </c>
      <c r="L78" s="558"/>
      <c r="M78" s="293">
        <v>100</v>
      </c>
      <c r="N78" s="558"/>
      <c r="O78" s="294" t="s">
        <v>514</v>
      </c>
      <c r="P78" s="558"/>
      <c r="Q78" s="293">
        <v>100</v>
      </c>
      <c r="R78" s="558"/>
      <c r="S78" s="294" t="s">
        <v>515</v>
      </c>
      <c r="T78" s="636"/>
      <c r="U78" s="656" t="s">
        <v>516</v>
      </c>
      <c r="V78" s="656"/>
      <c r="W78" s="656"/>
      <c r="X78" s="279"/>
    </row>
    <row r="79" spans="2:24" x14ac:dyDescent="0.15">
      <c r="B79" s="288"/>
      <c r="C79" s="264" t="s">
        <v>15</v>
      </c>
      <c r="D79" s="300"/>
      <c r="E79" s="298"/>
      <c r="F79" s="269"/>
      <c r="G79" s="299"/>
      <c r="H79" s="269"/>
      <c r="I79" s="298"/>
      <c r="J79" s="269"/>
      <c r="K79" s="299"/>
      <c r="L79" s="269"/>
      <c r="M79" s="298"/>
      <c r="N79" s="269"/>
      <c r="O79" s="299"/>
      <c r="P79" s="269"/>
      <c r="Q79" s="298"/>
      <c r="R79" s="269"/>
      <c r="S79" s="299"/>
      <c r="T79" s="295"/>
      <c r="U79" s="295"/>
      <c r="V79" s="295"/>
      <c r="W79" s="295"/>
      <c r="X79" s="273"/>
    </row>
    <row r="80" spans="2:24" x14ac:dyDescent="0.15">
      <c r="B80" s="288"/>
      <c r="D80" s="555" t="s">
        <v>48</v>
      </c>
      <c r="E80" s="293" t="s">
        <v>517</v>
      </c>
      <c r="F80" s="557" t="s">
        <v>49</v>
      </c>
      <c r="G80" s="294" t="s">
        <v>518</v>
      </c>
      <c r="I80" s="301"/>
      <c r="K80" s="301"/>
      <c r="M80" s="301"/>
      <c r="X80" s="273"/>
    </row>
    <row r="81" spans="2:24" x14ac:dyDescent="0.15">
      <c r="B81" s="289"/>
      <c r="C81" s="277"/>
      <c r="D81" s="556"/>
      <c r="E81" s="293">
        <v>100</v>
      </c>
      <c r="F81" s="558"/>
      <c r="G81" s="294" t="s">
        <v>519</v>
      </c>
      <c r="H81" s="277"/>
      <c r="I81" s="302"/>
      <c r="J81" s="277"/>
      <c r="K81" s="302"/>
      <c r="L81" s="277"/>
      <c r="M81" s="302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9"/>
    </row>
    <row r="82" spans="2:24" x14ac:dyDescent="0.15">
      <c r="B82" s="288"/>
      <c r="C82" s="264" t="s">
        <v>14</v>
      </c>
      <c r="D82" s="300"/>
      <c r="E82" s="298"/>
      <c r="F82" s="269"/>
      <c r="G82" s="299"/>
      <c r="I82" s="301"/>
      <c r="K82" s="301"/>
      <c r="M82" s="301"/>
      <c r="X82" s="273"/>
    </row>
    <row r="83" spans="2:24" x14ac:dyDescent="0.15">
      <c r="B83" s="288"/>
      <c r="D83" s="555" t="s">
        <v>48</v>
      </c>
      <c r="E83" s="293">
        <v>100</v>
      </c>
      <c r="F83" s="303" t="s">
        <v>47</v>
      </c>
      <c r="G83" s="293" t="s">
        <v>485</v>
      </c>
      <c r="H83" s="303" t="s">
        <v>47</v>
      </c>
      <c r="I83" s="293" t="s">
        <v>498</v>
      </c>
      <c r="J83" s="303" t="s">
        <v>47</v>
      </c>
      <c r="K83" s="293" t="s">
        <v>520</v>
      </c>
      <c r="L83" s="303" t="s">
        <v>47</v>
      </c>
      <c r="M83" s="293" t="s">
        <v>517</v>
      </c>
      <c r="N83" s="560" t="s">
        <v>46</v>
      </c>
      <c r="X83" s="273"/>
    </row>
    <row r="84" spans="2:24" x14ac:dyDescent="0.15">
      <c r="B84" s="289"/>
      <c r="C84" s="277"/>
      <c r="D84" s="556"/>
      <c r="E84" s="296">
        <v>100</v>
      </c>
      <c r="F84" s="297"/>
      <c r="G84" s="297"/>
      <c r="H84" s="297"/>
      <c r="I84" s="297"/>
      <c r="J84" s="297"/>
      <c r="K84" s="297"/>
      <c r="L84" s="297"/>
      <c r="M84" s="297"/>
      <c r="N84" s="636"/>
      <c r="O84" s="277"/>
      <c r="P84" s="277"/>
      <c r="Q84" s="277"/>
      <c r="R84" s="277"/>
      <c r="S84" s="277"/>
      <c r="T84" s="277"/>
      <c r="U84" s="277"/>
      <c r="V84" s="277"/>
      <c r="W84" s="277"/>
      <c r="X84" s="279"/>
    </row>
    <row r="85" spans="2:24" x14ac:dyDescent="0.15">
      <c r="B85" s="288"/>
      <c r="D85" s="300"/>
      <c r="E85" s="298"/>
      <c r="F85" s="269"/>
      <c r="G85" s="299"/>
      <c r="H85" s="269"/>
      <c r="I85" s="298"/>
      <c r="J85" s="269"/>
      <c r="K85" s="299"/>
      <c r="L85" s="269"/>
      <c r="M85" s="298"/>
      <c r="N85" s="269"/>
      <c r="O85" s="299"/>
      <c r="P85" s="269"/>
      <c r="Q85" s="298"/>
      <c r="R85" s="269"/>
      <c r="S85" s="299"/>
      <c r="T85" s="295"/>
      <c r="U85" s="295"/>
      <c r="V85" s="295"/>
      <c r="W85" s="295"/>
      <c r="X85" s="273"/>
    </row>
    <row r="86" spans="2:24" x14ac:dyDescent="0.15">
      <c r="B86" s="288"/>
      <c r="D86" s="555"/>
      <c r="E86" s="298"/>
      <c r="F86" s="557"/>
      <c r="G86" s="307"/>
      <c r="I86" s="301"/>
      <c r="K86" s="301"/>
      <c r="M86" s="301"/>
      <c r="X86" s="273"/>
    </row>
    <row r="87" spans="2:24" x14ac:dyDescent="0.15">
      <c r="B87" s="289"/>
      <c r="C87" s="277"/>
      <c r="D87" s="556"/>
      <c r="E87" s="293"/>
      <c r="F87" s="558"/>
      <c r="G87" s="294"/>
      <c r="H87" s="277"/>
      <c r="I87" s="302"/>
      <c r="J87" s="277"/>
      <c r="K87" s="302"/>
      <c r="L87" s="277"/>
      <c r="M87" s="302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9"/>
    </row>
    <row r="88" spans="2:24" x14ac:dyDescent="0.15">
      <c r="B88" s="288"/>
      <c r="D88" s="300"/>
      <c r="E88" s="298"/>
      <c r="F88" s="269"/>
      <c r="G88" s="299"/>
      <c r="I88" s="301"/>
      <c r="K88" s="301"/>
      <c r="M88" s="301"/>
      <c r="X88" s="273"/>
    </row>
    <row r="89" spans="2:24" x14ac:dyDescent="0.15">
      <c r="B89" s="288"/>
      <c r="D89" s="555"/>
      <c r="E89" s="298"/>
      <c r="F89" s="291"/>
      <c r="G89" s="298"/>
      <c r="H89" s="291"/>
      <c r="I89" s="298"/>
      <c r="J89" s="291"/>
      <c r="K89" s="298"/>
      <c r="L89" s="291"/>
      <c r="M89" s="298"/>
      <c r="N89" s="560"/>
      <c r="X89" s="273"/>
    </row>
    <row r="90" spans="2:24" ht="14.25" thickBot="1" x14ac:dyDescent="0.2">
      <c r="B90" s="304"/>
      <c r="C90" s="286"/>
      <c r="D90" s="559"/>
      <c r="E90" s="305"/>
      <c r="F90" s="306"/>
      <c r="G90" s="306"/>
      <c r="H90" s="306"/>
      <c r="I90" s="306"/>
      <c r="J90" s="306"/>
      <c r="K90" s="306"/>
      <c r="L90" s="306"/>
      <c r="M90" s="306"/>
      <c r="N90" s="561"/>
      <c r="O90" s="286"/>
      <c r="P90" s="286"/>
      <c r="Q90" s="286"/>
      <c r="R90" s="286"/>
      <c r="S90" s="286"/>
      <c r="T90" s="286"/>
      <c r="U90" s="286"/>
      <c r="V90" s="286"/>
      <c r="W90" s="286"/>
      <c r="X90" s="287"/>
    </row>
  </sheetData>
  <mergeCells count="167">
    <mergeCell ref="V17:X19"/>
    <mergeCell ref="V29:X31"/>
    <mergeCell ref="H6:I6"/>
    <mergeCell ref="L6:M6"/>
    <mergeCell ref="H50:I50"/>
    <mergeCell ref="L50:M50"/>
    <mergeCell ref="D83:D84"/>
    <mergeCell ref="N83:N84"/>
    <mergeCell ref="P77:P78"/>
    <mergeCell ref="R77:R78"/>
    <mergeCell ref="T77:T78"/>
    <mergeCell ref="U78:W78"/>
    <mergeCell ref="D80:D81"/>
    <mergeCell ref="F80:F81"/>
    <mergeCell ref="R74:R75"/>
    <mergeCell ref="T74:T75"/>
    <mergeCell ref="U75:W75"/>
    <mergeCell ref="D77:D78"/>
    <mergeCell ref="F77:F78"/>
    <mergeCell ref="H77:H78"/>
    <mergeCell ref="J77:J78"/>
    <mergeCell ref="L77:L78"/>
    <mergeCell ref="N77:N78"/>
    <mergeCell ref="D71:D72"/>
    <mergeCell ref="F71:F72"/>
    <mergeCell ref="H71:H72"/>
    <mergeCell ref="J71:J72"/>
    <mergeCell ref="L71:L72"/>
    <mergeCell ref="N71:N72"/>
    <mergeCell ref="P71:P72"/>
    <mergeCell ref="D74:D75"/>
    <mergeCell ref="F74:F75"/>
    <mergeCell ref="H74:H75"/>
    <mergeCell ref="J74:J75"/>
    <mergeCell ref="L74:L75"/>
    <mergeCell ref="N74:N75"/>
    <mergeCell ref="P74:P75"/>
    <mergeCell ref="J38:L40"/>
    <mergeCell ref="M38:R38"/>
    <mergeCell ref="C38:G38"/>
    <mergeCell ref="S38:U40"/>
    <mergeCell ref="B51:G51"/>
    <mergeCell ref="H51:I51"/>
    <mergeCell ref="J51:L51"/>
    <mergeCell ref="M51:R51"/>
    <mergeCell ref="S51:U51"/>
    <mergeCell ref="I47:O48"/>
    <mergeCell ref="T49:U49"/>
    <mergeCell ref="J55:L57"/>
    <mergeCell ref="S55:U57"/>
    <mergeCell ref="C52:G52"/>
    <mergeCell ref="H52:I54"/>
    <mergeCell ref="J52:L54"/>
    <mergeCell ref="M52:R52"/>
    <mergeCell ref="S52:U54"/>
    <mergeCell ref="C53:G53"/>
    <mergeCell ref="M53:R53"/>
    <mergeCell ref="C54:G54"/>
    <mergeCell ref="M54:R54"/>
    <mergeCell ref="S35:U37"/>
    <mergeCell ref="C36:G36"/>
    <mergeCell ref="C37:G37"/>
    <mergeCell ref="V51:X51"/>
    <mergeCell ref="C39:G39"/>
    <mergeCell ref="M39:R39"/>
    <mergeCell ref="C40:G40"/>
    <mergeCell ref="C29:G29"/>
    <mergeCell ref="H29:I31"/>
    <mergeCell ref="J29:L31"/>
    <mergeCell ref="M29:R29"/>
    <mergeCell ref="S29:U31"/>
    <mergeCell ref="C35:G35"/>
    <mergeCell ref="C31:G31"/>
    <mergeCell ref="M31:R31"/>
    <mergeCell ref="C32:G32"/>
    <mergeCell ref="M32:R32"/>
    <mergeCell ref="S32:U34"/>
    <mergeCell ref="C33:G33"/>
    <mergeCell ref="C34:G34"/>
    <mergeCell ref="C30:G30"/>
    <mergeCell ref="M30:R30"/>
    <mergeCell ref="M40:R40"/>
    <mergeCell ref="H38:I40"/>
    <mergeCell ref="H32:I34"/>
    <mergeCell ref="J32:L34"/>
    <mergeCell ref="M33:R33"/>
    <mergeCell ref="M34:R34"/>
    <mergeCell ref="H35:I37"/>
    <mergeCell ref="J35:L37"/>
    <mergeCell ref="M35:R35"/>
    <mergeCell ref="M36:R36"/>
    <mergeCell ref="M37:R37"/>
    <mergeCell ref="S26:U28"/>
    <mergeCell ref="C27:G27"/>
    <mergeCell ref="M27:R27"/>
    <mergeCell ref="C28:G28"/>
    <mergeCell ref="M28:R28"/>
    <mergeCell ref="C23:G23"/>
    <mergeCell ref="H23:I25"/>
    <mergeCell ref="J23:L25"/>
    <mergeCell ref="M23:R23"/>
    <mergeCell ref="S23:U25"/>
    <mergeCell ref="C26:G26"/>
    <mergeCell ref="H26:I28"/>
    <mergeCell ref="J26:L28"/>
    <mergeCell ref="M26:R26"/>
    <mergeCell ref="C24:G24"/>
    <mergeCell ref="M24:R24"/>
    <mergeCell ref="C25:G25"/>
    <mergeCell ref="M25:R25"/>
    <mergeCell ref="M19:R19"/>
    <mergeCell ref="C14:G14"/>
    <mergeCell ref="H14:I16"/>
    <mergeCell ref="J14:L16"/>
    <mergeCell ref="M14:R14"/>
    <mergeCell ref="S20:U22"/>
    <mergeCell ref="C21:G21"/>
    <mergeCell ref="M21:R21"/>
    <mergeCell ref="C22:G22"/>
    <mergeCell ref="M22:R22"/>
    <mergeCell ref="C17:G17"/>
    <mergeCell ref="H17:I19"/>
    <mergeCell ref="J17:L19"/>
    <mergeCell ref="M17:R17"/>
    <mergeCell ref="S17:U19"/>
    <mergeCell ref="S14:U16"/>
    <mergeCell ref="C15:G15"/>
    <mergeCell ref="M15:R15"/>
    <mergeCell ref="C16:G16"/>
    <mergeCell ref="M16:R16"/>
    <mergeCell ref="C20:G20"/>
    <mergeCell ref="H20:I22"/>
    <mergeCell ref="J20:L22"/>
    <mergeCell ref="M20:R20"/>
    <mergeCell ref="V7:X7"/>
    <mergeCell ref="C8:G8"/>
    <mergeCell ref="H8:I10"/>
    <mergeCell ref="J8:L10"/>
    <mergeCell ref="M8:R8"/>
    <mergeCell ref="S8:U10"/>
    <mergeCell ref="C9:G9"/>
    <mergeCell ref="M9:R9"/>
    <mergeCell ref="C10:G10"/>
    <mergeCell ref="D86:D87"/>
    <mergeCell ref="F86:F87"/>
    <mergeCell ref="D89:D90"/>
    <mergeCell ref="N89:N90"/>
    <mergeCell ref="I3:O4"/>
    <mergeCell ref="T5:U5"/>
    <mergeCell ref="B7:G7"/>
    <mergeCell ref="H7:I7"/>
    <mergeCell ref="J7:L7"/>
    <mergeCell ref="M7:R7"/>
    <mergeCell ref="M10:R10"/>
    <mergeCell ref="S7:U7"/>
    <mergeCell ref="C11:G11"/>
    <mergeCell ref="H11:I13"/>
    <mergeCell ref="J11:L13"/>
    <mergeCell ref="M11:R11"/>
    <mergeCell ref="S11:U13"/>
    <mergeCell ref="C12:G12"/>
    <mergeCell ref="M12:R12"/>
    <mergeCell ref="C13:G13"/>
    <mergeCell ref="M13:R13"/>
    <mergeCell ref="C18:G18"/>
    <mergeCell ref="M18:R18"/>
    <mergeCell ref="C19:G19"/>
  </mergeCells>
  <phoneticPr fontId="15"/>
  <pageMargins left="0.39370078740157483" right="0.39370078740157483" top="0.59055118110236227" bottom="0.59055118110236227" header="0" footer="0"/>
  <pageSetup paperSize="9" scale="6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2:X90"/>
  <sheetViews>
    <sheetView view="pageBreakPreview" zoomScale="30" zoomScaleNormal="100" zoomScaleSheetLayoutView="30" workbookViewId="0">
      <selection activeCell="K8" sqref="K8"/>
    </sheetView>
  </sheetViews>
  <sheetFormatPr defaultColWidth="9.28515625" defaultRowHeight="13.5" x14ac:dyDescent="0.15"/>
  <cols>
    <col min="1" max="1" width="3.28515625" style="264" customWidth="1"/>
    <col min="2" max="2" width="5.28515625" style="264" customWidth="1"/>
    <col min="3" max="3" width="10.42578125" style="264" customWidth="1"/>
    <col min="4" max="4" width="7" style="264" customWidth="1"/>
    <col min="5" max="5" width="9.7109375" style="264" customWidth="1"/>
    <col min="6" max="6" width="4.28515625" style="264" customWidth="1"/>
    <col min="7" max="7" width="9.7109375" style="264" customWidth="1"/>
    <col min="8" max="8" width="4.28515625" style="264" customWidth="1"/>
    <col min="9" max="9" width="9.7109375" style="264" customWidth="1"/>
    <col min="10" max="10" width="4.28515625" style="264" customWidth="1"/>
    <col min="11" max="11" width="9.7109375" style="264" customWidth="1"/>
    <col min="12" max="12" width="4.28515625" style="264" customWidth="1"/>
    <col min="13" max="13" width="9.7109375" style="264" customWidth="1"/>
    <col min="14" max="14" width="4.28515625" style="264" customWidth="1"/>
    <col min="15" max="15" width="9.7109375" style="264" customWidth="1"/>
    <col min="16" max="16" width="4.28515625" style="264" customWidth="1"/>
    <col min="17" max="17" width="9.7109375" style="264" customWidth="1"/>
    <col min="18" max="18" width="4.28515625" style="264" customWidth="1"/>
    <col min="19" max="19" width="9.7109375" style="264" customWidth="1"/>
    <col min="20" max="21" width="5.28515625" style="264" customWidth="1"/>
    <col min="22" max="22" width="6.42578125" style="264" customWidth="1"/>
    <col min="23" max="23" width="8.42578125" style="264" customWidth="1"/>
    <col min="24" max="24" width="3" style="264" customWidth="1"/>
    <col min="25" max="25" width="1.5703125" style="264" customWidth="1"/>
    <col min="26" max="26" width="3.28515625" style="264" customWidth="1"/>
    <col min="27" max="16384" width="9.28515625" style="264"/>
  </cols>
  <sheetData>
    <row r="2" spans="2:24" ht="17.25" x14ac:dyDescent="0.15">
      <c r="B2" s="263" t="s">
        <v>59</v>
      </c>
      <c r="C2" s="263"/>
    </row>
    <row r="3" spans="2:24" x14ac:dyDescent="0.15">
      <c r="D3" s="265"/>
      <c r="I3" s="562" t="s">
        <v>138</v>
      </c>
      <c r="J3" s="562"/>
      <c r="K3" s="562"/>
      <c r="L3" s="562"/>
      <c r="M3" s="562"/>
      <c r="N3" s="562"/>
      <c r="O3" s="562"/>
    </row>
    <row r="4" spans="2:24" ht="17.25" x14ac:dyDescent="0.15">
      <c r="I4" s="562"/>
      <c r="J4" s="562"/>
      <c r="K4" s="562"/>
      <c r="L4" s="562"/>
      <c r="M4" s="562"/>
      <c r="N4" s="562"/>
      <c r="O4" s="562"/>
      <c r="R4" s="266" t="s">
        <v>33</v>
      </c>
      <c r="S4" s="267" t="s">
        <v>86</v>
      </c>
      <c r="T4" s="268" t="s">
        <v>32</v>
      </c>
    </row>
    <row r="5" spans="2:24" x14ac:dyDescent="0.15">
      <c r="T5" s="557">
        <v>1</v>
      </c>
      <c r="U5" s="557"/>
      <c r="V5" s="264" t="s">
        <v>112</v>
      </c>
      <c r="X5" s="270" t="s">
        <v>31</v>
      </c>
    </row>
    <row r="6" spans="2:24" ht="28.5" customHeight="1" thickBot="1" x14ac:dyDescent="0.2">
      <c r="B6" s="264" t="s">
        <v>30</v>
      </c>
      <c r="D6" s="264" t="s">
        <v>521</v>
      </c>
      <c r="F6" s="264" t="s">
        <v>29</v>
      </c>
      <c r="H6" s="264" t="s">
        <v>522</v>
      </c>
      <c r="J6" s="264" t="s">
        <v>28</v>
      </c>
      <c r="L6" s="264" t="s">
        <v>523</v>
      </c>
      <c r="N6" s="264" t="s">
        <v>27</v>
      </c>
      <c r="Q6" s="264" t="s">
        <v>524</v>
      </c>
      <c r="U6" s="270" t="s">
        <v>26</v>
      </c>
      <c r="V6" s="270"/>
      <c r="W6" s="270">
        <v>455.87</v>
      </c>
    </row>
    <row r="7" spans="2:24" ht="25.5" customHeight="1" x14ac:dyDescent="0.15">
      <c r="B7" s="563" t="s">
        <v>25</v>
      </c>
      <c r="C7" s="564"/>
      <c r="D7" s="564"/>
      <c r="E7" s="564"/>
      <c r="F7" s="564"/>
      <c r="G7" s="565"/>
      <c r="H7" s="566" t="s">
        <v>24</v>
      </c>
      <c r="I7" s="565"/>
      <c r="J7" s="566" t="s">
        <v>74</v>
      </c>
      <c r="K7" s="564"/>
      <c r="L7" s="565"/>
      <c r="M7" s="566" t="s">
        <v>23</v>
      </c>
      <c r="N7" s="564"/>
      <c r="O7" s="564"/>
      <c r="P7" s="564"/>
      <c r="Q7" s="564"/>
      <c r="R7" s="565"/>
      <c r="S7" s="566" t="s">
        <v>22</v>
      </c>
      <c r="T7" s="564"/>
      <c r="U7" s="565"/>
      <c r="V7" s="566" t="s">
        <v>21</v>
      </c>
      <c r="W7" s="564"/>
      <c r="X7" s="601"/>
    </row>
    <row r="8" spans="2:24" x14ac:dyDescent="0.15">
      <c r="B8" s="271" t="s">
        <v>44</v>
      </c>
      <c r="C8" s="570" t="s">
        <v>84</v>
      </c>
      <c r="D8" s="571"/>
      <c r="E8" s="571"/>
      <c r="F8" s="571"/>
      <c r="G8" s="572"/>
      <c r="H8" s="573" t="s">
        <v>521</v>
      </c>
      <c r="I8" s="574"/>
      <c r="J8" s="579"/>
      <c r="K8" s="580"/>
      <c r="L8" s="581"/>
      <c r="M8" s="570" t="s">
        <v>525</v>
      </c>
      <c r="N8" s="571"/>
      <c r="O8" s="571"/>
      <c r="P8" s="571"/>
      <c r="Q8" s="571"/>
      <c r="R8" s="572"/>
      <c r="S8" s="579"/>
      <c r="T8" s="580"/>
      <c r="U8" s="581"/>
      <c r="V8" s="321"/>
      <c r="X8" s="273"/>
    </row>
    <row r="9" spans="2:24" x14ac:dyDescent="0.15">
      <c r="B9" s="271"/>
      <c r="C9" s="597" t="s">
        <v>85</v>
      </c>
      <c r="D9" s="598"/>
      <c r="E9" s="598"/>
      <c r="F9" s="598"/>
      <c r="G9" s="600"/>
      <c r="H9" s="575"/>
      <c r="I9" s="576"/>
      <c r="J9" s="582"/>
      <c r="K9" s="583"/>
      <c r="L9" s="584"/>
      <c r="M9" s="597" t="s">
        <v>526</v>
      </c>
      <c r="N9" s="598"/>
      <c r="O9" s="598"/>
      <c r="P9" s="598"/>
      <c r="Q9" s="598"/>
      <c r="R9" s="600"/>
      <c r="S9" s="582"/>
      <c r="T9" s="583"/>
      <c r="U9" s="584"/>
      <c r="V9" s="321"/>
      <c r="X9" s="273"/>
    </row>
    <row r="10" spans="2:24" x14ac:dyDescent="0.15">
      <c r="B10" s="276"/>
      <c r="C10" s="567" t="s">
        <v>87</v>
      </c>
      <c r="D10" s="568"/>
      <c r="E10" s="568"/>
      <c r="F10" s="568"/>
      <c r="G10" s="569"/>
      <c r="H10" s="577"/>
      <c r="I10" s="578"/>
      <c r="J10" s="585"/>
      <c r="K10" s="586"/>
      <c r="L10" s="587"/>
      <c r="M10" s="567" t="s">
        <v>527</v>
      </c>
      <c r="N10" s="568"/>
      <c r="O10" s="568"/>
      <c r="P10" s="568"/>
      <c r="Q10" s="568"/>
      <c r="R10" s="569"/>
      <c r="S10" s="585"/>
      <c r="T10" s="586"/>
      <c r="U10" s="587"/>
      <c r="V10" s="278"/>
      <c r="W10" s="277"/>
      <c r="X10" s="279"/>
    </row>
    <row r="11" spans="2:24" x14ac:dyDescent="0.15">
      <c r="B11" s="271" t="s">
        <v>43</v>
      </c>
      <c r="C11" s="570"/>
      <c r="D11" s="571"/>
      <c r="E11" s="571"/>
      <c r="F11" s="571"/>
      <c r="G11" s="572"/>
      <c r="H11" s="573" t="s">
        <v>226</v>
      </c>
      <c r="I11" s="574"/>
      <c r="J11" s="579"/>
      <c r="K11" s="580"/>
      <c r="L11" s="581"/>
      <c r="M11" s="570"/>
      <c r="N11" s="571"/>
      <c r="O11" s="571"/>
      <c r="P11" s="571"/>
      <c r="Q11" s="571"/>
      <c r="R11" s="572"/>
      <c r="S11" s="588"/>
      <c r="T11" s="589"/>
      <c r="U11" s="590"/>
      <c r="V11" s="322" t="s">
        <v>535</v>
      </c>
      <c r="X11" s="273"/>
    </row>
    <row r="12" spans="2:24" x14ac:dyDescent="0.15">
      <c r="B12" s="271"/>
      <c r="C12" s="597"/>
      <c r="D12" s="598"/>
      <c r="E12" s="598"/>
      <c r="F12" s="598"/>
      <c r="G12" s="599"/>
      <c r="H12" s="575"/>
      <c r="I12" s="576"/>
      <c r="J12" s="582"/>
      <c r="K12" s="583"/>
      <c r="L12" s="584"/>
      <c r="M12" s="597"/>
      <c r="N12" s="598"/>
      <c r="O12" s="598"/>
      <c r="P12" s="598"/>
      <c r="Q12" s="598"/>
      <c r="R12" s="600"/>
      <c r="S12" s="591"/>
      <c r="T12" s="592"/>
      <c r="U12" s="593"/>
      <c r="V12" s="264" t="s">
        <v>536</v>
      </c>
      <c r="X12" s="273"/>
    </row>
    <row r="13" spans="2:24" x14ac:dyDescent="0.15">
      <c r="B13" s="276"/>
      <c r="C13" s="567"/>
      <c r="D13" s="568"/>
      <c r="E13" s="568"/>
      <c r="F13" s="568"/>
      <c r="G13" s="569"/>
      <c r="H13" s="577"/>
      <c r="I13" s="578"/>
      <c r="J13" s="585"/>
      <c r="K13" s="586"/>
      <c r="L13" s="587"/>
      <c r="M13" s="567"/>
      <c r="N13" s="568"/>
      <c r="O13" s="568"/>
      <c r="P13" s="568"/>
      <c r="Q13" s="568"/>
      <c r="R13" s="569"/>
      <c r="S13" s="594"/>
      <c r="T13" s="595"/>
      <c r="U13" s="596"/>
      <c r="V13" s="277"/>
      <c r="W13" s="277"/>
      <c r="X13" s="279"/>
    </row>
    <row r="14" spans="2:24" x14ac:dyDescent="0.15">
      <c r="B14" s="271" t="s">
        <v>42</v>
      </c>
      <c r="C14" s="570"/>
      <c r="D14" s="571"/>
      <c r="E14" s="571"/>
      <c r="F14" s="571"/>
      <c r="G14" s="572"/>
      <c r="H14" s="573" t="s">
        <v>226</v>
      </c>
      <c r="I14" s="574"/>
      <c r="J14" s="579"/>
      <c r="K14" s="580"/>
      <c r="L14" s="581"/>
      <c r="M14" s="570"/>
      <c r="N14" s="571"/>
      <c r="O14" s="571"/>
      <c r="P14" s="571"/>
      <c r="Q14" s="571"/>
      <c r="R14" s="572"/>
      <c r="S14" s="588"/>
      <c r="T14" s="589"/>
      <c r="U14" s="590"/>
      <c r="X14" s="273"/>
    </row>
    <row r="15" spans="2:24" x14ac:dyDescent="0.15">
      <c r="B15" s="271"/>
      <c r="C15" s="597"/>
      <c r="D15" s="598"/>
      <c r="E15" s="598"/>
      <c r="F15" s="598"/>
      <c r="G15" s="600"/>
      <c r="H15" s="575"/>
      <c r="I15" s="576"/>
      <c r="J15" s="582"/>
      <c r="K15" s="583"/>
      <c r="L15" s="584"/>
      <c r="M15" s="597"/>
      <c r="N15" s="598"/>
      <c r="O15" s="598"/>
      <c r="P15" s="598"/>
      <c r="Q15" s="598"/>
      <c r="R15" s="600"/>
      <c r="S15" s="591"/>
      <c r="T15" s="592"/>
      <c r="U15" s="593"/>
      <c r="X15" s="273"/>
    </row>
    <row r="16" spans="2:24" x14ac:dyDescent="0.15">
      <c r="B16" s="276"/>
      <c r="C16" s="567"/>
      <c r="D16" s="568"/>
      <c r="E16" s="568"/>
      <c r="F16" s="568"/>
      <c r="G16" s="569"/>
      <c r="H16" s="577"/>
      <c r="I16" s="578"/>
      <c r="J16" s="585"/>
      <c r="K16" s="586"/>
      <c r="L16" s="587"/>
      <c r="M16" s="567"/>
      <c r="N16" s="568"/>
      <c r="O16" s="568"/>
      <c r="P16" s="568"/>
      <c r="Q16" s="568"/>
      <c r="R16" s="569"/>
      <c r="S16" s="594"/>
      <c r="T16" s="595"/>
      <c r="U16" s="596"/>
      <c r="V16" s="277"/>
      <c r="W16" s="277"/>
      <c r="X16" s="279"/>
    </row>
    <row r="17" spans="2:24" x14ac:dyDescent="0.15">
      <c r="B17" s="271" t="s">
        <v>41</v>
      </c>
      <c r="C17" s="570" t="s">
        <v>148</v>
      </c>
      <c r="D17" s="571"/>
      <c r="E17" s="571"/>
      <c r="F17" s="571"/>
      <c r="G17" s="572"/>
      <c r="H17" s="573" t="s">
        <v>522</v>
      </c>
      <c r="I17" s="574"/>
      <c r="J17" s="579"/>
      <c r="K17" s="580"/>
      <c r="L17" s="581"/>
      <c r="M17" s="570" t="s">
        <v>528</v>
      </c>
      <c r="N17" s="571"/>
      <c r="O17" s="571"/>
      <c r="P17" s="571"/>
      <c r="Q17" s="571"/>
      <c r="R17" s="572"/>
      <c r="S17" s="588"/>
      <c r="T17" s="589"/>
      <c r="U17" s="590"/>
      <c r="V17" s="637" t="s">
        <v>539</v>
      </c>
      <c r="W17" s="638"/>
      <c r="X17" s="639"/>
    </row>
    <row r="18" spans="2:24" x14ac:dyDescent="0.15">
      <c r="B18" s="271"/>
      <c r="C18" s="597"/>
      <c r="D18" s="598"/>
      <c r="E18" s="598"/>
      <c r="F18" s="598"/>
      <c r="G18" s="600"/>
      <c r="H18" s="575"/>
      <c r="I18" s="576"/>
      <c r="J18" s="582"/>
      <c r="K18" s="583"/>
      <c r="L18" s="584"/>
      <c r="M18" s="597"/>
      <c r="N18" s="598"/>
      <c r="O18" s="598"/>
      <c r="P18" s="598"/>
      <c r="Q18" s="598"/>
      <c r="R18" s="600"/>
      <c r="S18" s="591"/>
      <c r="T18" s="592"/>
      <c r="U18" s="593"/>
      <c r="V18" s="640"/>
      <c r="W18" s="641"/>
      <c r="X18" s="642"/>
    </row>
    <row r="19" spans="2:24" x14ac:dyDescent="0.15">
      <c r="B19" s="276"/>
      <c r="C19" s="567"/>
      <c r="D19" s="568"/>
      <c r="E19" s="568"/>
      <c r="F19" s="568"/>
      <c r="G19" s="569"/>
      <c r="H19" s="577"/>
      <c r="I19" s="578"/>
      <c r="J19" s="585"/>
      <c r="K19" s="586"/>
      <c r="L19" s="587"/>
      <c r="M19" s="567"/>
      <c r="N19" s="568"/>
      <c r="O19" s="568"/>
      <c r="P19" s="568"/>
      <c r="Q19" s="568"/>
      <c r="R19" s="569"/>
      <c r="S19" s="594"/>
      <c r="T19" s="595"/>
      <c r="U19" s="596"/>
      <c r="V19" s="643"/>
      <c r="W19" s="644"/>
      <c r="X19" s="645"/>
    </row>
    <row r="20" spans="2:24" x14ac:dyDescent="0.15">
      <c r="B20" s="271" t="s">
        <v>40</v>
      </c>
      <c r="C20" s="570"/>
      <c r="D20" s="571"/>
      <c r="E20" s="571"/>
      <c r="F20" s="571"/>
      <c r="G20" s="572"/>
      <c r="H20" s="573" t="s">
        <v>226</v>
      </c>
      <c r="I20" s="574"/>
      <c r="J20" s="579"/>
      <c r="K20" s="580"/>
      <c r="L20" s="581"/>
      <c r="M20" s="570"/>
      <c r="N20" s="571"/>
      <c r="O20" s="571"/>
      <c r="P20" s="571"/>
      <c r="Q20" s="571"/>
      <c r="R20" s="572"/>
      <c r="S20" s="588"/>
      <c r="T20" s="589"/>
      <c r="U20" s="590"/>
      <c r="X20" s="273"/>
    </row>
    <row r="21" spans="2:24" x14ac:dyDescent="0.15">
      <c r="B21" s="271"/>
      <c r="C21" s="597"/>
      <c r="D21" s="598"/>
      <c r="E21" s="598"/>
      <c r="F21" s="598"/>
      <c r="G21" s="600"/>
      <c r="H21" s="575"/>
      <c r="I21" s="576"/>
      <c r="J21" s="582"/>
      <c r="K21" s="583"/>
      <c r="L21" s="584"/>
      <c r="M21" s="597"/>
      <c r="N21" s="598"/>
      <c r="O21" s="598"/>
      <c r="P21" s="598"/>
      <c r="Q21" s="598"/>
      <c r="R21" s="600"/>
      <c r="S21" s="591"/>
      <c r="T21" s="592"/>
      <c r="U21" s="593"/>
      <c r="V21" s="280"/>
      <c r="X21" s="273"/>
    </row>
    <row r="22" spans="2:24" x14ac:dyDescent="0.15">
      <c r="B22" s="276"/>
      <c r="C22" s="567"/>
      <c r="D22" s="568"/>
      <c r="E22" s="568"/>
      <c r="F22" s="568"/>
      <c r="G22" s="569"/>
      <c r="H22" s="577"/>
      <c r="I22" s="578"/>
      <c r="J22" s="585"/>
      <c r="K22" s="586"/>
      <c r="L22" s="587"/>
      <c r="M22" s="567"/>
      <c r="N22" s="568"/>
      <c r="O22" s="568"/>
      <c r="P22" s="568"/>
      <c r="Q22" s="568"/>
      <c r="R22" s="569"/>
      <c r="S22" s="594"/>
      <c r="T22" s="595"/>
      <c r="U22" s="596"/>
      <c r="V22" s="281"/>
      <c r="W22" s="277"/>
      <c r="X22" s="279"/>
    </row>
    <row r="23" spans="2:24" x14ac:dyDescent="0.15">
      <c r="B23" s="271" t="s">
        <v>39</v>
      </c>
      <c r="C23" s="570"/>
      <c r="D23" s="571"/>
      <c r="E23" s="571"/>
      <c r="F23" s="571"/>
      <c r="G23" s="572"/>
      <c r="H23" s="573" t="s">
        <v>226</v>
      </c>
      <c r="I23" s="574"/>
      <c r="J23" s="579"/>
      <c r="K23" s="580"/>
      <c r="L23" s="581"/>
      <c r="M23" s="570"/>
      <c r="N23" s="571"/>
      <c r="O23" s="571"/>
      <c r="P23" s="571"/>
      <c r="Q23" s="571"/>
      <c r="R23" s="572"/>
      <c r="S23" s="588"/>
      <c r="T23" s="589"/>
      <c r="U23" s="590"/>
      <c r="X23" s="273"/>
    </row>
    <row r="24" spans="2:24" x14ac:dyDescent="0.15">
      <c r="B24" s="271"/>
      <c r="C24" s="597"/>
      <c r="D24" s="598"/>
      <c r="E24" s="598"/>
      <c r="F24" s="598"/>
      <c r="G24" s="600"/>
      <c r="H24" s="575"/>
      <c r="I24" s="576"/>
      <c r="J24" s="582"/>
      <c r="K24" s="583"/>
      <c r="L24" s="584"/>
      <c r="M24" s="597"/>
      <c r="N24" s="598"/>
      <c r="O24" s="598"/>
      <c r="P24" s="598"/>
      <c r="Q24" s="598"/>
      <c r="R24" s="600"/>
      <c r="S24" s="591"/>
      <c r="T24" s="592"/>
      <c r="U24" s="593"/>
      <c r="X24" s="273"/>
    </row>
    <row r="25" spans="2:24" x14ac:dyDescent="0.15">
      <c r="B25" s="276"/>
      <c r="C25" s="567"/>
      <c r="D25" s="568"/>
      <c r="E25" s="568"/>
      <c r="F25" s="568"/>
      <c r="G25" s="569"/>
      <c r="H25" s="577"/>
      <c r="I25" s="578"/>
      <c r="J25" s="585"/>
      <c r="K25" s="586"/>
      <c r="L25" s="587"/>
      <c r="M25" s="567"/>
      <c r="N25" s="568"/>
      <c r="O25" s="568"/>
      <c r="P25" s="568"/>
      <c r="Q25" s="568"/>
      <c r="R25" s="569"/>
      <c r="S25" s="594"/>
      <c r="T25" s="595"/>
      <c r="U25" s="596"/>
      <c r="V25" s="277"/>
      <c r="W25" s="277"/>
      <c r="X25" s="279"/>
    </row>
    <row r="26" spans="2:24" x14ac:dyDescent="0.15">
      <c r="B26" s="271" t="s">
        <v>38</v>
      </c>
      <c r="C26" s="570"/>
      <c r="D26" s="571"/>
      <c r="E26" s="571"/>
      <c r="F26" s="571"/>
      <c r="G26" s="572"/>
      <c r="H26" s="573" t="s">
        <v>226</v>
      </c>
      <c r="I26" s="574"/>
      <c r="J26" s="579"/>
      <c r="K26" s="580"/>
      <c r="L26" s="581"/>
      <c r="M26" s="570"/>
      <c r="N26" s="571"/>
      <c r="O26" s="571"/>
      <c r="P26" s="571"/>
      <c r="Q26" s="571"/>
      <c r="R26" s="572"/>
      <c r="S26" s="588"/>
      <c r="T26" s="589"/>
      <c r="U26" s="590"/>
      <c r="X26" s="273"/>
    </row>
    <row r="27" spans="2:24" x14ac:dyDescent="0.15">
      <c r="B27" s="271"/>
      <c r="C27" s="597"/>
      <c r="D27" s="598"/>
      <c r="E27" s="598"/>
      <c r="F27" s="598"/>
      <c r="G27" s="600"/>
      <c r="H27" s="575"/>
      <c r="I27" s="576"/>
      <c r="J27" s="582"/>
      <c r="K27" s="583"/>
      <c r="L27" s="584"/>
      <c r="M27" s="597"/>
      <c r="N27" s="598"/>
      <c r="O27" s="598"/>
      <c r="P27" s="598"/>
      <c r="Q27" s="598"/>
      <c r="R27" s="600"/>
      <c r="S27" s="591"/>
      <c r="T27" s="592"/>
      <c r="U27" s="593"/>
      <c r="X27" s="273"/>
    </row>
    <row r="28" spans="2:24" x14ac:dyDescent="0.15">
      <c r="B28" s="276"/>
      <c r="C28" s="567"/>
      <c r="D28" s="568"/>
      <c r="E28" s="568"/>
      <c r="F28" s="568"/>
      <c r="G28" s="569"/>
      <c r="H28" s="577"/>
      <c r="I28" s="578"/>
      <c r="J28" s="585"/>
      <c r="K28" s="586"/>
      <c r="L28" s="587"/>
      <c r="M28" s="567"/>
      <c r="N28" s="568"/>
      <c r="O28" s="568"/>
      <c r="P28" s="568"/>
      <c r="Q28" s="568"/>
      <c r="R28" s="569"/>
      <c r="S28" s="594"/>
      <c r="T28" s="595"/>
      <c r="U28" s="596"/>
      <c r="V28" s="277"/>
      <c r="W28" s="277"/>
      <c r="X28" s="279"/>
    </row>
    <row r="29" spans="2:24" x14ac:dyDescent="0.15">
      <c r="B29" s="271" t="s">
        <v>37</v>
      </c>
      <c r="C29" s="570" t="s">
        <v>183</v>
      </c>
      <c r="D29" s="571"/>
      <c r="E29" s="571"/>
      <c r="F29" s="571"/>
      <c r="G29" s="572"/>
      <c r="H29" s="573" t="s">
        <v>523</v>
      </c>
      <c r="I29" s="574"/>
      <c r="J29" s="607"/>
      <c r="K29" s="608"/>
      <c r="L29" s="609"/>
      <c r="M29" s="570" t="s">
        <v>529</v>
      </c>
      <c r="N29" s="571"/>
      <c r="O29" s="571"/>
      <c r="P29" s="571"/>
      <c r="Q29" s="571"/>
      <c r="R29" s="572"/>
      <c r="S29" s="616"/>
      <c r="T29" s="617"/>
      <c r="U29" s="618"/>
      <c r="V29" s="637" t="s">
        <v>478</v>
      </c>
      <c r="W29" s="638"/>
      <c r="X29" s="639"/>
    </row>
    <row r="30" spans="2:24" x14ac:dyDescent="0.15">
      <c r="B30" s="271"/>
      <c r="C30" s="597" t="s">
        <v>184</v>
      </c>
      <c r="D30" s="598"/>
      <c r="E30" s="598"/>
      <c r="F30" s="598"/>
      <c r="G30" s="600"/>
      <c r="H30" s="575"/>
      <c r="I30" s="576"/>
      <c r="J30" s="610"/>
      <c r="K30" s="611"/>
      <c r="L30" s="612"/>
      <c r="M30" s="597" t="s">
        <v>530</v>
      </c>
      <c r="N30" s="598"/>
      <c r="O30" s="598"/>
      <c r="P30" s="598"/>
      <c r="Q30" s="598"/>
      <c r="R30" s="600"/>
      <c r="S30" s="619"/>
      <c r="T30" s="620"/>
      <c r="U30" s="599"/>
      <c r="V30" s="640"/>
      <c r="W30" s="641"/>
      <c r="X30" s="642"/>
    </row>
    <row r="31" spans="2:24" x14ac:dyDescent="0.15">
      <c r="B31" s="276"/>
      <c r="C31" s="567"/>
      <c r="D31" s="568"/>
      <c r="E31" s="568"/>
      <c r="F31" s="568"/>
      <c r="G31" s="569"/>
      <c r="H31" s="577"/>
      <c r="I31" s="578"/>
      <c r="J31" s="613"/>
      <c r="K31" s="614"/>
      <c r="L31" s="615"/>
      <c r="M31" s="567"/>
      <c r="N31" s="568"/>
      <c r="O31" s="568"/>
      <c r="P31" s="568"/>
      <c r="Q31" s="568"/>
      <c r="R31" s="569"/>
      <c r="S31" s="621"/>
      <c r="T31" s="622"/>
      <c r="U31" s="623"/>
      <c r="V31" s="643"/>
      <c r="W31" s="644"/>
      <c r="X31" s="645"/>
    </row>
    <row r="32" spans="2:24" x14ac:dyDescent="0.15">
      <c r="B32" s="271" t="s">
        <v>36</v>
      </c>
      <c r="C32" s="570"/>
      <c r="D32" s="571"/>
      <c r="E32" s="571"/>
      <c r="F32" s="571"/>
      <c r="G32" s="572"/>
      <c r="H32" s="573" t="s">
        <v>226</v>
      </c>
      <c r="I32" s="574"/>
      <c r="J32" s="579"/>
      <c r="K32" s="580"/>
      <c r="L32" s="581"/>
      <c r="M32" s="570"/>
      <c r="N32" s="571"/>
      <c r="O32" s="571"/>
      <c r="P32" s="571"/>
      <c r="Q32" s="571"/>
      <c r="R32" s="572"/>
      <c r="S32" s="588"/>
      <c r="T32" s="589"/>
      <c r="U32" s="590"/>
      <c r="X32" s="273"/>
    </row>
    <row r="33" spans="2:24" x14ac:dyDescent="0.15">
      <c r="B33" s="271"/>
      <c r="C33" s="597"/>
      <c r="D33" s="598"/>
      <c r="E33" s="598"/>
      <c r="F33" s="598"/>
      <c r="G33" s="600"/>
      <c r="H33" s="575"/>
      <c r="I33" s="576"/>
      <c r="J33" s="582"/>
      <c r="K33" s="583"/>
      <c r="L33" s="584"/>
      <c r="M33" s="603"/>
      <c r="N33" s="598"/>
      <c r="O33" s="598"/>
      <c r="P33" s="598"/>
      <c r="Q33" s="598"/>
      <c r="R33" s="600"/>
      <c r="S33" s="591"/>
      <c r="T33" s="592"/>
      <c r="U33" s="593"/>
      <c r="X33" s="273"/>
    </row>
    <row r="34" spans="2:24" x14ac:dyDescent="0.15">
      <c r="B34" s="276"/>
      <c r="C34" s="567"/>
      <c r="D34" s="568"/>
      <c r="E34" s="568"/>
      <c r="F34" s="568"/>
      <c r="G34" s="569"/>
      <c r="H34" s="577"/>
      <c r="I34" s="578"/>
      <c r="J34" s="585"/>
      <c r="K34" s="586"/>
      <c r="L34" s="587"/>
      <c r="M34" s="567"/>
      <c r="N34" s="568"/>
      <c r="O34" s="568"/>
      <c r="P34" s="568"/>
      <c r="Q34" s="568"/>
      <c r="R34" s="569"/>
      <c r="S34" s="594"/>
      <c r="T34" s="595"/>
      <c r="U34" s="596"/>
      <c r="V34" s="277"/>
      <c r="W34" s="277"/>
      <c r="X34" s="279"/>
    </row>
    <row r="35" spans="2:24" x14ac:dyDescent="0.15">
      <c r="B35" s="271" t="s">
        <v>35</v>
      </c>
      <c r="C35" s="570"/>
      <c r="D35" s="571"/>
      <c r="E35" s="571"/>
      <c r="F35" s="571"/>
      <c r="G35" s="572"/>
      <c r="H35" s="573" t="s">
        <v>226</v>
      </c>
      <c r="I35" s="574"/>
      <c r="J35" s="579"/>
      <c r="K35" s="580"/>
      <c r="L35" s="581"/>
      <c r="M35" s="570"/>
      <c r="N35" s="571"/>
      <c r="O35" s="571"/>
      <c r="P35" s="571"/>
      <c r="Q35" s="571"/>
      <c r="R35" s="572"/>
      <c r="S35" s="588"/>
      <c r="T35" s="589"/>
      <c r="U35" s="590"/>
      <c r="X35" s="273"/>
    </row>
    <row r="36" spans="2:24" x14ac:dyDescent="0.15">
      <c r="B36" s="271"/>
      <c r="C36" s="597"/>
      <c r="D36" s="598"/>
      <c r="E36" s="598"/>
      <c r="F36" s="598"/>
      <c r="G36" s="600"/>
      <c r="H36" s="575"/>
      <c r="I36" s="576"/>
      <c r="J36" s="582"/>
      <c r="K36" s="583"/>
      <c r="L36" s="584"/>
      <c r="M36" s="597"/>
      <c r="N36" s="598"/>
      <c r="O36" s="598"/>
      <c r="P36" s="598"/>
      <c r="Q36" s="598"/>
      <c r="R36" s="600"/>
      <c r="S36" s="591"/>
      <c r="T36" s="592"/>
      <c r="U36" s="593"/>
      <c r="X36" s="273"/>
    </row>
    <row r="37" spans="2:24" x14ac:dyDescent="0.15">
      <c r="B37" s="276"/>
      <c r="C37" s="567"/>
      <c r="D37" s="568"/>
      <c r="E37" s="568"/>
      <c r="F37" s="568"/>
      <c r="G37" s="569"/>
      <c r="H37" s="577"/>
      <c r="I37" s="578"/>
      <c r="J37" s="585"/>
      <c r="K37" s="586"/>
      <c r="L37" s="587"/>
      <c r="M37" s="567"/>
      <c r="N37" s="568"/>
      <c r="O37" s="568"/>
      <c r="P37" s="568"/>
      <c r="Q37" s="568"/>
      <c r="R37" s="569"/>
      <c r="S37" s="594"/>
      <c r="T37" s="595"/>
      <c r="U37" s="596"/>
      <c r="V37" s="277"/>
      <c r="W37" s="277"/>
      <c r="X37" s="279"/>
    </row>
    <row r="38" spans="2:24" x14ac:dyDescent="0.15">
      <c r="B38" s="283" t="s">
        <v>34</v>
      </c>
      <c r="C38" s="570"/>
      <c r="D38" s="571"/>
      <c r="E38" s="571"/>
      <c r="F38" s="571"/>
      <c r="G38" s="572"/>
      <c r="H38" s="573" t="s">
        <v>226</v>
      </c>
      <c r="I38" s="574"/>
      <c r="J38" s="579"/>
      <c r="K38" s="580"/>
      <c r="L38" s="581"/>
      <c r="M38" s="570"/>
      <c r="N38" s="571"/>
      <c r="O38" s="571"/>
      <c r="P38" s="571"/>
      <c r="Q38" s="571"/>
      <c r="R38" s="572"/>
      <c r="S38" s="588"/>
      <c r="T38" s="589"/>
      <c r="U38" s="590"/>
      <c r="V38" s="272"/>
      <c r="W38" s="272"/>
      <c r="X38" s="284"/>
    </row>
    <row r="39" spans="2:24" x14ac:dyDescent="0.15">
      <c r="B39" s="271"/>
      <c r="C39" s="597"/>
      <c r="D39" s="598"/>
      <c r="E39" s="598"/>
      <c r="F39" s="598"/>
      <c r="G39" s="600"/>
      <c r="H39" s="575"/>
      <c r="I39" s="576"/>
      <c r="J39" s="582"/>
      <c r="K39" s="583"/>
      <c r="L39" s="584"/>
      <c r="M39" s="597"/>
      <c r="N39" s="598"/>
      <c r="O39" s="598"/>
      <c r="P39" s="598"/>
      <c r="Q39" s="598"/>
      <c r="R39" s="600"/>
      <c r="S39" s="591"/>
      <c r="T39" s="592"/>
      <c r="U39" s="593"/>
      <c r="X39" s="273"/>
    </row>
    <row r="40" spans="2:24" ht="14.25" thickBot="1" x14ac:dyDescent="0.2">
      <c r="B40" s="285"/>
      <c r="C40" s="604"/>
      <c r="D40" s="605"/>
      <c r="E40" s="605"/>
      <c r="F40" s="605"/>
      <c r="G40" s="606"/>
      <c r="H40" s="624"/>
      <c r="I40" s="625"/>
      <c r="J40" s="630"/>
      <c r="K40" s="631"/>
      <c r="L40" s="632"/>
      <c r="M40" s="604"/>
      <c r="N40" s="605"/>
      <c r="O40" s="605"/>
      <c r="P40" s="605"/>
      <c r="Q40" s="605"/>
      <c r="R40" s="606"/>
      <c r="S40" s="633"/>
      <c r="T40" s="634"/>
      <c r="U40" s="635"/>
      <c r="V40" s="286"/>
      <c r="W40" s="286"/>
      <c r="X40" s="287"/>
    </row>
    <row r="46" spans="2:24" ht="17.25" x14ac:dyDescent="0.15">
      <c r="B46" s="263" t="s">
        <v>531</v>
      </c>
    </row>
    <row r="47" spans="2:24" x14ac:dyDescent="0.15">
      <c r="I47" s="562" t="s">
        <v>532</v>
      </c>
      <c r="J47" s="562"/>
      <c r="K47" s="562"/>
      <c r="L47" s="562"/>
      <c r="M47" s="562"/>
      <c r="N47" s="562"/>
      <c r="O47" s="562"/>
    </row>
    <row r="48" spans="2:24" ht="17.25" x14ac:dyDescent="0.15">
      <c r="I48" s="562"/>
      <c r="J48" s="562"/>
      <c r="K48" s="562"/>
      <c r="L48" s="562"/>
      <c r="M48" s="562"/>
      <c r="N48" s="562"/>
      <c r="O48" s="562"/>
      <c r="R48" s="266" t="s">
        <v>33</v>
      </c>
      <c r="S48" s="267" t="s">
        <v>533</v>
      </c>
      <c r="T48" s="268" t="s">
        <v>32</v>
      </c>
    </row>
    <row r="49" spans="2:24" x14ac:dyDescent="0.15">
      <c r="T49" s="557">
        <v>1</v>
      </c>
      <c r="U49" s="557"/>
      <c r="V49" s="264" t="s">
        <v>351</v>
      </c>
      <c r="X49" s="270" t="s">
        <v>31</v>
      </c>
    </row>
    <row r="50" spans="2:24" ht="27.75" customHeight="1" thickBot="1" x14ac:dyDescent="0.2">
      <c r="B50" s="264" t="s">
        <v>30</v>
      </c>
      <c r="D50" s="264" t="s">
        <v>521</v>
      </c>
      <c r="F50" s="264" t="s">
        <v>29</v>
      </c>
      <c r="H50" s="264" t="s">
        <v>522</v>
      </c>
      <c r="J50" s="264" t="s">
        <v>28</v>
      </c>
      <c r="L50" s="264" t="s">
        <v>523</v>
      </c>
      <c r="N50" s="264" t="s">
        <v>27</v>
      </c>
      <c r="Q50" s="264" t="s">
        <v>524</v>
      </c>
      <c r="U50" s="270" t="s">
        <v>26</v>
      </c>
      <c r="V50" s="270"/>
      <c r="W50" s="270">
        <f>$W$6</f>
        <v>455.87</v>
      </c>
    </row>
    <row r="51" spans="2:24" ht="27" customHeight="1" x14ac:dyDescent="0.15">
      <c r="B51" s="563" t="s">
        <v>25</v>
      </c>
      <c r="C51" s="564"/>
      <c r="D51" s="564"/>
      <c r="E51" s="564"/>
      <c r="F51" s="564"/>
      <c r="G51" s="565"/>
      <c r="H51" s="566" t="s">
        <v>24</v>
      </c>
      <c r="I51" s="565"/>
      <c r="J51" s="566" t="s">
        <v>534</v>
      </c>
      <c r="K51" s="564"/>
      <c r="L51" s="565"/>
      <c r="M51" s="566" t="s">
        <v>23</v>
      </c>
      <c r="N51" s="564"/>
      <c r="O51" s="564"/>
      <c r="P51" s="564"/>
      <c r="Q51" s="564"/>
      <c r="R51" s="565"/>
      <c r="S51" s="566" t="s">
        <v>22</v>
      </c>
      <c r="T51" s="564"/>
      <c r="U51" s="565"/>
      <c r="V51" s="566" t="s">
        <v>21</v>
      </c>
      <c r="W51" s="564"/>
      <c r="X51" s="601"/>
    </row>
    <row r="52" spans="2:24" x14ac:dyDescent="0.15">
      <c r="B52" s="271" t="s">
        <v>55</v>
      </c>
      <c r="C52" s="570"/>
      <c r="D52" s="571"/>
      <c r="E52" s="571"/>
      <c r="F52" s="571"/>
      <c r="G52" s="572"/>
      <c r="H52" s="573" t="s">
        <v>226</v>
      </c>
      <c r="I52" s="574"/>
      <c r="J52" s="579"/>
      <c r="K52" s="580"/>
      <c r="L52" s="581"/>
      <c r="M52" s="570"/>
      <c r="N52" s="571"/>
      <c r="O52" s="571"/>
      <c r="P52" s="571"/>
      <c r="Q52" s="571"/>
      <c r="R52" s="572"/>
      <c r="S52" s="579"/>
      <c r="T52" s="580"/>
      <c r="U52" s="581"/>
      <c r="X52" s="273"/>
    </row>
    <row r="53" spans="2:24" x14ac:dyDescent="0.15">
      <c r="B53" s="288"/>
      <c r="C53" s="597"/>
      <c r="D53" s="598"/>
      <c r="E53" s="598"/>
      <c r="F53" s="598"/>
      <c r="G53" s="600"/>
      <c r="H53" s="575"/>
      <c r="I53" s="576"/>
      <c r="J53" s="582"/>
      <c r="K53" s="583"/>
      <c r="L53" s="584"/>
      <c r="M53" s="597"/>
      <c r="N53" s="598"/>
      <c r="O53" s="598"/>
      <c r="P53" s="598"/>
      <c r="Q53" s="598"/>
      <c r="R53" s="600"/>
      <c r="S53" s="582"/>
      <c r="T53" s="583"/>
      <c r="U53" s="584"/>
      <c r="X53" s="273"/>
    </row>
    <row r="54" spans="2:24" x14ac:dyDescent="0.15">
      <c r="B54" s="289"/>
      <c r="C54" s="567"/>
      <c r="D54" s="568"/>
      <c r="E54" s="568"/>
      <c r="F54" s="568"/>
      <c r="G54" s="627"/>
      <c r="H54" s="577"/>
      <c r="I54" s="628"/>
      <c r="J54" s="585"/>
      <c r="K54" s="586"/>
      <c r="L54" s="629"/>
      <c r="M54" s="567"/>
      <c r="N54" s="568"/>
      <c r="O54" s="568"/>
      <c r="P54" s="568"/>
      <c r="Q54" s="568"/>
      <c r="R54" s="627"/>
      <c r="S54" s="585"/>
      <c r="T54" s="586"/>
      <c r="U54" s="629"/>
      <c r="V54" s="277"/>
      <c r="W54" s="277"/>
      <c r="X54" s="279"/>
    </row>
    <row r="55" spans="2:24" x14ac:dyDescent="0.15">
      <c r="B55" s="288"/>
      <c r="C55" s="264" t="s">
        <v>20</v>
      </c>
      <c r="G55" s="274"/>
      <c r="I55" s="274"/>
      <c r="J55" s="607"/>
      <c r="K55" s="608"/>
      <c r="L55" s="609"/>
      <c r="R55" s="274"/>
      <c r="S55" s="570"/>
      <c r="T55" s="571"/>
      <c r="U55" s="572"/>
      <c r="X55" s="273"/>
    </row>
    <row r="56" spans="2:24" x14ac:dyDescent="0.15">
      <c r="B56" s="288"/>
      <c r="G56" s="274"/>
      <c r="I56" s="274"/>
      <c r="J56" s="610"/>
      <c r="K56" s="611"/>
      <c r="L56" s="612"/>
      <c r="R56" s="274"/>
      <c r="S56" s="597"/>
      <c r="T56" s="598"/>
      <c r="U56" s="600"/>
      <c r="X56" s="273"/>
    </row>
    <row r="57" spans="2:24" x14ac:dyDescent="0.15">
      <c r="B57" s="289"/>
      <c r="C57" s="277"/>
      <c r="D57" s="277"/>
      <c r="E57" s="277"/>
      <c r="F57" s="277"/>
      <c r="G57" s="290"/>
      <c r="H57" s="277"/>
      <c r="I57" s="290"/>
      <c r="J57" s="613"/>
      <c r="K57" s="614"/>
      <c r="L57" s="626"/>
      <c r="M57" s="277"/>
      <c r="N57" s="277"/>
      <c r="O57" s="277"/>
      <c r="P57" s="277"/>
      <c r="Q57" s="277"/>
      <c r="R57" s="290"/>
      <c r="S57" s="567"/>
      <c r="T57" s="568"/>
      <c r="U57" s="627"/>
      <c r="V57" s="277"/>
      <c r="W57" s="277"/>
      <c r="X57" s="279"/>
    </row>
    <row r="58" spans="2:24" x14ac:dyDescent="0.15">
      <c r="B58" s="288"/>
      <c r="C58" s="264" t="s">
        <v>19</v>
      </c>
      <c r="X58" s="273"/>
    </row>
    <row r="59" spans="2:24" x14ac:dyDescent="0.15">
      <c r="B59" s="288"/>
      <c r="E59" s="282" t="s">
        <v>537</v>
      </c>
      <c r="F59" s="291" t="s">
        <v>54</v>
      </c>
      <c r="G59" s="292" t="s">
        <v>538</v>
      </c>
      <c r="X59" s="273"/>
    </row>
    <row r="60" spans="2:24" x14ac:dyDescent="0.15">
      <c r="B60" s="28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9"/>
    </row>
    <row r="61" spans="2:24" x14ac:dyDescent="0.15">
      <c r="B61" s="288"/>
      <c r="X61" s="273"/>
    </row>
    <row r="62" spans="2:24" x14ac:dyDescent="0.15">
      <c r="B62" s="288"/>
      <c r="G62" s="264" t="s">
        <v>88</v>
      </c>
      <c r="H62" s="323"/>
      <c r="J62" s="275" t="s">
        <v>73</v>
      </c>
      <c r="K62" s="275" t="s">
        <v>91</v>
      </c>
      <c r="L62" s="275"/>
      <c r="X62" s="273"/>
    </row>
    <row r="63" spans="2:24" x14ac:dyDescent="0.15">
      <c r="B63" s="288"/>
      <c r="G63" s="264" t="s">
        <v>89</v>
      </c>
      <c r="J63" s="275" t="s">
        <v>73</v>
      </c>
      <c r="K63" s="275" t="s">
        <v>92</v>
      </c>
      <c r="L63" s="275"/>
      <c r="X63" s="273"/>
    </row>
    <row r="64" spans="2:24" x14ac:dyDescent="0.15">
      <c r="B64" s="288"/>
      <c r="G64" s="264" t="s">
        <v>76</v>
      </c>
      <c r="J64" s="275" t="s">
        <v>73</v>
      </c>
      <c r="K64" s="275" t="s">
        <v>159</v>
      </c>
      <c r="L64" s="275"/>
      <c r="X64" s="273"/>
    </row>
    <row r="65" spans="2:24" x14ac:dyDescent="0.15">
      <c r="B65" s="288"/>
      <c r="G65" s="264" t="s">
        <v>90</v>
      </c>
      <c r="J65" s="275" t="s">
        <v>73</v>
      </c>
      <c r="K65" s="275" t="s">
        <v>83</v>
      </c>
      <c r="L65" s="275"/>
      <c r="X65" s="273"/>
    </row>
    <row r="66" spans="2:24" x14ac:dyDescent="0.15">
      <c r="B66" s="288"/>
      <c r="G66" s="280" t="s">
        <v>158</v>
      </c>
      <c r="J66" s="275" t="s">
        <v>73</v>
      </c>
      <c r="K66" s="275" t="s">
        <v>93</v>
      </c>
      <c r="L66" s="275"/>
      <c r="X66" s="273"/>
    </row>
    <row r="67" spans="2:24" x14ac:dyDescent="0.15">
      <c r="B67" s="288"/>
      <c r="X67" s="273"/>
    </row>
    <row r="68" spans="2:24" x14ac:dyDescent="0.15">
      <c r="B68" s="288"/>
      <c r="X68" s="273"/>
    </row>
    <row r="69" spans="2:24" x14ac:dyDescent="0.15">
      <c r="B69" s="28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9"/>
    </row>
    <row r="70" spans="2:24" x14ac:dyDescent="0.15">
      <c r="B70" s="288"/>
      <c r="C70" s="264" t="s">
        <v>18</v>
      </c>
      <c r="X70" s="273"/>
    </row>
    <row r="71" spans="2:24" x14ac:dyDescent="0.15">
      <c r="B71" s="288"/>
      <c r="D71" s="657" t="s">
        <v>53</v>
      </c>
      <c r="E71" s="293" t="s">
        <v>479</v>
      </c>
      <c r="F71" s="557" t="s">
        <v>45</v>
      </c>
      <c r="G71" s="294" t="s">
        <v>480</v>
      </c>
      <c r="H71" s="557" t="s">
        <v>51</v>
      </c>
      <c r="I71" s="293" t="s">
        <v>481</v>
      </c>
      <c r="J71" s="557" t="s">
        <v>45</v>
      </c>
      <c r="K71" s="294" t="s">
        <v>482</v>
      </c>
      <c r="L71" s="557" t="s">
        <v>51</v>
      </c>
      <c r="M71" s="293" t="s">
        <v>483</v>
      </c>
      <c r="N71" s="557" t="s">
        <v>45</v>
      </c>
      <c r="O71" s="294" t="s">
        <v>484</v>
      </c>
      <c r="P71" s="560" t="s">
        <v>50</v>
      </c>
      <c r="Q71" s="296" t="s">
        <v>485</v>
      </c>
      <c r="R71" s="297"/>
      <c r="S71" s="297"/>
      <c r="X71" s="273"/>
    </row>
    <row r="72" spans="2:24" x14ac:dyDescent="0.15">
      <c r="B72" s="289"/>
      <c r="C72" s="277"/>
      <c r="D72" s="658"/>
      <c r="E72" s="293">
        <v>100</v>
      </c>
      <c r="F72" s="558"/>
      <c r="G72" s="294" t="s">
        <v>486</v>
      </c>
      <c r="H72" s="558"/>
      <c r="I72" s="293">
        <v>100</v>
      </c>
      <c r="J72" s="558"/>
      <c r="K72" s="294" t="s">
        <v>487</v>
      </c>
      <c r="L72" s="558"/>
      <c r="M72" s="293">
        <v>100</v>
      </c>
      <c r="N72" s="558"/>
      <c r="O72" s="294" t="s">
        <v>488</v>
      </c>
      <c r="P72" s="636"/>
      <c r="Q72" s="297" t="s">
        <v>489</v>
      </c>
      <c r="R72" s="297"/>
      <c r="S72" s="297"/>
      <c r="T72" s="277"/>
      <c r="U72" s="277"/>
      <c r="V72" s="277"/>
      <c r="W72" s="277"/>
      <c r="X72" s="279"/>
    </row>
    <row r="73" spans="2:24" x14ac:dyDescent="0.15">
      <c r="B73" s="288"/>
      <c r="C73" s="264" t="s">
        <v>17</v>
      </c>
      <c r="D73" s="270"/>
      <c r="E73" s="298"/>
      <c r="F73" s="269"/>
      <c r="G73" s="299"/>
      <c r="H73" s="269"/>
      <c r="I73" s="298"/>
      <c r="J73" s="269"/>
      <c r="K73" s="299"/>
      <c r="L73" s="269"/>
      <c r="M73" s="298"/>
      <c r="N73" s="269"/>
      <c r="O73" s="299"/>
      <c r="P73" s="295"/>
      <c r="Q73" s="295"/>
      <c r="X73" s="273"/>
    </row>
    <row r="74" spans="2:24" x14ac:dyDescent="0.15">
      <c r="B74" s="288"/>
      <c r="D74" s="555" t="s">
        <v>52</v>
      </c>
      <c r="E74" s="293" t="s">
        <v>490</v>
      </c>
      <c r="F74" s="557" t="s">
        <v>45</v>
      </c>
      <c r="G74" s="294" t="s">
        <v>491</v>
      </c>
      <c r="H74" s="557" t="s">
        <v>51</v>
      </c>
      <c r="I74" s="293" t="s">
        <v>492</v>
      </c>
      <c r="J74" s="557" t="s">
        <v>45</v>
      </c>
      <c r="K74" s="294" t="s">
        <v>493</v>
      </c>
      <c r="L74" s="557" t="s">
        <v>51</v>
      </c>
      <c r="M74" s="293" t="s">
        <v>494</v>
      </c>
      <c r="N74" s="557" t="s">
        <v>45</v>
      </c>
      <c r="O74" s="294" t="s">
        <v>495</v>
      </c>
      <c r="P74" s="557" t="s">
        <v>51</v>
      </c>
      <c r="Q74" s="293" t="s">
        <v>496</v>
      </c>
      <c r="R74" s="557" t="s">
        <v>45</v>
      </c>
      <c r="S74" s="294" t="s">
        <v>497</v>
      </c>
      <c r="T74" s="560" t="s">
        <v>50</v>
      </c>
      <c r="U74" s="296" t="s">
        <v>498</v>
      </c>
      <c r="V74" s="297"/>
      <c r="W74" s="297"/>
      <c r="X74" s="273"/>
    </row>
    <row r="75" spans="2:24" x14ac:dyDescent="0.15">
      <c r="B75" s="289"/>
      <c r="C75" s="277"/>
      <c r="D75" s="556"/>
      <c r="E75" s="293">
        <v>100</v>
      </c>
      <c r="F75" s="558"/>
      <c r="G75" s="294" t="s">
        <v>499</v>
      </c>
      <c r="H75" s="558"/>
      <c r="I75" s="293">
        <v>100</v>
      </c>
      <c r="J75" s="558"/>
      <c r="K75" s="294" t="s">
        <v>500</v>
      </c>
      <c r="L75" s="558"/>
      <c r="M75" s="293">
        <v>100</v>
      </c>
      <c r="N75" s="558"/>
      <c r="O75" s="294" t="s">
        <v>501</v>
      </c>
      <c r="P75" s="558"/>
      <c r="Q75" s="293">
        <v>100</v>
      </c>
      <c r="R75" s="558"/>
      <c r="S75" s="294" t="s">
        <v>502</v>
      </c>
      <c r="T75" s="636"/>
      <c r="U75" s="656" t="s">
        <v>503</v>
      </c>
      <c r="V75" s="656"/>
      <c r="W75" s="656"/>
      <c r="X75" s="279"/>
    </row>
    <row r="76" spans="2:24" x14ac:dyDescent="0.15">
      <c r="B76" s="288"/>
      <c r="C76" s="264" t="s">
        <v>16</v>
      </c>
      <c r="D76" s="300"/>
      <c r="E76" s="298"/>
      <c r="F76" s="269"/>
      <c r="G76" s="299"/>
      <c r="H76" s="269"/>
      <c r="I76" s="298"/>
      <c r="J76" s="269"/>
      <c r="K76" s="299"/>
      <c r="L76" s="269"/>
      <c r="M76" s="298"/>
      <c r="N76" s="269"/>
      <c r="O76" s="299"/>
      <c r="P76" s="269"/>
      <c r="Q76" s="298"/>
      <c r="R76" s="269"/>
      <c r="S76" s="299"/>
      <c r="T76" s="295"/>
      <c r="U76" s="295"/>
      <c r="V76" s="295"/>
      <c r="W76" s="295"/>
      <c r="X76" s="273"/>
    </row>
    <row r="77" spans="2:24" x14ac:dyDescent="0.15">
      <c r="B77" s="288"/>
      <c r="D77" s="555" t="s">
        <v>52</v>
      </c>
      <c r="E77" s="293" t="s">
        <v>504</v>
      </c>
      <c r="F77" s="557" t="s">
        <v>45</v>
      </c>
      <c r="G77" s="294" t="s">
        <v>505</v>
      </c>
      <c r="H77" s="557" t="s">
        <v>51</v>
      </c>
      <c r="I77" s="293" t="s">
        <v>506</v>
      </c>
      <c r="J77" s="557" t="s">
        <v>45</v>
      </c>
      <c r="K77" s="294" t="s">
        <v>507</v>
      </c>
      <c r="L77" s="557" t="s">
        <v>51</v>
      </c>
      <c r="M77" s="293" t="s">
        <v>508</v>
      </c>
      <c r="N77" s="557" t="s">
        <v>45</v>
      </c>
      <c r="O77" s="294" t="s">
        <v>509</v>
      </c>
      <c r="P77" s="557" t="s">
        <v>51</v>
      </c>
      <c r="Q77" s="293" t="s">
        <v>510</v>
      </c>
      <c r="R77" s="557" t="s">
        <v>45</v>
      </c>
      <c r="S77" s="294" t="s">
        <v>511</v>
      </c>
      <c r="T77" s="560" t="s">
        <v>50</v>
      </c>
      <c r="U77" s="297">
        <v>14.89</v>
      </c>
      <c r="V77" s="297"/>
      <c r="W77" s="297"/>
      <c r="X77" s="273"/>
    </row>
    <row r="78" spans="2:24" x14ac:dyDescent="0.15">
      <c r="B78" s="289"/>
      <c r="C78" s="277"/>
      <c r="D78" s="556"/>
      <c r="E78" s="293">
        <v>100</v>
      </c>
      <c r="F78" s="558"/>
      <c r="G78" s="294" t="s">
        <v>512</v>
      </c>
      <c r="H78" s="558"/>
      <c r="I78" s="293">
        <v>100</v>
      </c>
      <c r="J78" s="558"/>
      <c r="K78" s="294" t="s">
        <v>513</v>
      </c>
      <c r="L78" s="558"/>
      <c r="M78" s="293">
        <v>100</v>
      </c>
      <c r="N78" s="558"/>
      <c r="O78" s="294" t="s">
        <v>514</v>
      </c>
      <c r="P78" s="558"/>
      <c r="Q78" s="293">
        <v>100</v>
      </c>
      <c r="R78" s="558"/>
      <c r="S78" s="294" t="s">
        <v>515</v>
      </c>
      <c r="T78" s="636"/>
      <c r="U78" s="656" t="s">
        <v>516</v>
      </c>
      <c r="V78" s="656"/>
      <c r="W78" s="656"/>
      <c r="X78" s="279"/>
    </row>
    <row r="79" spans="2:24" x14ac:dyDescent="0.15">
      <c r="B79" s="288"/>
      <c r="C79" s="264" t="s">
        <v>15</v>
      </c>
      <c r="D79" s="300"/>
      <c r="E79" s="298"/>
      <c r="F79" s="269"/>
      <c r="G79" s="299"/>
      <c r="H79" s="269"/>
      <c r="I79" s="298"/>
      <c r="J79" s="269"/>
      <c r="K79" s="299"/>
      <c r="L79" s="269"/>
      <c r="M79" s="298"/>
      <c r="N79" s="269"/>
      <c r="O79" s="299"/>
      <c r="P79" s="269"/>
      <c r="Q79" s="298"/>
      <c r="R79" s="269"/>
      <c r="S79" s="299"/>
      <c r="T79" s="295"/>
      <c r="U79" s="295"/>
      <c r="V79" s="295"/>
      <c r="W79" s="295"/>
      <c r="X79" s="273"/>
    </row>
    <row r="80" spans="2:24" x14ac:dyDescent="0.15">
      <c r="B80" s="288"/>
      <c r="D80" s="555" t="s">
        <v>48</v>
      </c>
      <c r="E80" s="293" t="s">
        <v>517</v>
      </c>
      <c r="F80" s="557" t="s">
        <v>45</v>
      </c>
      <c r="G80" s="294" t="s">
        <v>518</v>
      </c>
      <c r="I80" s="301"/>
      <c r="K80" s="301"/>
      <c r="M80" s="301"/>
      <c r="X80" s="273"/>
    </row>
    <row r="81" spans="2:24" x14ac:dyDescent="0.15">
      <c r="B81" s="289"/>
      <c r="C81" s="277"/>
      <c r="D81" s="556"/>
      <c r="E81" s="293">
        <v>100</v>
      </c>
      <c r="F81" s="558"/>
      <c r="G81" s="294" t="s">
        <v>519</v>
      </c>
      <c r="H81" s="277"/>
      <c r="I81" s="302"/>
      <c r="J81" s="277"/>
      <c r="K81" s="302"/>
      <c r="L81" s="277"/>
      <c r="M81" s="302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9"/>
    </row>
    <row r="82" spans="2:24" x14ac:dyDescent="0.15">
      <c r="B82" s="288"/>
      <c r="C82" s="264" t="s">
        <v>14</v>
      </c>
      <c r="D82" s="300"/>
      <c r="E82" s="298"/>
      <c r="F82" s="269"/>
      <c r="G82" s="299"/>
      <c r="I82" s="301"/>
      <c r="K82" s="301"/>
      <c r="M82" s="301"/>
      <c r="X82" s="273"/>
    </row>
    <row r="83" spans="2:24" x14ac:dyDescent="0.15">
      <c r="B83" s="288"/>
      <c r="D83" s="555" t="s">
        <v>48</v>
      </c>
      <c r="E83" s="293">
        <v>100</v>
      </c>
      <c r="F83" s="303" t="s">
        <v>47</v>
      </c>
      <c r="G83" s="293" t="s">
        <v>485</v>
      </c>
      <c r="H83" s="303" t="s">
        <v>47</v>
      </c>
      <c r="I83" s="293" t="s">
        <v>498</v>
      </c>
      <c r="J83" s="303" t="s">
        <v>47</v>
      </c>
      <c r="K83" s="293" t="s">
        <v>520</v>
      </c>
      <c r="L83" s="303" t="s">
        <v>47</v>
      </c>
      <c r="M83" s="293" t="s">
        <v>517</v>
      </c>
      <c r="N83" s="560" t="s">
        <v>46</v>
      </c>
      <c r="X83" s="273"/>
    </row>
    <row r="84" spans="2:24" x14ac:dyDescent="0.15">
      <c r="B84" s="289"/>
      <c r="C84" s="277"/>
      <c r="D84" s="556"/>
      <c r="E84" s="296">
        <v>100</v>
      </c>
      <c r="F84" s="297"/>
      <c r="G84" s="297"/>
      <c r="H84" s="297"/>
      <c r="I84" s="297"/>
      <c r="J84" s="297"/>
      <c r="K84" s="297"/>
      <c r="L84" s="297"/>
      <c r="M84" s="297"/>
      <c r="N84" s="636"/>
      <c r="O84" s="277"/>
      <c r="P84" s="277"/>
      <c r="Q84" s="277"/>
      <c r="R84" s="277"/>
      <c r="S84" s="277"/>
      <c r="T84" s="277"/>
      <c r="U84" s="277"/>
      <c r="V84" s="277"/>
      <c r="W84" s="277"/>
      <c r="X84" s="279"/>
    </row>
    <row r="85" spans="2:24" x14ac:dyDescent="0.15">
      <c r="B85" s="288"/>
      <c r="D85" s="300"/>
      <c r="E85" s="298"/>
      <c r="F85" s="269"/>
      <c r="G85" s="299"/>
      <c r="H85" s="269"/>
      <c r="I85" s="298"/>
      <c r="J85" s="269"/>
      <c r="K85" s="299"/>
      <c r="L85" s="269"/>
      <c r="M85" s="298"/>
      <c r="N85" s="269"/>
      <c r="O85" s="299"/>
      <c r="P85" s="269"/>
      <c r="Q85" s="298"/>
      <c r="R85" s="269"/>
      <c r="S85" s="299"/>
      <c r="T85" s="295"/>
      <c r="U85" s="295"/>
      <c r="V85" s="295"/>
      <c r="W85" s="295"/>
      <c r="X85" s="273"/>
    </row>
    <row r="86" spans="2:24" x14ac:dyDescent="0.15">
      <c r="B86" s="288"/>
      <c r="D86" s="555"/>
      <c r="E86" s="298"/>
      <c r="F86" s="557"/>
      <c r="G86" s="307"/>
      <c r="I86" s="301"/>
      <c r="K86" s="301"/>
      <c r="M86" s="301"/>
      <c r="X86" s="273"/>
    </row>
    <row r="87" spans="2:24" x14ac:dyDescent="0.15">
      <c r="B87" s="289"/>
      <c r="C87" s="277"/>
      <c r="D87" s="556"/>
      <c r="E87" s="293"/>
      <c r="F87" s="558"/>
      <c r="G87" s="294"/>
      <c r="H87" s="277"/>
      <c r="I87" s="302"/>
      <c r="J87" s="277"/>
      <c r="K87" s="302"/>
      <c r="L87" s="277"/>
      <c r="M87" s="302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9"/>
    </row>
    <row r="88" spans="2:24" x14ac:dyDescent="0.15">
      <c r="B88" s="288"/>
      <c r="D88" s="300"/>
      <c r="E88" s="298"/>
      <c r="F88" s="269"/>
      <c r="G88" s="299"/>
      <c r="I88" s="301"/>
      <c r="K88" s="301"/>
      <c r="M88" s="301"/>
      <c r="X88" s="273"/>
    </row>
    <row r="89" spans="2:24" x14ac:dyDescent="0.15">
      <c r="B89" s="288"/>
      <c r="D89" s="555"/>
      <c r="E89" s="298"/>
      <c r="F89" s="291"/>
      <c r="G89" s="298"/>
      <c r="H89" s="291"/>
      <c r="I89" s="298"/>
      <c r="J89" s="291"/>
      <c r="K89" s="298"/>
      <c r="L89" s="291"/>
      <c r="M89" s="298"/>
      <c r="N89" s="560"/>
      <c r="X89" s="273"/>
    </row>
    <row r="90" spans="2:24" ht="14.25" thickBot="1" x14ac:dyDescent="0.2">
      <c r="B90" s="304"/>
      <c r="C90" s="286"/>
      <c r="D90" s="559"/>
      <c r="E90" s="305"/>
      <c r="F90" s="306"/>
      <c r="G90" s="306"/>
      <c r="H90" s="306"/>
      <c r="I90" s="306"/>
      <c r="J90" s="306"/>
      <c r="K90" s="306"/>
      <c r="L90" s="306"/>
      <c r="M90" s="306"/>
      <c r="N90" s="561"/>
      <c r="O90" s="286"/>
      <c r="P90" s="286"/>
      <c r="Q90" s="286"/>
      <c r="R90" s="286"/>
      <c r="S90" s="286"/>
      <c r="T90" s="286"/>
      <c r="U90" s="286"/>
      <c r="V90" s="286"/>
      <c r="W90" s="286"/>
      <c r="X90" s="287"/>
    </row>
  </sheetData>
  <mergeCells count="163">
    <mergeCell ref="V17:X19"/>
    <mergeCell ref="V29:X31"/>
    <mergeCell ref="D83:D84"/>
    <mergeCell ref="N83:N84"/>
    <mergeCell ref="P77:P78"/>
    <mergeCell ref="R77:R78"/>
    <mergeCell ref="J55:L57"/>
    <mergeCell ref="B51:G51"/>
    <mergeCell ref="H51:I51"/>
    <mergeCell ref="J51:L51"/>
    <mergeCell ref="M51:R51"/>
    <mergeCell ref="T77:T78"/>
    <mergeCell ref="U78:W78"/>
    <mergeCell ref="D80:D81"/>
    <mergeCell ref="F80:F81"/>
    <mergeCell ref="P74:P75"/>
    <mergeCell ref="R74:R75"/>
    <mergeCell ref="T74:T75"/>
    <mergeCell ref="U75:W75"/>
    <mergeCell ref="D77:D78"/>
    <mergeCell ref="F77:F78"/>
    <mergeCell ref="H77:H78"/>
    <mergeCell ref="J77:J78"/>
    <mergeCell ref="L77:L78"/>
    <mergeCell ref="N77:N78"/>
    <mergeCell ref="D74:D75"/>
    <mergeCell ref="F74:F75"/>
    <mergeCell ref="H74:H75"/>
    <mergeCell ref="J74:J75"/>
    <mergeCell ref="L74:L75"/>
    <mergeCell ref="N74:N75"/>
    <mergeCell ref="V51:X51"/>
    <mergeCell ref="C52:G52"/>
    <mergeCell ref="H52:I54"/>
    <mergeCell ref="J52:L54"/>
    <mergeCell ref="M52:R52"/>
    <mergeCell ref="S52:U54"/>
    <mergeCell ref="C53:G53"/>
    <mergeCell ref="M53:R53"/>
    <mergeCell ref="C54:G54"/>
    <mergeCell ref="M54:R54"/>
    <mergeCell ref="S55:U57"/>
    <mergeCell ref="D71:D72"/>
    <mergeCell ref="F71:F72"/>
    <mergeCell ref="H71:H72"/>
    <mergeCell ref="J71:J72"/>
    <mergeCell ref="L71:L72"/>
    <mergeCell ref="N71:N72"/>
    <mergeCell ref="P71:P72"/>
    <mergeCell ref="C31:G31"/>
    <mergeCell ref="M31:R31"/>
    <mergeCell ref="C32:G32"/>
    <mergeCell ref="M32:R32"/>
    <mergeCell ref="S32:U34"/>
    <mergeCell ref="M36:R36"/>
    <mergeCell ref="C37:G37"/>
    <mergeCell ref="M37:R37"/>
    <mergeCell ref="H38:I40"/>
    <mergeCell ref="J38:L40"/>
    <mergeCell ref="M38:R38"/>
    <mergeCell ref="H35:I37"/>
    <mergeCell ref="J35:L37"/>
    <mergeCell ref="M35:R35"/>
    <mergeCell ref="C36:G36"/>
    <mergeCell ref="S51:U51"/>
    <mergeCell ref="I47:O48"/>
    <mergeCell ref="T49:U49"/>
    <mergeCell ref="H32:I34"/>
    <mergeCell ref="C29:G29"/>
    <mergeCell ref="H29:I31"/>
    <mergeCell ref="J29:L31"/>
    <mergeCell ref="M29:R29"/>
    <mergeCell ref="S29:U31"/>
    <mergeCell ref="C30:G30"/>
    <mergeCell ref="M30:R30"/>
    <mergeCell ref="C38:G38"/>
    <mergeCell ref="S38:U40"/>
    <mergeCell ref="C39:G39"/>
    <mergeCell ref="M39:R39"/>
    <mergeCell ref="C40:G40"/>
    <mergeCell ref="M40:R40"/>
    <mergeCell ref="S35:U37"/>
    <mergeCell ref="J32:L34"/>
    <mergeCell ref="C33:G33"/>
    <mergeCell ref="M33:R33"/>
    <mergeCell ref="C34:G34"/>
    <mergeCell ref="M34:R34"/>
    <mergeCell ref="C35:G35"/>
    <mergeCell ref="C26:G26"/>
    <mergeCell ref="H26:I28"/>
    <mergeCell ref="J26:L28"/>
    <mergeCell ref="M26:R26"/>
    <mergeCell ref="S26:U28"/>
    <mergeCell ref="C27:G27"/>
    <mergeCell ref="M27:R27"/>
    <mergeCell ref="C28:G28"/>
    <mergeCell ref="M28:R28"/>
    <mergeCell ref="C23:G23"/>
    <mergeCell ref="H23:I25"/>
    <mergeCell ref="J23:L25"/>
    <mergeCell ref="M23:R23"/>
    <mergeCell ref="S23:U25"/>
    <mergeCell ref="C24:G24"/>
    <mergeCell ref="M24:R24"/>
    <mergeCell ref="C25:G25"/>
    <mergeCell ref="M25:R25"/>
    <mergeCell ref="C20:G20"/>
    <mergeCell ref="H20:I22"/>
    <mergeCell ref="J20:L22"/>
    <mergeCell ref="M20:R20"/>
    <mergeCell ref="S20:U22"/>
    <mergeCell ref="C21:G21"/>
    <mergeCell ref="M21:R21"/>
    <mergeCell ref="C22:G22"/>
    <mergeCell ref="M22:R22"/>
    <mergeCell ref="S14:U16"/>
    <mergeCell ref="C15:G15"/>
    <mergeCell ref="M15:R15"/>
    <mergeCell ref="C16:G16"/>
    <mergeCell ref="M16:R16"/>
    <mergeCell ref="C17:G17"/>
    <mergeCell ref="H17:I19"/>
    <mergeCell ref="J17:L19"/>
    <mergeCell ref="M17:R17"/>
    <mergeCell ref="S17:U19"/>
    <mergeCell ref="C18:G18"/>
    <mergeCell ref="M18:R18"/>
    <mergeCell ref="C19:G19"/>
    <mergeCell ref="M19:R19"/>
    <mergeCell ref="V7:X7"/>
    <mergeCell ref="C8:G8"/>
    <mergeCell ref="H8:I10"/>
    <mergeCell ref="J8:L10"/>
    <mergeCell ref="M8:R8"/>
    <mergeCell ref="S8:U10"/>
    <mergeCell ref="C9:G9"/>
    <mergeCell ref="M9:R9"/>
    <mergeCell ref="C10:G10"/>
    <mergeCell ref="M10:R10"/>
    <mergeCell ref="D86:D87"/>
    <mergeCell ref="F86:F87"/>
    <mergeCell ref="D89:D90"/>
    <mergeCell ref="N89:N90"/>
    <mergeCell ref="I3:O4"/>
    <mergeCell ref="T5:U5"/>
    <mergeCell ref="B7:G7"/>
    <mergeCell ref="H7:I7"/>
    <mergeCell ref="J7:L7"/>
    <mergeCell ref="M7:R7"/>
    <mergeCell ref="S7:U7"/>
    <mergeCell ref="C11:G11"/>
    <mergeCell ref="H11:I13"/>
    <mergeCell ref="J11:L13"/>
    <mergeCell ref="M11:R11"/>
    <mergeCell ref="S11:U13"/>
    <mergeCell ref="C12:G12"/>
    <mergeCell ref="M12:R12"/>
    <mergeCell ref="C13:G13"/>
    <mergeCell ref="M13:R13"/>
    <mergeCell ref="C14:G14"/>
    <mergeCell ref="H14:I16"/>
    <mergeCell ref="J14:L16"/>
    <mergeCell ref="M14:R14"/>
  </mergeCells>
  <phoneticPr fontId="8"/>
  <pageMargins left="0.39370078740157483" right="0.39370078740157483" top="0.59055118110236227" bottom="0.59055118110236227" header="0" footer="0"/>
  <pageSetup paperSize="9" scale="6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X90"/>
  <sheetViews>
    <sheetView view="pageBreakPreview" zoomScale="30" zoomScaleNormal="100" zoomScaleSheetLayoutView="30" workbookViewId="0">
      <selection activeCell="K8" sqref="K8"/>
    </sheetView>
  </sheetViews>
  <sheetFormatPr defaultColWidth="9.28515625" defaultRowHeight="13.5" x14ac:dyDescent="0.15"/>
  <cols>
    <col min="1" max="1" width="3.28515625" style="264" customWidth="1"/>
    <col min="2" max="2" width="5.28515625" style="264" customWidth="1"/>
    <col min="3" max="3" width="10.42578125" style="264" customWidth="1"/>
    <col min="4" max="4" width="7" style="264" customWidth="1"/>
    <col min="5" max="5" width="9.7109375" style="264" customWidth="1"/>
    <col min="6" max="6" width="4.28515625" style="264" customWidth="1"/>
    <col min="7" max="7" width="9.7109375" style="264" customWidth="1"/>
    <col min="8" max="8" width="4.28515625" style="264" customWidth="1"/>
    <col min="9" max="9" width="9.7109375" style="264" customWidth="1"/>
    <col min="10" max="10" width="4.28515625" style="264" customWidth="1"/>
    <col min="11" max="11" width="9.7109375" style="264" customWidth="1"/>
    <col min="12" max="12" width="4.28515625" style="264" customWidth="1"/>
    <col min="13" max="13" width="9.7109375" style="264" customWidth="1"/>
    <col min="14" max="14" width="4.28515625" style="264" customWidth="1"/>
    <col min="15" max="15" width="9.7109375" style="264" customWidth="1"/>
    <col min="16" max="16" width="4.28515625" style="264" customWidth="1"/>
    <col min="17" max="17" width="9.7109375" style="264" customWidth="1"/>
    <col min="18" max="18" width="4.28515625" style="264" customWidth="1"/>
    <col min="19" max="19" width="9.7109375" style="264" customWidth="1"/>
    <col min="20" max="21" width="5.28515625" style="264" customWidth="1"/>
    <col min="22" max="22" width="6.42578125" style="264" customWidth="1"/>
    <col min="23" max="23" width="8.42578125" style="264" customWidth="1"/>
    <col min="24" max="24" width="3" style="264" customWidth="1"/>
    <col min="25" max="25" width="1.5703125" style="264" customWidth="1"/>
    <col min="26" max="16384" width="9.28515625" style="264"/>
  </cols>
  <sheetData>
    <row r="2" spans="2:24" ht="17.25" x14ac:dyDescent="0.15">
      <c r="B2" s="263" t="s">
        <v>60</v>
      </c>
    </row>
    <row r="3" spans="2:24" x14ac:dyDescent="0.15">
      <c r="D3" s="265"/>
      <c r="I3" s="562" t="s">
        <v>139</v>
      </c>
      <c r="J3" s="562"/>
      <c r="K3" s="562"/>
      <c r="L3" s="562"/>
      <c r="M3" s="562"/>
      <c r="N3" s="562"/>
      <c r="O3" s="562"/>
    </row>
    <row r="4" spans="2:24" ht="17.25" x14ac:dyDescent="0.15">
      <c r="I4" s="562"/>
      <c r="J4" s="562"/>
      <c r="K4" s="562"/>
      <c r="L4" s="562"/>
      <c r="M4" s="562"/>
      <c r="N4" s="562"/>
      <c r="O4" s="562"/>
      <c r="R4" s="266" t="s">
        <v>33</v>
      </c>
      <c r="S4" s="267" t="s">
        <v>94</v>
      </c>
      <c r="T4" s="268" t="s">
        <v>32</v>
      </c>
    </row>
    <row r="5" spans="2:24" x14ac:dyDescent="0.15">
      <c r="T5" s="557">
        <v>1</v>
      </c>
      <c r="U5" s="557"/>
      <c r="V5" s="264" t="s">
        <v>134</v>
      </c>
      <c r="X5" s="270" t="s">
        <v>31</v>
      </c>
    </row>
    <row r="6" spans="2:24" ht="28.5" customHeight="1" thickBot="1" x14ac:dyDescent="0.2">
      <c r="B6" s="264" t="s">
        <v>30</v>
      </c>
      <c r="D6" s="264" t="s">
        <v>540</v>
      </c>
      <c r="F6" s="264" t="s">
        <v>29</v>
      </c>
      <c r="H6" s="264" t="s">
        <v>541</v>
      </c>
      <c r="J6" s="264" t="s">
        <v>28</v>
      </c>
      <c r="L6" s="264" t="s">
        <v>542</v>
      </c>
      <c r="N6" s="264" t="s">
        <v>27</v>
      </c>
      <c r="Q6" s="264" t="s">
        <v>524</v>
      </c>
      <c r="U6" s="270" t="s">
        <v>26</v>
      </c>
      <c r="V6" s="270"/>
      <c r="W6" s="270">
        <v>257.39</v>
      </c>
    </row>
    <row r="7" spans="2:24" ht="27" customHeight="1" x14ac:dyDescent="0.15">
      <c r="B7" s="563" t="s">
        <v>25</v>
      </c>
      <c r="C7" s="564"/>
      <c r="D7" s="564"/>
      <c r="E7" s="564"/>
      <c r="F7" s="564"/>
      <c r="G7" s="565"/>
      <c r="H7" s="566" t="s">
        <v>24</v>
      </c>
      <c r="I7" s="565"/>
      <c r="J7" s="566" t="s">
        <v>74</v>
      </c>
      <c r="K7" s="564"/>
      <c r="L7" s="565"/>
      <c r="M7" s="566" t="s">
        <v>23</v>
      </c>
      <c r="N7" s="564"/>
      <c r="O7" s="564"/>
      <c r="P7" s="564"/>
      <c r="Q7" s="564"/>
      <c r="R7" s="565"/>
      <c r="S7" s="566" t="s">
        <v>22</v>
      </c>
      <c r="T7" s="564"/>
      <c r="U7" s="565"/>
      <c r="V7" s="566" t="s">
        <v>21</v>
      </c>
      <c r="W7" s="564"/>
      <c r="X7" s="601"/>
    </row>
    <row r="8" spans="2:24" x14ac:dyDescent="0.15">
      <c r="B8" s="271" t="s">
        <v>44</v>
      </c>
      <c r="C8" s="570" t="s">
        <v>95</v>
      </c>
      <c r="D8" s="571"/>
      <c r="E8" s="571"/>
      <c r="F8" s="571"/>
      <c r="G8" s="572"/>
      <c r="H8" s="573" t="s">
        <v>543</v>
      </c>
      <c r="I8" s="574"/>
      <c r="J8" s="579"/>
      <c r="K8" s="580"/>
      <c r="L8" s="581"/>
      <c r="M8" s="570" t="s">
        <v>544</v>
      </c>
      <c r="N8" s="571"/>
      <c r="O8" s="571"/>
      <c r="P8" s="571"/>
      <c r="Q8" s="571"/>
      <c r="R8" s="572"/>
      <c r="S8" s="579"/>
      <c r="T8" s="580"/>
      <c r="U8" s="581"/>
      <c r="V8" s="264" t="s">
        <v>556</v>
      </c>
      <c r="X8" s="273"/>
    </row>
    <row r="9" spans="2:24" x14ac:dyDescent="0.15">
      <c r="B9" s="271"/>
      <c r="C9" s="597" t="s">
        <v>196</v>
      </c>
      <c r="D9" s="598"/>
      <c r="E9" s="598"/>
      <c r="F9" s="598"/>
      <c r="G9" s="600"/>
      <c r="H9" s="575"/>
      <c r="I9" s="576"/>
      <c r="J9" s="582"/>
      <c r="K9" s="583"/>
      <c r="L9" s="584"/>
      <c r="M9" s="597" t="s">
        <v>545</v>
      </c>
      <c r="N9" s="598"/>
      <c r="O9" s="598"/>
      <c r="P9" s="598"/>
      <c r="Q9" s="598"/>
      <c r="R9" s="600"/>
      <c r="S9" s="582"/>
      <c r="T9" s="583"/>
      <c r="U9" s="584"/>
      <c r="V9" s="264" t="s">
        <v>198</v>
      </c>
      <c r="X9" s="273"/>
    </row>
    <row r="10" spans="2:24" x14ac:dyDescent="0.15">
      <c r="B10" s="276"/>
      <c r="C10" s="567" t="s">
        <v>164</v>
      </c>
      <c r="D10" s="568"/>
      <c r="E10" s="568"/>
      <c r="F10" s="568"/>
      <c r="G10" s="569"/>
      <c r="H10" s="577"/>
      <c r="I10" s="578"/>
      <c r="J10" s="585"/>
      <c r="K10" s="586"/>
      <c r="L10" s="587"/>
      <c r="M10" s="567" t="s">
        <v>546</v>
      </c>
      <c r="N10" s="568"/>
      <c r="O10" s="568"/>
      <c r="P10" s="568"/>
      <c r="Q10" s="568"/>
      <c r="R10" s="569"/>
      <c r="S10" s="585"/>
      <c r="T10" s="586"/>
      <c r="U10" s="587"/>
      <c r="V10" s="281"/>
      <c r="W10" s="277"/>
      <c r="X10" s="279"/>
    </row>
    <row r="11" spans="2:24" x14ac:dyDescent="0.15">
      <c r="B11" s="271" t="s">
        <v>43</v>
      </c>
      <c r="C11" s="570" t="s">
        <v>165</v>
      </c>
      <c r="D11" s="571"/>
      <c r="E11" s="571"/>
      <c r="F11" s="571"/>
      <c r="G11" s="572"/>
      <c r="H11" s="573" t="s">
        <v>547</v>
      </c>
      <c r="I11" s="574"/>
      <c r="J11" s="579"/>
      <c r="K11" s="580"/>
      <c r="L11" s="581"/>
      <c r="M11" s="570" t="s">
        <v>548</v>
      </c>
      <c r="N11" s="571"/>
      <c r="O11" s="571"/>
      <c r="P11" s="571"/>
      <c r="Q11" s="571"/>
      <c r="R11" s="572"/>
      <c r="S11" s="588"/>
      <c r="T11" s="589"/>
      <c r="U11" s="590"/>
      <c r="V11" s="264" t="s">
        <v>556</v>
      </c>
      <c r="X11" s="273"/>
    </row>
    <row r="12" spans="2:24" x14ac:dyDescent="0.15">
      <c r="B12" s="271"/>
      <c r="C12" s="659" t="s">
        <v>197</v>
      </c>
      <c r="D12" s="660"/>
      <c r="E12" s="660"/>
      <c r="F12" s="660"/>
      <c r="G12" s="661"/>
      <c r="H12" s="575"/>
      <c r="I12" s="576"/>
      <c r="J12" s="582"/>
      <c r="K12" s="583"/>
      <c r="L12" s="584"/>
      <c r="M12" s="659" t="s">
        <v>549</v>
      </c>
      <c r="N12" s="660"/>
      <c r="O12" s="660"/>
      <c r="P12" s="660"/>
      <c r="Q12" s="660"/>
      <c r="R12" s="662"/>
      <c r="S12" s="591"/>
      <c r="T12" s="592"/>
      <c r="U12" s="593"/>
      <c r="V12" s="264" t="s">
        <v>557</v>
      </c>
      <c r="X12" s="273"/>
    </row>
    <row r="13" spans="2:24" x14ac:dyDescent="0.15">
      <c r="B13" s="276"/>
      <c r="C13" s="567" t="s">
        <v>166</v>
      </c>
      <c r="D13" s="568"/>
      <c r="E13" s="568"/>
      <c r="F13" s="568"/>
      <c r="G13" s="569"/>
      <c r="H13" s="577"/>
      <c r="I13" s="578"/>
      <c r="J13" s="585"/>
      <c r="K13" s="586"/>
      <c r="L13" s="587"/>
      <c r="M13" s="567" t="s">
        <v>550</v>
      </c>
      <c r="N13" s="568"/>
      <c r="O13" s="568"/>
      <c r="P13" s="568"/>
      <c r="Q13" s="568"/>
      <c r="R13" s="569"/>
      <c r="S13" s="594"/>
      <c r="T13" s="595"/>
      <c r="U13" s="596"/>
      <c r="V13" s="277"/>
      <c r="W13" s="277"/>
      <c r="X13" s="279"/>
    </row>
    <row r="14" spans="2:24" x14ac:dyDescent="0.15">
      <c r="B14" s="271" t="s">
        <v>42</v>
      </c>
      <c r="C14" s="570"/>
      <c r="D14" s="571"/>
      <c r="E14" s="571"/>
      <c r="F14" s="571"/>
      <c r="G14" s="572"/>
      <c r="H14" s="573" t="s">
        <v>226</v>
      </c>
      <c r="I14" s="574"/>
      <c r="J14" s="579"/>
      <c r="K14" s="580"/>
      <c r="L14" s="581"/>
      <c r="M14" s="570"/>
      <c r="N14" s="571"/>
      <c r="O14" s="571"/>
      <c r="P14" s="571"/>
      <c r="Q14" s="571"/>
      <c r="R14" s="572"/>
      <c r="S14" s="588"/>
      <c r="T14" s="589"/>
      <c r="U14" s="590"/>
      <c r="X14" s="273"/>
    </row>
    <row r="15" spans="2:24" x14ac:dyDescent="0.15">
      <c r="B15" s="271"/>
      <c r="C15" s="597"/>
      <c r="D15" s="598"/>
      <c r="E15" s="598"/>
      <c r="F15" s="598"/>
      <c r="G15" s="600"/>
      <c r="H15" s="575"/>
      <c r="I15" s="576"/>
      <c r="J15" s="582"/>
      <c r="K15" s="583"/>
      <c r="L15" s="584"/>
      <c r="M15" s="597"/>
      <c r="N15" s="598"/>
      <c r="O15" s="598"/>
      <c r="P15" s="598"/>
      <c r="Q15" s="598"/>
      <c r="R15" s="600"/>
      <c r="S15" s="591"/>
      <c r="T15" s="592"/>
      <c r="U15" s="593"/>
      <c r="X15" s="273"/>
    </row>
    <row r="16" spans="2:24" x14ac:dyDescent="0.15">
      <c r="B16" s="276"/>
      <c r="C16" s="567"/>
      <c r="D16" s="568"/>
      <c r="E16" s="568"/>
      <c r="F16" s="568"/>
      <c r="G16" s="569"/>
      <c r="H16" s="577"/>
      <c r="I16" s="578"/>
      <c r="J16" s="585"/>
      <c r="K16" s="586"/>
      <c r="L16" s="587"/>
      <c r="M16" s="567"/>
      <c r="N16" s="568"/>
      <c r="O16" s="568"/>
      <c r="P16" s="568"/>
      <c r="Q16" s="568"/>
      <c r="R16" s="569"/>
      <c r="S16" s="594"/>
      <c r="T16" s="595"/>
      <c r="U16" s="596"/>
      <c r="V16" s="277"/>
      <c r="W16" s="277"/>
      <c r="X16" s="279"/>
    </row>
    <row r="17" spans="2:24" x14ac:dyDescent="0.15">
      <c r="B17" s="271" t="s">
        <v>41</v>
      </c>
      <c r="C17" s="570" t="s">
        <v>151</v>
      </c>
      <c r="D17" s="571"/>
      <c r="E17" s="571"/>
      <c r="F17" s="571"/>
      <c r="G17" s="572"/>
      <c r="H17" s="573" t="s">
        <v>551</v>
      </c>
      <c r="I17" s="574"/>
      <c r="J17" s="579"/>
      <c r="K17" s="580"/>
      <c r="L17" s="581"/>
      <c r="M17" s="570" t="s">
        <v>552</v>
      </c>
      <c r="N17" s="571"/>
      <c r="O17" s="571"/>
      <c r="P17" s="571"/>
      <c r="Q17" s="571"/>
      <c r="R17" s="572"/>
      <c r="S17" s="588"/>
      <c r="T17" s="589"/>
      <c r="U17" s="590"/>
      <c r="V17" s="637" t="s">
        <v>558</v>
      </c>
      <c r="W17" s="638"/>
      <c r="X17" s="639"/>
    </row>
    <row r="18" spans="2:24" x14ac:dyDescent="0.15">
      <c r="B18" s="271"/>
      <c r="C18" s="597"/>
      <c r="D18" s="598"/>
      <c r="E18" s="598"/>
      <c r="F18" s="598"/>
      <c r="G18" s="600"/>
      <c r="H18" s="575"/>
      <c r="I18" s="576"/>
      <c r="J18" s="582"/>
      <c r="K18" s="583"/>
      <c r="L18" s="584"/>
      <c r="M18" s="597"/>
      <c r="N18" s="598"/>
      <c r="O18" s="598"/>
      <c r="P18" s="598"/>
      <c r="Q18" s="598"/>
      <c r="R18" s="600"/>
      <c r="S18" s="591"/>
      <c r="T18" s="592"/>
      <c r="U18" s="593"/>
      <c r="V18" s="640"/>
      <c r="W18" s="641"/>
      <c r="X18" s="642"/>
    </row>
    <row r="19" spans="2:24" x14ac:dyDescent="0.15">
      <c r="B19" s="276"/>
      <c r="C19" s="567"/>
      <c r="D19" s="568"/>
      <c r="E19" s="568"/>
      <c r="F19" s="568"/>
      <c r="G19" s="569"/>
      <c r="H19" s="577"/>
      <c r="I19" s="578"/>
      <c r="J19" s="585"/>
      <c r="K19" s="586"/>
      <c r="L19" s="587"/>
      <c r="M19" s="567"/>
      <c r="N19" s="568"/>
      <c r="O19" s="568"/>
      <c r="P19" s="568"/>
      <c r="Q19" s="568"/>
      <c r="R19" s="569"/>
      <c r="S19" s="594"/>
      <c r="T19" s="595"/>
      <c r="U19" s="596"/>
      <c r="V19" s="643"/>
      <c r="W19" s="644"/>
      <c r="X19" s="645"/>
    </row>
    <row r="20" spans="2:24" x14ac:dyDescent="0.15">
      <c r="B20" s="271" t="s">
        <v>40</v>
      </c>
      <c r="C20" s="570" t="s">
        <v>6</v>
      </c>
      <c r="D20" s="571"/>
      <c r="E20" s="571"/>
      <c r="F20" s="571"/>
      <c r="G20" s="572"/>
      <c r="H20" s="573" t="s">
        <v>553</v>
      </c>
      <c r="I20" s="574"/>
      <c r="J20" s="579"/>
      <c r="K20" s="580"/>
      <c r="L20" s="581"/>
      <c r="M20" s="570" t="s">
        <v>11</v>
      </c>
      <c r="N20" s="571"/>
      <c r="O20" s="571"/>
      <c r="P20" s="571"/>
      <c r="Q20" s="571"/>
      <c r="R20" s="572"/>
      <c r="S20" s="588"/>
      <c r="T20" s="589"/>
      <c r="U20" s="590"/>
      <c r="V20" s="264" t="s">
        <v>572</v>
      </c>
      <c r="X20" s="273"/>
    </row>
    <row r="21" spans="2:24" x14ac:dyDescent="0.15">
      <c r="B21" s="271"/>
      <c r="C21" s="597"/>
      <c r="D21" s="598"/>
      <c r="E21" s="598"/>
      <c r="F21" s="598"/>
      <c r="G21" s="600"/>
      <c r="H21" s="575"/>
      <c r="I21" s="576"/>
      <c r="J21" s="582"/>
      <c r="K21" s="583"/>
      <c r="L21" s="584"/>
      <c r="M21" s="597"/>
      <c r="N21" s="598"/>
      <c r="O21" s="598"/>
      <c r="P21" s="598"/>
      <c r="Q21" s="598"/>
      <c r="R21" s="600"/>
      <c r="S21" s="591"/>
      <c r="T21" s="592"/>
      <c r="U21" s="593"/>
      <c r="V21" s="264" t="s">
        <v>573</v>
      </c>
      <c r="X21" s="273"/>
    </row>
    <row r="22" spans="2:24" x14ac:dyDescent="0.15">
      <c r="B22" s="276"/>
      <c r="C22" s="567"/>
      <c r="D22" s="568"/>
      <c r="E22" s="568"/>
      <c r="F22" s="568"/>
      <c r="G22" s="569"/>
      <c r="H22" s="577"/>
      <c r="I22" s="578"/>
      <c r="J22" s="585"/>
      <c r="K22" s="586"/>
      <c r="L22" s="587"/>
      <c r="M22" s="567"/>
      <c r="N22" s="568"/>
      <c r="O22" s="568"/>
      <c r="P22" s="568"/>
      <c r="Q22" s="568"/>
      <c r="R22" s="569"/>
      <c r="S22" s="594"/>
      <c r="T22" s="595"/>
      <c r="U22" s="596"/>
      <c r="V22" s="281"/>
      <c r="W22" s="277"/>
      <c r="X22" s="279"/>
    </row>
    <row r="23" spans="2:24" x14ac:dyDescent="0.15">
      <c r="B23" s="271" t="s">
        <v>39</v>
      </c>
      <c r="C23" s="570"/>
      <c r="D23" s="571"/>
      <c r="E23" s="571"/>
      <c r="F23" s="571"/>
      <c r="G23" s="572"/>
      <c r="H23" s="573" t="s">
        <v>226</v>
      </c>
      <c r="I23" s="574"/>
      <c r="J23" s="579"/>
      <c r="K23" s="580"/>
      <c r="L23" s="581"/>
      <c r="M23" s="570"/>
      <c r="N23" s="571"/>
      <c r="O23" s="571"/>
      <c r="P23" s="571"/>
      <c r="Q23" s="571"/>
      <c r="R23" s="572"/>
      <c r="S23" s="588"/>
      <c r="T23" s="589"/>
      <c r="U23" s="590"/>
      <c r="X23" s="273"/>
    </row>
    <row r="24" spans="2:24" x14ac:dyDescent="0.15">
      <c r="B24" s="271"/>
      <c r="C24" s="597"/>
      <c r="D24" s="598"/>
      <c r="E24" s="598"/>
      <c r="F24" s="598"/>
      <c r="G24" s="600"/>
      <c r="H24" s="575"/>
      <c r="I24" s="576"/>
      <c r="J24" s="582"/>
      <c r="K24" s="583"/>
      <c r="L24" s="584"/>
      <c r="M24" s="597"/>
      <c r="N24" s="598"/>
      <c r="O24" s="598"/>
      <c r="P24" s="598"/>
      <c r="Q24" s="598"/>
      <c r="R24" s="600"/>
      <c r="S24" s="591"/>
      <c r="T24" s="592"/>
      <c r="U24" s="593"/>
      <c r="X24" s="273"/>
    </row>
    <row r="25" spans="2:24" x14ac:dyDescent="0.15">
      <c r="B25" s="276"/>
      <c r="C25" s="567"/>
      <c r="D25" s="568"/>
      <c r="E25" s="568"/>
      <c r="F25" s="568"/>
      <c r="G25" s="569"/>
      <c r="H25" s="577"/>
      <c r="I25" s="578"/>
      <c r="J25" s="585"/>
      <c r="K25" s="586"/>
      <c r="L25" s="587"/>
      <c r="M25" s="567"/>
      <c r="N25" s="568"/>
      <c r="O25" s="568"/>
      <c r="P25" s="568"/>
      <c r="Q25" s="568"/>
      <c r="R25" s="569"/>
      <c r="S25" s="594"/>
      <c r="T25" s="595"/>
      <c r="U25" s="596"/>
      <c r="V25" s="277"/>
      <c r="W25" s="277"/>
      <c r="X25" s="279"/>
    </row>
    <row r="26" spans="2:24" x14ac:dyDescent="0.15">
      <c r="B26" s="271" t="s">
        <v>38</v>
      </c>
      <c r="C26" s="570"/>
      <c r="D26" s="571"/>
      <c r="E26" s="571"/>
      <c r="F26" s="571"/>
      <c r="G26" s="572"/>
      <c r="H26" s="573" t="s">
        <v>226</v>
      </c>
      <c r="I26" s="574"/>
      <c r="J26" s="579"/>
      <c r="K26" s="580"/>
      <c r="L26" s="581"/>
      <c r="M26" s="570"/>
      <c r="N26" s="571"/>
      <c r="O26" s="571"/>
      <c r="P26" s="571"/>
      <c r="Q26" s="571"/>
      <c r="R26" s="572"/>
      <c r="S26" s="588"/>
      <c r="T26" s="589"/>
      <c r="U26" s="590"/>
      <c r="X26" s="273"/>
    </row>
    <row r="27" spans="2:24" x14ac:dyDescent="0.15">
      <c r="B27" s="271"/>
      <c r="C27" s="597"/>
      <c r="D27" s="598"/>
      <c r="E27" s="598"/>
      <c r="F27" s="598"/>
      <c r="G27" s="600"/>
      <c r="H27" s="575"/>
      <c r="I27" s="576"/>
      <c r="J27" s="582"/>
      <c r="K27" s="583"/>
      <c r="L27" s="584"/>
      <c r="M27" s="597"/>
      <c r="N27" s="598"/>
      <c r="O27" s="598"/>
      <c r="P27" s="598"/>
      <c r="Q27" s="598"/>
      <c r="R27" s="600"/>
      <c r="S27" s="591"/>
      <c r="T27" s="592"/>
      <c r="U27" s="593"/>
      <c r="X27" s="273"/>
    </row>
    <row r="28" spans="2:24" x14ac:dyDescent="0.15">
      <c r="B28" s="276"/>
      <c r="C28" s="567"/>
      <c r="D28" s="568"/>
      <c r="E28" s="568"/>
      <c r="F28" s="568"/>
      <c r="G28" s="569"/>
      <c r="H28" s="577"/>
      <c r="I28" s="578"/>
      <c r="J28" s="585"/>
      <c r="K28" s="586"/>
      <c r="L28" s="587"/>
      <c r="M28" s="567"/>
      <c r="N28" s="568"/>
      <c r="O28" s="568"/>
      <c r="P28" s="568"/>
      <c r="Q28" s="568"/>
      <c r="R28" s="569"/>
      <c r="S28" s="594"/>
      <c r="T28" s="595"/>
      <c r="U28" s="596"/>
      <c r="V28" s="277"/>
      <c r="W28" s="277"/>
      <c r="X28" s="279"/>
    </row>
    <row r="29" spans="2:24" x14ac:dyDescent="0.15">
      <c r="B29" s="271" t="s">
        <v>37</v>
      </c>
      <c r="C29" s="570" t="s">
        <v>183</v>
      </c>
      <c r="D29" s="571"/>
      <c r="E29" s="571"/>
      <c r="F29" s="571"/>
      <c r="G29" s="572"/>
      <c r="H29" s="573" t="s">
        <v>542</v>
      </c>
      <c r="I29" s="574"/>
      <c r="J29" s="607"/>
      <c r="K29" s="608"/>
      <c r="L29" s="609"/>
      <c r="M29" s="570" t="s">
        <v>529</v>
      </c>
      <c r="N29" s="571"/>
      <c r="O29" s="571"/>
      <c r="P29" s="571"/>
      <c r="Q29" s="571"/>
      <c r="R29" s="572"/>
      <c r="S29" s="616"/>
      <c r="T29" s="617"/>
      <c r="U29" s="618"/>
      <c r="V29" s="637" t="s">
        <v>478</v>
      </c>
      <c r="W29" s="638"/>
      <c r="X29" s="639"/>
    </row>
    <row r="30" spans="2:24" x14ac:dyDescent="0.15">
      <c r="B30" s="271"/>
      <c r="C30" s="597" t="s">
        <v>184</v>
      </c>
      <c r="D30" s="598"/>
      <c r="E30" s="598"/>
      <c r="F30" s="598"/>
      <c r="G30" s="600"/>
      <c r="H30" s="575"/>
      <c r="I30" s="576"/>
      <c r="J30" s="610"/>
      <c r="K30" s="611"/>
      <c r="L30" s="612"/>
      <c r="M30" s="597" t="s">
        <v>530</v>
      </c>
      <c r="N30" s="598"/>
      <c r="O30" s="598"/>
      <c r="P30" s="598"/>
      <c r="Q30" s="598"/>
      <c r="R30" s="600"/>
      <c r="S30" s="619"/>
      <c r="T30" s="620"/>
      <c r="U30" s="599"/>
      <c r="V30" s="640"/>
      <c r="W30" s="641"/>
      <c r="X30" s="642"/>
    </row>
    <row r="31" spans="2:24" x14ac:dyDescent="0.15">
      <c r="B31" s="276"/>
      <c r="C31" s="567"/>
      <c r="D31" s="568"/>
      <c r="E31" s="568"/>
      <c r="F31" s="568"/>
      <c r="G31" s="569"/>
      <c r="H31" s="577"/>
      <c r="I31" s="578"/>
      <c r="J31" s="613"/>
      <c r="K31" s="614"/>
      <c r="L31" s="615"/>
      <c r="M31" s="567"/>
      <c r="N31" s="568"/>
      <c r="O31" s="568"/>
      <c r="P31" s="568"/>
      <c r="Q31" s="568"/>
      <c r="R31" s="569"/>
      <c r="S31" s="621"/>
      <c r="T31" s="622"/>
      <c r="U31" s="623"/>
      <c r="V31" s="643"/>
      <c r="W31" s="644"/>
      <c r="X31" s="645"/>
    </row>
    <row r="32" spans="2:24" x14ac:dyDescent="0.15">
      <c r="B32" s="271" t="s">
        <v>36</v>
      </c>
      <c r="C32" s="570"/>
      <c r="D32" s="571"/>
      <c r="E32" s="571"/>
      <c r="F32" s="571"/>
      <c r="G32" s="572"/>
      <c r="H32" s="573" t="s">
        <v>226</v>
      </c>
      <c r="I32" s="574"/>
      <c r="J32" s="579"/>
      <c r="K32" s="580"/>
      <c r="L32" s="581"/>
      <c r="M32" s="570"/>
      <c r="N32" s="571"/>
      <c r="O32" s="571"/>
      <c r="P32" s="571"/>
      <c r="Q32" s="571"/>
      <c r="R32" s="572"/>
      <c r="S32" s="588"/>
      <c r="T32" s="589"/>
      <c r="U32" s="590"/>
      <c r="X32" s="273"/>
    </row>
    <row r="33" spans="2:24" x14ac:dyDescent="0.15">
      <c r="B33" s="271"/>
      <c r="C33" s="597"/>
      <c r="D33" s="598"/>
      <c r="E33" s="598"/>
      <c r="F33" s="598"/>
      <c r="G33" s="600"/>
      <c r="H33" s="575"/>
      <c r="I33" s="576"/>
      <c r="J33" s="582"/>
      <c r="K33" s="583"/>
      <c r="L33" s="584"/>
      <c r="M33" s="603"/>
      <c r="N33" s="598"/>
      <c r="O33" s="598"/>
      <c r="P33" s="598"/>
      <c r="Q33" s="598"/>
      <c r="R33" s="600"/>
      <c r="S33" s="591"/>
      <c r="T33" s="592"/>
      <c r="U33" s="593"/>
      <c r="X33" s="273"/>
    </row>
    <row r="34" spans="2:24" x14ac:dyDescent="0.15">
      <c r="B34" s="276"/>
      <c r="C34" s="567"/>
      <c r="D34" s="568"/>
      <c r="E34" s="568"/>
      <c r="F34" s="568"/>
      <c r="G34" s="569"/>
      <c r="H34" s="577"/>
      <c r="I34" s="578"/>
      <c r="J34" s="585"/>
      <c r="K34" s="586"/>
      <c r="L34" s="587"/>
      <c r="M34" s="567"/>
      <c r="N34" s="568"/>
      <c r="O34" s="568"/>
      <c r="P34" s="568"/>
      <c r="Q34" s="568"/>
      <c r="R34" s="569"/>
      <c r="S34" s="594"/>
      <c r="T34" s="595"/>
      <c r="U34" s="596"/>
      <c r="V34" s="277"/>
      <c r="W34" s="277"/>
      <c r="X34" s="279"/>
    </row>
    <row r="35" spans="2:24" x14ac:dyDescent="0.15">
      <c r="B35" s="271" t="s">
        <v>35</v>
      </c>
      <c r="C35" s="570"/>
      <c r="D35" s="571"/>
      <c r="E35" s="571"/>
      <c r="F35" s="571"/>
      <c r="G35" s="572"/>
      <c r="H35" s="573" t="s">
        <v>226</v>
      </c>
      <c r="I35" s="574"/>
      <c r="J35" s="579"/>
      <c r="K35" s="580"/>
      <c r="L35" s="581"/>
      <c r="M35" s="570"/>
      <c r="N35" s="571"/>
      <c r="O35" s="571"/>
      <c r="P35" s="571"/>
      <c r="Q35" s="571"/>
      <c r="R35" s="572"/>
      <c r="S35" s="588"/>
      <c r="T35" s="589"/>
      <c r="U35" s="590"/>
      <c r="X35" s="273"/>
    </row>
    <row r="36" spans="2:24" x14ac:dyDescent="0.15">
      <c r="B36" s="271"/>
      <c r="C36" s="597"/>
      <c r="D36" s="598"/>
      <c r="E36" s="598"/>
      <c r="F36" s="598"/>
      <c r="G36" s="600"/>
      <c r="H36" s="575"/>
      <c r="I36" s="576"/>
      <c r="J36" s="582"/>
      <c r="K36" s="583"/>
      <c r="L36" s="584"/>
      <c r="M36" s="597"/>
      <c r="N36" s="598"/>
      <c r="O36" s="598"/>
      <c r="P36" s="598"/>
      <c r="Q36" s="598"/>
      <c r="R36" s="600"/>
      <c r="S36" s="591"/>
      <c r="T36" s="592"/>
      <c r="U36" s="593"/>
      <c r="X36" s="273"/>
    </row>
    <row r="37" spans="2:24" x14ac:dyDescent="0.15">
      <c r="B37" s="276"/>
      <c r="C37" s="567"/>
      <c r="D37" s="568"/>
      <c r="E37" s="568"/>
      <c r="F37" s="568"/>
      <c r="G37" s="569"/>
      <c r="H37" s="577"/>
      <c r="I37" s="578"/>
      <c r="J37" s="585"/>
      <c r="K37" s="586"/>
      <c r="L37" s="587"/>
      <c r="M37" s="567"/>
      <c r="N37" s="568"/>
      <c r="O37" s="568"/>
      <c r="P37" s="568"/>
      <c r="Q37" s="568"/>
      <c r="R37" s="569"/>
      <c r="S37" s="594"/>
      <c r="T37" s="595"/>
      <c r="U37" s="596"/>
      <c r="V37" s="277"/>
      <c r="W37" s="277"/>
      <c r="X37" s="279"/>
    </row>
    <row r="38" spans="2:24" x14ac:dyDescent="0.15">
      <c r="B38" s="283" t="s">
        <v>34</v>
      </c>
      <c r="C38" s="570"/>
      <c r="D38" s="571"/>
      <c r="E38" s="571"/>
      <c r="F38" s="571"/>
      <c r="G38" s="572"/>
      <c r="H38" s="573" t="s">
        <v>226</v>
      </c>
      <c r="I38" s="574"/>
      <c r="J38" s="579"/>
      <c r="K38" s="580"/>
      <c r="L38" s="581"/>
      <c r="M38" s="570"/>
      <c r="N38" s="571"/>
      <c r="O38" s="571"/>
      <c r="P38" s="571"/>
      <c r="Q38" s="571"/>
      <c r="R38" s="572"/>
      <c r="S38" s="588"/>
      <c r="T38" s="589"/>
      <c r="U38" s="590"/>
      <c r="V38" s="272"/>
      <c r="W38" s="272"/>
      <c r="X38" s="284"/>
    </row>
    <row r="39" spans="2:24" x14ac:dyDescent="0.15">
      <c r="B39" s="271"/>
      <c r="C39" s="597"/>
      <c r="D39" s="598"/>
      <c r="E39" s="598"/>
      <c r="F39" s="598"/>
      <c r="G39" s="600"/>
      <c r="H39" s="575"/>
      <c r="I39" s="576"/>
      <c r="J39" s="582"/>
      <c r="K39" s="583"/>
      <c r="L39" s="584"/>
      <c r="M39" s="597"/>
      <c r="N39" s="598"/>
      <c r="O39" s="598"/>
      <c r="P39" s="598"/>
      <c r="Q39" s="598"/>
      <c r="R39" s="600"/>
      <c r="S39" s="591"/>
      <c r="T39" s="592"/>
      <c r="U39" s="593"/>
      <c r="X39" s="273"/>
    </row>
    <row r="40" spans="2:24" ht="14.25" thickBot="1" x14ac:dyDescent="0.2">
      <c r="B40" s="285"/>
      <c r="C40" s="604"/>
      <c r="D40" s="605"/>
      <c r="E40" s="605"/>
      <c r="F40" s="605"/>
      <c r="G40" s="606"/>
      <c r="H40" s="624"/>
      <c r="I40" s="625"/>
      <c r="J40" s="630"/>
      <c r="K40" s="631"/>
      <c r="L40" s="632"/>
      <c r="M40" s="604"/>
      <c r="N40" s="605"/>
      <c r="O40" s="605"/>
      <c r="P40" s="605"/>
      <c r="Q40" s="605"/>
      <c r="R40" s="606"/>
      <c r="S40" s="633"/>
      <c r="T40" s="634"/>
      <c r="U40" s="635"/>
      <c r="V40" s="286"/>
      <c r="W40" s="286"/>
      <c r="X40" s="287"/>
    </row>
    <row r="46" spans="2:24" ht="17.25" x14ac:dyDescent="0.15">
      <c r="B46" s="263" t="s">
        <v>554</v>
      </c>
    </row>
    <row r="47" spans="2:24" x14ac:dyDescent="0.15">
      <c r="I47" s="562" t="s">
        <v>532</v>
      </c>
      <c r="J47" s="562"/>
      <c r="K47" s="562"/>
      <c r="L47" s="562"/>
      <c r="M47" s="562"/>
      <c r="N47" s="562"/>
      <c r="O47" s="562"/>
    </row>
    <row r="48" spans="2:24" ht="17.25" x14ac:dyDescent="0.15">
      <c r="I48" s="562"/>
      <c r="J48" s="562"/>
      <c r="K48" s="562"/>
      <c r="L48" s="562"/>
      <c r="M48" s="562"/>
      <c r="N48" s="562"/>
      <c r="O48" s="562"/>
      <c r="R48" s="266" t="s">
        <v>33</v>
      </c>
      <c r="S48" s="267" t="s">
        <v>555</v>
      </c>
      <c r="T48" s="268" t="s">
        <v>32</v>
      </c>
    </row>
    <row r="49" spans="2:24" x14ac:dyDescent="0.15">
      <c r="T49" s="557">
        <v>1</v>
      </c>
      <c r="U49" s="557"/>
      <c r="V49" s="264" t="s">
        <v>351</v>
      </c>
      <c r="X49" s="270" t="s">
        <v>31</v>
      </c>
    </row>
    <row r="50" spans="2:24" ht="27.75" customHeight="1" thickBot="1" x14ac:dyDescent="0.2">
      <c r="B50" s="264" t="s">
        <v>30</v>
      </c>
      <c r="D50" s="264" t="s">
        <v>540</v>
      </c>
      <c r="F50" s="264" t="s">
        <v>29</v>
      </c>
      <c r="H50" s="264" t="s">
        <v>541</v>
      </c>
      <c r="J50" s="264" t="s">
        <v>28</v>
      </c>
      <c r="L50" s="264" t="s">
        <v>542</v>
      </c>
      <c r="N50" s="264" t="s">
        <v>27</v>
      </c>
      <c r="Q50" s="264" t="s">
        <v>524</v>
      </c>
      <c r="U50" s="270" t="s">
        <v>26</v>
      </c>
      <c r="V50" s="270"/>
      <c r="W50" s="270">
        <f>$W$6</f>
        <v>257.39</v>
      </c>
    </row>
    <row r="51" spans="2:24" ht="27.75" customHeight="1" x14ac:dyDescent="0.15">
      <c r="B51" s="563" t="s">
        <v>25</v>
      </c>
      <c r="C51" s="564"/>
      <c r="D51" s="564"/>
      <c r="E51" s="564"/>
      <c r="F51" s="564"/>
      <c r="G51" s="565"/>
      <c r="H51" s="566" t="s">
        <v>24</v>
      </c>
      <c r="I51" s="565"/>
      <c r="J51" s="566" t="s">
        <v>534</v>
      </c>
      <c r="K51" s="564"/>
      <c r="L51" s="565"/>
      <c r="M51" s="566" t="s">
        <v>23</v>
      </c>
      <c r="N51" s="564"/>
      <c r="O51" s="564"/>
      <c r="P51" s="564"/>
      <c r="Q51" s="564"/>
      <c r="R51" s="565"/>
      <c r="S51" s="566" t="s">
        <v>22</v>
      </c>
      <c r="T51" s="564"/>
      <c r="U51" s="565"/>
      <c r="V51" s="566" t="s">
        <v>21</v>
      </c>
      <c r="W51" s="564"/>
      <c r="X51" s="601"/>
    </row>
    <row r="52" spans="2:24" x14ac:dyDescent="0.15">
      <c r="B52" s="271" t="s">
        <v>55</v>
      </c>
      <c r="C52" s="570"/>
      <c r="D52" s="571"/>
      <c r="E52" s="571"/>
      <c r="F52" s="571"/>
      <c r="G52" s="572"/>
      <c r="H52" s="573" t="s">
        <v>226</v>
      </c>
      <c r="I52" s="574"/>
      <c r="J52" s="579"/>
      <c r="K52" s="580"/>
      <c r="L52" s="581"/>
      <c r="M52" s="570"/>
      <c r="N52" s="571"/>
      <c r="O52" s="571"/>
      <c r="P52" s="571"/>
      <c r="Q52" s="571"/>
      <c r="R52" s="572"/>
      <c r="S52" s="579"/>
      <c r="T52" s="580"/>
      <c r="U52" s="581"/>
      <c r="X52" s="273"/>
    </row>
    <row r="53" spans="2:24" x14ac:dyDescent="0.15">
      <c r="B53" s="288"/>
      <c r="C53" s="597"/>
      <c r="D53" s="598"/>
      <c r="E53" s="598"/>
      <c r="F53" s="598"/>
      <c r="G53" s="600"/>
      <c r="H53" s="575"/>
      <c r="I53" s="576"/>
      <c r="J53" s="582"/>
      <c r="K53" s="583"/>
      <c r="L53" s="584"/>
      <c r="M53" s="597"/>
      <c r="N53" s="598"/>
      <c r="O53" s="598"/>
      <c r="P53" s="598"/>
      <c r="Q53" s="598"/>
      <c r="R53" s="600"/>
      <c r="S53" s="582"/>
      <c r="T53" s="583"/>
      <c r="U53" s="584"/>
      <c r="X53" s="273"/>
    </row>
    <row r="54" spans="2:24" x14ac:dyDescent="0.15">
      <c r="B54" s="289"/>
      <c r="C54" s="567"/>
      <c r="D54" s="568"/>
      <c r="E54" s="568"/>
      <c r="F54" s="568"/>
      <c r="G54" s="627"/>
      <c r="H54" s="577"/>
      <c r="I54" s="628"/>
      <c r="J54" s="585"/>
      <c r="K54" s="586"/>
      <c r="L54" s="629"/>
      <c r="M54" s="567"/>
      <c r="N54" s="568"/>
      <c r="O54" s="568"/>
      <c r="P54" s="568"/>
      <c r="Q54" s="568"/>
      <c r="R54" s="627"/>
      <c r="S54" s="585"/>
      <c r="T54" s="586"/>
      <c r="U54" s="629"/>
      <c r="V54" s="277"/>
      <c r="W54" s="277"/>
      <c r="X54" s="279"/>
    </row>
    <row r="55" spans="2:24" x14ac:dyDescent="0.15">
      <c r="B55" s="288"/>
      <c r="C55" s="264" t="s">
        <v>20</v>
      </c>
      <c r="G55" s="274"/>
      <c r="I55" s="274"/>
      <c r="J55" s="607"/>
      <c r="K55" s="608"/>
      <c r="L55" s="609"/>
      <c r="R55" s="274"/>
      <c r="S55" s="570"/>
      <c r="T55" s="571"/>
      <c r="U55" s="572"/>
      <c r="X55" s="273"/>
    </row>
    <row r="56" spans="2:24" x14ac:dyDescent="0.15">
      <c r="B56" s="288"/>
      <c r="G56" s="274"/>
      <c r="I56" s="274"/>
      <c r="J56" s="610"/>
      <c r="K56" s="611"/>
      <c r="L56" s="612"/>
      <c r="R56" s="274"/>
      <c r="S56" s="597"/>
      <c r="T56" s="598"/>
      <c r="U56" s="600"/>
      <c r="X56" s="273"/>
    </row>
    <row r="57" spans="2:24" x14ac:dyDescent="0.15">
      <c r="B57" s="289"/>
      <c r="C57" s="277"/>
      <c r="D57" s="277"/>
      <c r="E57" s="277"/>
      <c r="F57" s="277"/>
      <c r="G57" s="290"/>
      <c r="H57" s="277"/>
      <c r="I57" s="290"/>
      <c r="J57" s="613"/>
      <c r="K57" s="614"/>
      <c r="L57" s="626"/>
      <c r="M57" s="277"/>
      <c r="N57" s="277"/>
      <c r="O57" s="277"/>
      <c r="P57" s="277"/>
      <c r="Q57" s="277"/>
      <c r="R57" s="290"/>
      <c r="S57" s="567"/>
      <c r="T57" s="568"/>
      <c r="U57" s="627"/>
      <c r="V57" s="277"/>
      <c r="W57" s="277"/>
      <c r="X57" s="279"/>
    </row>
    <row r="58" spans="2:24" x14ac:dyDescent="0.15">
      <c r="B58" s="288"/>
      <c r="C58" s="264" t="s">
        <v>19</v>
      </c>
      <c r="X58" s="273"/>
    </row>
    <row r="59" spans="2:24" x14ac:dyDescent="0.15">
      <c r="B59" s="288"/>
      <c r="E59" s="282" t="s">
        <v>537</v>
      </c>
      <c r="F59" s="291" t="s">
        <v>54</v>
      </c>
      <c r="G59" s="292" t="s">
        <v>538</v>
      </c>
      <c r="X59" s="273"/>
    </row>
    <row r="60" spans="2:24" x14ac:dyDescent="0.15">
      <c r="B60" s="28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9"/>
    </row>
    <row r="61" spans="2:24" x14ac:dyDescent="0.15">
      <c r="B61" s="288"/>
      <c r="X61" s="273"/>
    </row>
    <row r="62" spans="2:24" x14ac:dyDescent="0.15">
      <c r="B62" s="288"/>
      <c r="H62" s="264" t="s">
        <v>96</v>
      </c>
      <c r="J62" s="275" t="s">
        <v>73</v>
      </c>
      <c r="K62" s="275" t="s">
        <v>97</v>
      </c>
      <c r="L62" s="275"/>
      <c r="X62" s="273"/>
    </row>
    <row r="63" spans="2:24" x14ac:dyDescent="0.15">
      <c r="B63" s="288"/>
      <c r="H63" s="264" t="s">
        <v>80</v>
      </c>
      <c r="J63" s="275" t="s">
        <v>73</v>
      </c>
      <c r="K63" s="275" t="s">
        <v>135</v>
      </c>
      <c r="L63" s="275"/>
      <c r="X63" s="273"/>
    </row>
    <row r="64" spans="2:24" x14ac:dyDescent="0.15">
      <c r="B64" s="288"/>
      <c r="H64" s="264" t="s">
        <v>79</v>
      </c>
      <c r="J64" s="275" t="s">
        <v>73</v>
      </c>
      <c r="K64" s="275" t="s">
        <v>83</v>
      </c>
      <c r="L64" s="275"/>
      <c r="X64" s="273"/>
    </row>
    <row r="65" spans="2:24" x14ac:dyDescent="0.15">
      <c r="B65" s="288"/>
      <c r="J65" s="275"/>
      <c r="K65" s="275"/>
      <c r="L65" s="275"/>
      <c r="X65" s="273"/>
    </row>
    <row r="66" spans="2:24" x14ac:dyDescent="0.15">
      <c r="B66" s="288"/>
      <c r="J66" s="275"/>
      <c r="K66" s="275"/>
      <c r="L66" s="275"/>
      <c r="X66" s="273"/>
    </row>
    <row r="67" spans="2:24" x14ac:dyDescent="0.15">
      <c r="B67" s="288"/>
      <c r="J67" s="275"/>
      <c r="K67" s="275"/>
      <c r="L67" s="275"/>
      <c r="X67" s="273"/>
    </row>
    <row r="68" spans="2:24" x14ac:dyDescent="0.15">
      <c r="B68" s="288"/>
      <c r="X68" s="273"/>
    </row>
    <row r="69" spans="2:24" x14ac:dyDescent="0.15">
      <c r="B69" s="28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9"/>
    </row>
    <row r="70" spans="2:24" x14ac:dyDescent="0.15">
      <c r="B70" s="288"/>
      <c r="C70" s="264" t="s">
        <v>18</v>
      </c>
      <c r="X70" s="273"/>
    </row>
    <row r="71" spans="2:24" x14ac:dyDescent="0.15">
      <c r="B71" s="288"/>
      <c r="D71" s="657" t="s">
        <v>53</v>
      </c>
      <c r="E71" s="293" t="s">
        <v>479</v>
      </c>
      <c r="F71" s="557" t="s">
        <v>45</v>
      </c>
      <c r="G71" s="294" t="s">
        <v>480</v>
      </c>
      <c r="H71" s="557" t="s">
        <v>51</v>
      </c>
      <c r="I71" s="293" t="s">
        <v>481</v>
      </c>
      <c r="J71" s="557" t="s">
        <v>45</v>
      </c>
      <c r="K71" s="294" t="s">
        <v>482</v>
      </c>
      <c r="L71" s="557" t="s">
        <v>51</v>
      </c>
      <c r="M71" s="293" t="s">
        <v>483</v>
      </c>
      <c r="N71" s="557" t="s">
        <v>45</v>
      </c>
      <c r="O71" s="294" t="s">
        <v>484</v>
      </c>
      <c r="P71" s="560" t="s">
        <v>50</v>
      </c>
      <c r="Q71" s="296" t="s">
        <v>485</v>
      </c>
      <c r="R71" s="297"/>
      <c r="S71" s="297"/>
      <c r="X71" s="273"/>
    </row>
    <row r="72" spans="2:24" x14ac:dyDescent="0.15">
      <c r="B72" s="289"/>
      <c r="C72" s="277"/>
      <c r="D72" s="658"/>
      <c r="E72" s="293">
        <v>100</v>
      </c>
      <c r="F72" s="558"/>
      <c r="G72" s="294" t="s">
        <v>486</v>
      </c>
      <c r="H72" s="558"/>
      <c r="I72" s="293">
        <v>100</v>
      </c>
      <c r="J72" s="558"/>
      <c r="K72" s="294" t="s">
        <v>487</v>
      </c>
      <c r="L72" s="558"/>
      <c r="M72" s="293">
        <v>100</v>
      </c>
      <c r="N72" s="558"/>
      <c r="O72" s="294" t="s">
        <v>488</v>
      </c>
      <c r="P72" s="636"/>
      <c r="Q72" s="297" t="s">
        <v>489</v>
      </c>
      <c r="R72" s="297"/>
      <c r="S72" s="297"/>
      <c r="T72" s="277"/>
      <c r="U72" s="277"/>
      <c r="V72" s="277"/>
      <c r="W72" s="277"/>
      <c r="X72" s="279"/>
    </row>
    <row r="73" spans="2:24" x14ac:dyDescent="0.15">
      <c r="B73" s="288"/>
      <c r="C73" s="264" t="s">
        <v>17</v>
      </c>
      <c r="D73" s="270"/>
      <c r="E73" s="298"/>
      <c r="F73" s="269"/>
      <c r="G73" s="299"/>
      <c r="H73" s="269"/>
      <c r="I73" s="298"/>
      <c r="J73" s="269"/>
      <c r="K73" s="299"/>
      <c r="L73" s="269"/>
      <c r="M73" s="298"/>
      <c r="N73" s="269"/>
      <c r="O73" s="299"/>
      <c r="P73" s="295"/>
      <c r="Q73" s="295"/>
      <c r="X73" s="273"/>
    </row>
    <row r="74" spans="2:24" x14ac:dyDescent="0.15">
      <c r="B74" s="288"/>
      <c r="D74" s="555" t="s">
        <v>52</v>
      </c>
      <c r="E74" s="293" t="s">
        <v>490</v>
      </c>
      <c r="F74" s="557" t="s">
        <v>45</v>
      </c>
      <c r="G74" s="294" t="s">
        <v>491</v>
      </c>
      <c r="H74" s="557" t="s">
        <v>51</v>
      </c>
      <c r="I74" s="293" t="s">
        <v>492</v>
      </c>
      <c r="J74" s="557" t="s">
        <v>45</v>
      </c>
      <c r="K74" s="294" t="s">
        <v>493</v>
      </c>
      <c r="L74" s="557" t="s">
        <v>51</v>
      </c>
      <c r="M74" s="293" t="s">
        <v>494</v>
      </c>
      <c r="N74" s="557" t="s">
        <v>45</v>
      </c>
      <c r="O74" s="294" t="s">
        <v>495</v>
      </c>
      <c r="P74" s="557" t="s">
        <v>51</v>
      </c>
      <c r="Q74" s="293" t="s">
        <v>496</v>
      </c>
      <c r="R74" s="557" t="s">
        <v>45</v>
      </c>
      <c r="S74" s="294" t="s">
        <v>497</v>
      </c>
      <c r="T74" s="560" t="s">
        <v>50</v>
      </c>
      <c r="U74" s="296" t="s">
        <v>498</v>
      </c>
      <c r="V74" s="297"/>
      <c r="W74" s="297"/>
      <c r="X74" s="273"/>
    </row>
    <row r="75" spans="2:24" x14ac:dyDescent="0.15">
      <c r="B75" s="289"/>
      <c r="C75" s="277"/>
      <c r="D75" s="556"/>
      <c r="E75" s="293">
        <v>100</v>
      </c>
      <c r="F75" s="558"/>
      <c r="G75" s="294" t="s">
        <v>499</v>
      </c>
      <c r="H75" s="558"/>
      <c r="I75" s="293">
        <v>100</v>
      </c>
      <c r="J75" s="558"/>
      <c r="K75" s="294" t="s">
        <v>500</v>
      </c>
      <c r="L75" s="558"/>
      <c r="M75" s="293">
        <v>100</v>
      </c>
      <c r="N75" s="558"/>
      <c r="O75" s="294" t="s">
        <v>501</v>
      </c>
      <c r="P75" s="558"/>
      <c r="Q75" s="293">
        <v>100</v>
      </c>
      <c r="R75" s="558"/>
      <c r="S75" s="294" t="s">
        <v>502</v>
      </c>
      <c r="T75" s="636"/>
      <c r="U75" s="656" t="s">
        <v>503</v>
      </c>
      <c r="V75" s="656"/>
      <c r="W75" s="656"/>
      <c r="X75" s="279"/>
    </row>
    <row r="76" spans="2:24" x14ac:dyDescent="0.15">
      <c r="B76" s="288"/>
      <c r="C76" s="264" t="s">
        <v>16</v>
      </c>
      <c r="D76" s="300"/>
      <c r="E76" s="298"/>
      <c r="F76" s="269"/>
      <c r="G76" s="299"/>
      <c r="H76" s="269"/>
      <c r="I76" s="298"/>
      <c r="J76" s="269"/>
      <c r="K76" s="299"/>
      <c r="L76" s="269"/>
      <c r="M76" s="298"/>
      <c r="N76" s="269"/>
      <c r="O76" s="299"/>
      <c r="P76" s="269"/>
      <c r="Q76" s="298"/>
      <c r="R76" s="269"/>
      <c r="S76" s="299"/>
      <c r="T76" s="295"/>
      <c r="U76" s="295"/>
      <c r="V76" s="295"/>
      <c r="W76" s="295"/>
      <c r="X76" s="273"/>
    </row>
    <row r="77" spans="2:24" x14ac:dyDescent="0.15">
      <c r="B77" s="288"/>
      <c r="D77" s="555" t="s">
        <v>52</v>
      </c>
      <c r="E77" s="293" t="s">
        <v>504</v>
      </c>
      <c r="F77" s="557" t="s">
        <v>45</v>
      </c>
      <c r="G77" s="294" t="s">
        <v>505</v>
      </c>
      <c r="H77" s="557" t="s">
        <v>51</v>
      </c>
      <c r="I77" s="293" t="s">
        <v>506</v>
      </c>
      <c r="J77" s="557" t="s">
        <v>45</v>
      </c>
      <c r="K77" s="294" t="s">
        <v>507</v>
      </c>
      <c r="L77" s="557" t="s">
        <v>51</v>
      </c>
      <c r="M77" s="293" t="s">
        <v>508</v>
      </c>
      <c r="N77" s="557" t="s">
        <v>45</v>
      </c>
      <c r="O77" s="294" t="s">
        <v>509</v>
      </c>
      <c r="P77" s="557" t="s">
        <v>51</v>
      </c>
      <c r="Q77" s="293" t="s">
        <v>510</v>
      </c>
      <c r="R77" s="557" t="s">
        <v>45</v>
      </c>
      <c r="S77" s="294" t="s">
        <v>511</v>
      </c>
      <c r="T77" s="560" t="s">
        <v>50</v>
      </c>
      <c r="U77" s="297">
        <v>14.98</v>
      </c>
      <c r="V77" s="297"/>
      <c r="W77" s="297"/>
      <c r="X77" s="273"/>
    </row>
    <row r="78" spans="2:24" x14ac:dyDescent="0.15">
      <c r="B78" s="289"/>
      <c r="C78" s="277"/>
      <c r="D78" s="556"/>
      <c r="E78" s="293">
        <v>100</v>
      </c>
      <c r="F78" s="558"/>
      <c r="G78" s="294" t="s">
        <v>512</v>
      </c>
      <c r="H78" s="558"/>
      <c r="I78" s="293">
        <v>100</v>
      </c>
      <c r="J78" s="558"/>
      <c r="K78" s="294" t="s">
        <v>513</v>
      </c>
      <c r="L78" s="558"/>
      <c r="M78" s="293">
        <v>100</v>
      </c>
      <c r="N78" s="558"/>
      <c r="O78" s="294" t="s">
        <v>514</v>
      </c>
      <c r="P78" s="558"/>
      <c r="Q78" s="293">
        <v>100</v>
      </c>
      <c r="R78" s="558"/>
      <c r="S78" s="294" t="s">
        <v>515</v>
      </c>
      <c r="T78" s="636"/>
      <c r="U78" s="656" t="s">
        <v>516</v>
      </c>
      <c r="V78" s="656"/>
      <c r="W78" s="656"/>
      <c r="X78" s="279"/>
    </row>
    <row r="79" spans="2:24" x14ac:dyDescent="0.15">
      <c r="B79" s="288"/>
      <c r="C79" s="264" t="s">
        <v>15</v>
      </c>
      <c r="D79" s="300"/>
      <c r="E79" s="298"/>
      <c r="F79" s="269"/>
      <c r="G79" s="299"/>
      <c r="H79" s="269"/>
      <c r="I79" s="298"/>
      <c r="J79" s="269"/>
      <c r="K79" s="299"/>
      <c r="L79" s="269"/>
      <c r="M79" s="298"/>
      <c r="N79" s="269"/>
      <c r="O79" s="299"/>
      <c r="P79" s="269"/>
      <c r="Q79" s="298"/>
      <c r="R79" s="269"/>
      <c r="S79" s="299"/>
      <c r="T79" s="295"/>
      <c r="U79" s="295"/>
      <c r="V79" s="295"/>
      <c r="W79" s="295"/>
      <c r="X79" s="273"/>
    </row>
    <row r="80" spans="2:24" x14ac:dyDescent="0.15">
      <c r="B80" s="288"/>
      <c r="D80" s="555" t="s">
        <v>48</v>
      </c>
      <c r="E80" s="293" t="s">
        <v>517</v>
      </c>
      <c r="F80" s="557" t="s">
        <v>45</v>
      </c>
      <c r="G80" s="294" t="s">
        <v>518</v>
      </c>
      <c r="I80" s="301"/>
      <c r="K80" s="301"/>
      <c r="M80" s="301"/>
      <c r="X80" s="273"/>
    </row>
    <row r="81" spans="2:24" x14ac:dyDescent="0.15">
      <c r="B81" s="289"/>
      <c r="C81" s="277"/>
      <c r="D81" s="556"/>
      <c r="E81" s="293">
        <v>100</v>
      </c>
      <c r="F81" s="558"/>
      <c r="G81" s="294" t="s">
        <v>519</v>
      </c>
      <c r="H81" s="277"/>
      <c r="I81" s="302"/>
      <c r="J81" s="277"/>
      <c r="K81" s="302"/>
      <c r="L81" s="277"/>
      <c r="M81" s="302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9"/>
    </row>
    <row r="82" spans="2:24" x14ac:dyDescent="0.15">
      <c r="B82" s="288"/>
      <c r="C82" s="264" t="s">
        <v>14</v>
      </c>
      <c r="D82" s="300"/>
      <c r="E82" s="298"/>
      <c r="F82" s="269"/>
      <c r="G82" s="299"/>
      <c r="I82" s="301"/>
      <c r="K82" s="301"/>
      <c r="M82" s="301"/>
      <c r="X82" s="273"/>
    </row>
    <row r="83" spans="2:24" x14ac:dyDescent="0.15">
      <c r="B83" s="288"/>
      <c r="D83" s="555" t="s">
        <v>48</v>
      </c>
      <c r="E83" s="293">
        <v>100</v>
      </c>
      <c r="F83" s="303" t="s">
        <v>47</v>
      </c>
      <c r="G83" s="293" t="s">
        <v>485</v>
      </c>
      <c r="H83" s="303" t="s">
        <v>47</v>
      </c>
      <c r="I83" s="293" t="s">
        <v>498</v>
      </c>
      <c r="J83" s="303" t="s">
        <v>47</v>
      </c>
      <c r="K83" s="293" t="s">
        <v>520</v>
      </c>
      <c r="L83" s="303" t="s">
        <v>47</v>
      </c>
      <c r="M83" s="293" t="s">
        <v>517</v>
      </c>
      <c r="N83" s="560" t="s">
        <v>46</v>
      </c>
      <c r="X83" s="273"/>
    </row>
    <row r="84" spans="2:24" ht="14.25" thickBot="1" x14ac:dyDescent="0.2">
      <c r="B84" s="304"/>
      <c r="C84" s="286"/>
      <c r="D84" s="559"/>
      <c r="E84" s="305">
        <v>100</v>
      </c>
      <c r="F84" s="306"/>
      <c r="G84" s="306"/>
      <c r="H84" s="306"/>
      <c r="I84" s="306"/>
      <c r="J84" s="306"/>
      <c r="K84" s="306"/>
      <c r="L84" s="306"/>
      <c r="M84" s="306"/>
      <c r="N84" s="561"/>
      <c r="O84" s="286"/>
      <c r="P84" s="286"/>
      <c r="Q84" s="286"/>
      <c r="R84" s="286"/>
      <c r="S84" s="286"/>
      <c r="T84" s="286"/>
      <c r="U84" s="286"/>
      <c r="V84" s="286"/>
      <c r="W84" s="286"/>
      <c r="X84" s="287"/>
    </row>
    <row r="85" spans="2:24" x14ac:dyDescent="0.15">
      <c r="B85" s="288"/>
      <c r="D85" s="300"/>
      <c r="E85" s="298"/>
      <c r="F85" s="269"/>
      <c r="G85" s="299"/>
      <c r="H85" s="269"/>
      <c r="I85" s="298"/>
      <c r="J85" s="269"/>
      <c r="K85" s="299"/>
      <c r="L85" s="269"/>
      <c r="M85" s="298"/>
      <c r="N85" s="269"/>
      <c r="O85" s="299"/>
      <c r="P85" s="269"/>
      <c r="Q85" s="298"/>
      <c r="R85" s="269"/>
      <c r="S85" s="299"/>
      <c r="T85" s="295"/>
      <c r="U85" s="295"/>
      <c r="V85" s="295"/>
      <c r="W85" s="295"/>
      <c r="X85" s="273"/>
    </row>
    <row r="86" spans="2:24" x14ac:dyDescent="0.15">
      <c r="B86" s="288"/>
      <c r="D86" s="555"/>
      <c r="E86" s="298"/>
      <c r="F86" s="557"/>
      <c r="G86" s="307"/>
      <c r="I86" s="301"/>
      <c r="K86" s="301"/>
      <c r="M86" s="301"/>
      <c r="X86" s="273"/>
    </row>
    <row r="87" spans="2:24" x14ac:dyDescent="0.15">
      <c r="B87" s="289"/>
      <c r="C87" s="277"/>
      <c r="D87" s="556"/>
      <c r="E87" s="293"/>
      <c r="F87" s="558"/>
      <c r="G87" s="294"/>
      <c r="H87" s="277"/>
      <c r="I87" s="302"/>
      <c r="J87" s="277"/>
      <c r="K87" s="302"/>
      <c r="L87" s="277"/>
      <c r="M87" s="302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9"/>
    </row>
    <row r="88" spans="2:24" x14ac:dyDescent="0.15">
      <c r="B88" s="288"/>
      <c r="D88" s="300"/>
      <c r="E88" s="298"/>
      <c r="F88" s="269"/>
      <c r="G88" s="299"/>
      <c r="I88" s="301"/>
      <c r="K88" s="301"/>
      <c r="M88" s="301"/>
      <c r="X88" s="273"/>
    </row>
    <row r="89" spans="2:24" x14ac:dyDescent="0.15">
      <c r="B89" s="288"/>
      <c r="D89" s="555"/>
      <c r="E89" s="298"/>
      <c r="F89" s="291"/>
      <c r="G89" s="298"/>
      <c r="H89" s="291"/>
      <c r="I89" s="298"/>
      <c r="J89" s="291"/>
      <c r="K89" s="298"/>
      <c r="L89" s="291"/>
      <c r="M89" s="298"/>
      <c r="N89" s="560"/>
      <c r="X89" s="273"/>
    </row>
    <row r="90" spans="2:24" ht="14.25" thickBot="1" x14ac:dyDescent="0.2">
      <c r="B90" s="304"/>
      <c r="C90" s="286"/>
      <c r="D90" s="559"/>
      <c r="E90" s="305"/>
      <c r="F90" s="306"/>
      <c r="G90" s="306"/>
      <c r="H90" s="306"/>
      <c r="I90" s="306"/>
      <c r="J90" s="306"/>
      <c r="K90" s="306"/>
      <c r="L90" s="306"/>
      <c r="M90" s="306"/>
      <c r="N90" s="561"/>
      <c r="O90" s="286"/>
      <c r="P90" s="286"/>
      <c r="Q90" s="286"/>
      <c r="R90" s="286"/>
      <c r="S90" s="286"/>
      <c r="T90" s="286"/>
      <c r="U90" s="286"/>
      <c r="V90" s="286"/>
      <c r="W90" s="286"/>
      <c r="X90" s="287"/>
    </row>
  </sheetData>
  <mergeCells count="163">
    <mergeCell ref="V17:X19"/>
    <mergeCell ref="V29:X31"/>
    <mergeCell ref="D86:D87"/>
    <mergeCell ref="F86:F87"/>
    <mergeCell ref="D89:D90"/>
    <mergeCell ref="N89:N90"/>
    <mergeCell ref="H32:I34"/>
    <mergeCell ref="J32:L34"/>
    <mergeCell ref="M33:R33"/>
    <mergeCell ref="M34:R34"/>
    <mergeCell ref="H35:I37"/>
    <mergeCell ref="J35:L37"/>
    <mergeCell ref="M35:R35"/>
    <mergeCell ref="M36:R36"/>
    <mergeCell ref="M37:R37"/>
    <mergeCell ref="H38:I40"/>
    <mergeCell ref="J38:L40"/>
    <mergeCell ref="M38:R38"/>
    <mergeCell ref="D83:D84"/>
    <mergeCell ref="N83:N84"/>
    <mergeCell ref="P77:P78"/>
    <mergeCell ref="R77:R78"/>
    <mergeCell ref="J55:L57"/>
    <mergeCell ref="I47:O48"/>
    <mergeCell ref="T77:T78"/>
    <mergeCell ref="U78:W78"/>
    <mergeCell ref="D80:D81"/>
    <mergeCell ref="F80:F81"/>
    <mergeCell ref="P74:P75"/>
    <mergeCell ref="R74:R75"/>
    <mergeCell ref="T74:T75"/>
    <mergeCell ref="U75:W75"/>
    <mergeCell ref="D77:D78"/>
    <mergeCell ref="F77:F78"/>
    <mergeCell ref="H77:H78"/>
    <mergeCell ref="J77:J78"/>
    <mergeCell ref="L77:L78"/>
    <mergeCell ref="N77:N78"/>
    <mergeCell ref="D74:D75"/>
    <mergeCell ref="F74:F75"/>
    <mergeCell ref="H74:H75"/>
    <mergeCell ref="J74:J75"/>
    <mergeCell ref="L74:L75"/>
    <mergeCell ref="N74:N75"/>
    <mergeCell ref="H71:H72"/>
    <mergeCell ref="J71:J72"/>
    <mergeCell ref="L71:L72"/>
    <mergeCell ref="N71:N72"/>
    <mergeCell ref="P71:P72"/>
    <mergeCell ref="V51:X51"/>
    <mergeCell ref="C52:G52"/>
    <mergeCell ref="H52:I54"/>
    <mergeCell ref="J52:L54"/>
    <mergeCell ref="M52:R52"/>
    <mergeCell ref="S52:U54"/>
    <mergeCell ref="C53:G53"/>
    <mergeCell ref="M53:R53"/>
    <mergeCell ref="C54:G54"/>
    <mergeCell ref="M54:R54"/>
    <mergeCell ref="S55:U57"/>
    <mergeCell ref="D71:D72"/>
    <mergeCell ref="F71:F72"/>
    <mergeCell ref="T49:U49"/>
    <mergeCell ref="B51:G51"/>
    <mergeCell ref="H51:I51"/>
    <mergeCell ref="J51:L51"/>
    <mergeCell ref="M51:R51"/>
    <mergeCell ref="S51:U51"/>
    <mergeCell ref="C38:G38"/>
    <mergeCell ref="S38:U40"/>
    <mergeCell ref="C39:G39"/>
    <mergeCell ref="M39:R39"/>
    <mergeCell ref="C40:G40"/>
    <mergeCell ref="M40:R40"/>
    <mergeCell ref="S35:U37"/>
    <mergeCell ref="C36:G36"/>
    <mergeCell ref="C37:G37"/>
    <mergeCell ref="C31:G31"/>
    <mergeCell ref="M31:R31"/>
    <mergeCell ref="C32:G32"/>
    <mergeCell ref="M32:R32"/>
    <mergeCell ref="S32:U34"/>
    <mergeCell ref="C33:G33"/>
    <mergeCell ref="C34:G34"/>
    <mergeCell ref="C35:G35"/>
    <mergeCell ref="C29:G29"/>
    <mergeCell ref="H29:I31"/>
    <mergeCell ref="J29:L31"/>
    <mergeCell ref="M29:R29"/>
    <mergeCell ref="S29:U31"/>
    <mergeCell ref="C30:G30"/>
    <mergeCell ref="M30:R30"/>
    <mergeCell ref="C26:G26"/>
    <mergeCell ref="H26:I28"/>
    <mergeCell ref="J26:L28"/>
    <mergeCell ref="M26:R26"/>
    <mergeCell ref="S26:U28"/>
    <mergeCell ref="C27:G27"/>
    <mergeCell ref="M27:R27"/>
    <mergeCell ref="C28:G28"/>
    <mergeCell ref="M28:R28"/>
    <mergeCell ref="C23:G23"/>
    <mergeCell ref="H23:I25"/>
    <mergeCell ref="J23:L25"/>
    <mergeCell ref="M23:R23"/>
    <mergeCell ref="S23:U25"/>
    <mergeCell ref="C24:G24"/>
    <mergeCell ref="M24:R24"/>
    <mergeCell ref="C25:G25"/>
    <mergeCell ref="M25:R25"/>
    <mergeCell ref="C20:G20"/>
    <mergeCell ref="H20:I22"/>
    <mergeCell ref="J20:L22"/>
    <mergeCell ref="M20:R20"/>
    <mergeCell ref="S20:U22"/>
    <mergeCell ref="C21:G21"/>
    <mergeCell ref="M21:R21"/>
    <mergeCell ref="C22:G22"/>
    <mergeCell ref="M22:R22"/>
    <mergeCell ref="C17:G17"/>
    <mergeCell ref="H17:I19"/>
    <mergeCell ref="J17:L19"/>
    <mergeCell ref="M17:R17"/>
    <mergeCell ref="S17:U19"/>
    <mergeCell ref="C18:G18"/>
    <mergeCell ref="M18:R18"/>
    <mergeCell ref="C19:G19"/>
    <mergeCell ref="M19:R19"/>
    <mergeCell ref="C14:G14"/>
    <mergeCell ref="H14:I16"/>
    <mergeCell ref="J14:L16"/>
    <mergeCell ref="M14:R14"/>
    <mergeCell ref="S14:U16"/>
    <mergeCell ref="C15:G15"/>
    <mergeCell ref="M15:R15"/>
    <mergeCell ref="C16:G16"/>
    <mergeCell ref="M16:R16"/>
    <mergeCell ref="C11:G11"/>
    <mergeCell ref="H11:I13"/>
    <mergeCell ref="J11:L13"/>
    <mergeCell ref="M11:R11"/>
    <mergeCell ref="S11:U13"/>
    <mergeCell ref="C12:G12"/>
    <mergeCell ref="M12:R12"/>
    <mergeCell ref="C13:G13"/>
    <mergeCell ref="M13:R13"/>
    <mergeCell ref="I3:O4"/>
    <mergeCell ref="T5:U5"/>
    <mergeCell ref="B7:G7"/>
    <mergeCell ref="H7:I7"/>
    <mergeCell ref="J7:L7"/>
    <mergeCell ref="M7:R7"/>
    <mergeCell ref="S7:U7"/>
    <mergeCell ref="V7:X7"/>
    <mergeCell ref="C8:G8"/>
    <mergeCell ref="H8:I10"/>
    <mergeCell ref="J8:L10"/>
    <mergeCell ref="M8:R8"/>
    <mergeCell ref="S8:U10"/>
    <mergeCell ref="C9:G9"/>
    <mergeCell ref="M9:R9"/>
    <mergeCell ref="C10:G10"/>
    <mergeCell ref="M10:R10"/>
  </mergeCells>
  <phoneticPr fontId="15"/>
  <pageMargins left="0.39370078740157483" right="0.39370078740157483" top="0.59055118110236227" bottom="0.59055118110236227" header="0" footer="0"/>
  <pageSetup paperSize="9" scale="6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B2:X90"/>
  <sheetViews>
    <sheetView view="pageBreakPreview" zoomScale="30" zoomScaleNormal="100" zoomScaleSheetLayoutView="30" workbookViewId="0">
      <selection activeCell="K8" sqref="K8"/>
    </sheetView>
  </sheetViews>
  <sheetFormatPr defaultColWidth="9.28515625" defaultRowHeight="13.5" x14ac:dyDescent="0.15"/>
  <cols>
    <col min="1" max="1" width="3.28515625" style="264" customWidth="1"/>
    <col min="2" max="2" width="5.28515625" style="264" customWidth="1"/>
    <col min="3" max="3" width="10.42578125" style="264" customWidth="1"/>
    <col min="4" max="4" width="7" style="264" customWidth="1"/>
    <col min="5" max="5" width="9.7109375" style="264" customWidth="1"/>
    <col min="6" max="6" width="4.28515625" style="264" customWidth="1"/>
    <col min="7" max="7" width="9.7109375" style="264" customWidth="1"/>
    <col min="8" max="8" width="4.28515625" style="264" customWidth="1"/>
    <col min="9" max="9" width="9.7109375" style="264" customWidth="1"/>
    <col min="10" max="10" width="4.28515625" style="264" customWidth="1"/>
    <col min="11" max="11" width="9.7109375" style="264" customWidth="1"/>
    <col min="12" max="12" width="4.28515625" style="264" customWidth="1"/>
    <col min="13" max="13" width="9.7109375" style="264" customWidth="1"/>
    <col min="14" max="14" width="4.28515625" style="264" customWidth="1"/>
    <col min="15" max="15" width="9.7109375" style="264" customWidth="1"/>
    <col min="16" max="16" width="4.28515625" style="264" customWidth="1"/>
    <col min="17" max="17" width="9.7109375" style="264" customWidth="1"/>
    <col min="18" max="18" width="4.28515625" style="264" customWidth="1"/>
    <col min="19" max="19" width="9.7109375" style="264" customWidth="1"/>
    <col min="20" max="21" width="5.28515625" style="264" customWidth="1"/>
    <col min="22" max="22" width="6.42578125" style="264" customWidth="1"/>
    <col min="23" max="23" width="8.42578125" style="264" customWidth="1"/>
    <col min="24" max="24" width="3" style="264" customWidth="1"/>
    <col min="25" max="25" width="1.5703125" style="264" customWidth="1"/>
    <col min="26" max="16384" width="9.28515625" style="264"/>
  </cols>
  <sheetData>
    <row r="2" spans="2:24" ht="17.25" x14ac:dyDescent="0.15">
      <c r="B2" s="263" t="s">
        <v>61</v>
      </c>
    </row>
    <row r="3" spans="2:24" x14ac:dyDescent="0.15">
      <c r="D3" s="265"/>
      <c r="I3" s="562" t="s">
        <v>139</v>
      </c>
      <c r="J3" s="562"/>
      <c r="K3" s="562"/>
      <c r="L3" s="562"/>
      <c r="M3" s="562"/>
      <c r="N3" s="562"/>
      <c r="O3" s="562"/>
    </row>
    <row r="4" spans="2:24" ht="17.25" x14ac:dyDescent="0.15">
      <c r="I4" s="562"/>
      <c r="J4" s="562"/>
      <c r="K4" s="562"/>
      <c r="L4" s="562"/>
      <c r="M4" s="562"/>
      <c r="N4" s="562"/>
      <c r="O4" s="562"/>
      <c r="R4" s="266" t="s">
        <v>33</v>
      </c>
      <c r="S4" s="267" t="s">
        <v>98</v>
      </c>
      <c r="T4" s="268" t="s">
        <v>32</v>
      </c>
    </row>
    <row r="5" spans="2:24" x14ac:dyDescent="0.15">
      <c r="T5" s="557">
        <v>1</v>
      </c>
      <c r="U5" s="557"/>
      <c r="V5" s="264" t="s">
        <v>136</v>
      </c>
      <c r="X5" s="270" t="s">
        <v>31</v>
      </c>
    </row>
    <row r="6" spans="2:24" ht="26.25" customHeight="1" thickBot="1" x14ac:dyDescent="0.2">
      <c r="B6" s="264" t="s">
        <v>30</v>
      </c>
      <c r="D6" s="264" t="s">
        <v>559</v>
      </c>
      <c r="F6" s="264" t="s">
        <v>29</v>
      </c>
      <c r="H6" s="264" t="s">
        <v>560</v>
      </c>
      <c r="J6" s="264" t="s">
        <v>28</v>
      </c>
      <c r="L6" s="264" t="s">
        <v>561</v>
      </c>
      <c r="N6" s="264" t="s">
        <v>27</v>
      </c>
      <c r="Q6" s="264" t="s">
        <v>524</v>
      </c>
      <c r="U6" s="270" t="s">
        <v>26</v>
      </c>
      <c r="V6" s="270"/>
      <c r="W6" s="270">
        <v>475.98</v>
      </c>
    </row>
    <row r="7" spans="2:24" ht="27" customHeight="1" x14ac:dyDescent="0.15">
      <c r="B7" s="563" t="s">
        <v>25</v>
      </c>
      <c r="C7" s="564"/>
      <c r="D7" s="564"/>
      <c r="E7" s="564"/>
      <c r="F7" s="564"/>
      <c r="G7" s="565"/>
      <c r="H7" s="566" t="s">
        <v>24</v>
      </c>
      <c r="I7" s="565"/>
      <c r="J7" s="566" t="s">
        <v>74</v>
      </c>
      <c r="K7" s="564"/>
      <c r="L7" s="565"/>
      <c r="M7" s="566" t="s">
        <v>23</v>
      </c>
      <c r="N7" s="564"/>
      <c r="O7" s="564"/>
      <c r="P7" s="564"/>
      <c r="Q7" s="564"/>
      <c r="R7" s="565"/>
      <c r="S7" s="566" t="s">
        <v>22</v>
      </c>
      <c r="T7" s="564"/>
      <c r="U7" s="565"/>
      <c r="V7" s="566" t="s">
        <v>21</v>
      </c>
      <c r="W7" s="564"/>
      <c r="X7" s="601"/>
    </row>
    <row r="8" spans="2:24" x14ac:dyDescent="0.15">
      <c r="B8" s="271" t="s">
        <v>44</v>
      </c>
      <c r="C8" s="570" t="s">
        <v>149</v>
      </c>
      <c r="D8" s="571"/>
      <c r="E8" s="571"/>
      <c r="F8" s="571"/>
      <c r="G8" s="572"/>
      <c r="H8" s="573" t="s">
        <v>559</v>
      </c>
      <c r="I8" s="574"/>
      <c r="J8" s="579"/>
      <c r="K8" s="580"/>
      <c r="L8" s="581"/>
      <c r="M8" s="570" t="s">
        <v>562</v>
      </c>
      <c r="N8" s="571"/>
      <c r="O8" s="571"/>
      <c r="P8" s="571"/>
      <c r="Q8" s="571"/>
      <c r="R8" s="572"/>
      <c r="S8" s="579"/>
      <c r="T8" s="580"/>
      <c r="U8" s="581"/>
      <c r="V8" s="264" t="s">
        <v>574</v>
      </c>
      <c r="X8" s="273"/>
    </row>
    <row r="9" spans="2:24" x14ac:dyDescent="0.15">
      <c r="B9" s="271"/>
      <c r="C9" s="597" t="s">
        <v>150</v>
      </c>
      <c r="D9" s="598"/>
      <c r="E9" s="598"/>
      <c r="F9" s="598"/>
      <c r="G9" s="600"/>
      <c r="H9" s="575"/>
      <c r="I9" s="576"/>
      <c r="J9" s="582"/>
      <c r="K9" s="583"/>
      <c r="L9" s="584"/>
      <c r="M9" s="597" t="s">
        <v>563</v>
      </c>
      <c r="N9" s="598"/>
      <c r="O9" s="598"/>
      <c r="P9" s="598"/>
      <c r="Q9" s="598"/>
      <c r="R9" s="600"/>
      <c r="S9" s="582"/>
      <c r="T9" s="583"/>
      <c r="U9" s="584"/>
      <c r="V9" s="264" t="s">
        <v>575</v>
      </c>
      <c r="X9" s="273"/>
    </row>
    <row r="10" spans="2:24" x14ac:dyDescent="0.15">
      <c r="B10" s="276"/>
      <c r="C10" s="567" t="s">
        <v>133</v>
      </c>
      <c r="D10" s="568"/>
      <c r="E10" s="568"/>
      <c r="F10" s="568"/>
      <c r="G10" s="569"/>
      <c r="H10" s="577"/>
      <c r="I10" s="578"/>
      <c r="J10" s="585"/>
      <c r="K10" s="586"/>
      <c r="L10" s="587"/>
      <c r="M10" s="567" t="s">
        <v>564</v>
      </c>
      <c r="N10" s="568"/>
      <c r="O10" s="568"/>
      <c r="P10" s="568"/>
      <c r="Q10" s="568"/>
      <c r="R10" s="569"/>
      <c r="S10" s="585"/>
      <c r="T10" s="586"/>
      <c r="U10" s="587"/>
      <c r="V10" s="278"/>
      <c r="W10" s="277"/>
      <c r="X10" s="279"/>
    </row>
    <row r="11" spans="2:24" x14ac:dyDescent="0.15">
      <c r="B11" s="271" t="s">
        <v>43</v>
      </c>
      <c r="C11" s="570"/>
      <c r="D11" s="571"/>
      <c r="E11" s="571"/>
      <c r="F11" s="571"/>
      <c r="G11" s="572"/>
      <c r="H11" s="573" t="s">
        <v>226</v>
      </c>
      <c r="I11" s="574"/>
      <c r="J11" s="579"/>
      <c r="K11" s="580"/>
      <c r="L11" s="581"/>
      <c r="M11" s="570"/>
      <c r="N11" s="571"/>
      <c r="O11" s="571"/>
      <c r="P11" s="571"/>
      <c r="Q11" s="571"/>
      <c r="R11" s="572"/>
      <c r="S11" s="588"/>
      <c r="T11" s="589"/>
      <c r="U11" s="590"/>
      <c r="X11" s="273"/>
    </row>
    <row r="12" spans="2:24" x14ac:dyDescent="0.15">
      <c r="B12" s="271"/>
      <c r="C12" s="597"/>
      <c r="D12" s="598"/>
      <c r="E12" s="598"/>
      <c r="F12" s="598"/>
      <c r="G12" s="599"/>
      <c r="H12" s="575"/>
      <c r="I12" s="576"/>
      <c r="J12" s="582"/>
      <c r="K12" s="583"/>
      <c r="L12" s="584"/>
      <c r="M12" s="597"/>
      <c r="N12" s="598"/>
      <c r="O12" s="598"/>
      <c r="P12" s="598"/>
      <c r="Q12" s="598"/>
      <c r="R12" s="600"/>
      <c r="S12" s="591"/>
      <c r="T12" s="592"/>
      <c r="U12" s="593"/>
      <c r="X12" s="273"/>
    </row>
    <row r="13" spans="2:24" x14ac:dyDescent="0.15">
      <c r="B13" s="276"/>
      <c r="C13" s="567"/>
      <c r="D13" s="568"/>
      <c r="E13" s="568"/>
      <c r="F13" s="568"/>
      <c r="G13" s="569"/>
      <c r="H13" s="577"/>
      <c r="I13" s="578"/>
      <c r="J13" s="585"/>
      <c r="K13" s="586"/>
      <c r="L13" s="587"/>
      <c r="M13" s="567"/>
      <c r="N13" s="568"/>
      <c r="O13" s="568"/>
      <c r="P13" s="568"/>
      <c r="Q13" s="568"/>
      <c r="R13" s="569"/>
      <c r="S13" s="594"/>
      <c r="T13" s="595"/>
      <c r="U13" s="596"/>
      <c r="V13" s="277"/>
      <c r="W13" s="277"/>
      <c r="X13" s="279"/>
    </row>
    <row r="14" spans="2:24" x14ac:dyDescent="0.15">
      <c r="B14" s="271" t="s">
        <v>42</v>
      </c>
      <c r="C14" s="570"/>
      <c r="D14" s="571"/>
      <c r="E14" s="571"/>
      <c r="F14" s="571"/>
      <c r="G14" s="572"/>
      <c r="H14" s="573" t="s">
        <v>226</v>
      </c>
      <c r="I14" s="574"/>
      <c r="J14" s="579"/>
      <c r="K14" s="580"/>
      <c r="L14" s="581"/>
      <c r="M14" s="570"/>
      <c r="N14" s="571"/>
      <c r="O14" s="571"/>
      <c r="P14" s="571"/>
      <c r="Q14" s="571"/>
      <c r="R14" s="572"/>
      <c r="S14" s="588"/>
      <c r="T14" s="589"/>
      <c r="U14" s="590"/>
      <c r="X14" s="273"/>
    </row>
    <row r="15" spans="2:24" x14ac:dyDescent="0.15">
      <c r="B15" s="271"/>
      <c r="C15" s="597"/>
      <c r="D15" s="598"/>
      <c r="E15" s="598"/>
      <c r="F15" s="598"/>
      <c r="G15" s="600"/>
      <c r="H15" s="575"/>
      <c r="I15" s="576"/>
      <c r="J15" s="582"/>
      <c r="K15" s="583"/>
      <c r="L15" s="584"/>
      <c r="M15" s="597"/>
      <c r="N15" s="598"/>
      <c r="O15" s="598"/>
      <c r="P15" s="598"/>
      <c r="Q15" s="598"/>
      <c r="R15" s="600"/>
      <c r="S15" s="591"/>
      <c r="T15" s="592"/>
      <c r="U15" s="593"/>
      <c r="X15" s="273"/>
    </row>
    <row r="16" spans="2:24" x14ac:dyDescent="0.15">
      <c r="B16" s="276"/>
      <c r="C16" s="567"/>
      <c r="D16" s="568"/>
      <c r="E16" s="568"/>
      <c r="F16" s="568"/>
      <c r="G16" s="569"/>
      <c r="H16" s="577"/>
      <c r="I16" s="578"/>
      <c r="J16" s="585"/>
      <c r="K16" s="586"/>
      <c r="L16" s="587"/>
      <c r="M16" s="567"/>
      <c r="N16" s="568"/>
      <c r="O16" s="568"/>
      <c r="P16" s="568"/>
      <c r="Q16" s="568"/>
      <c r="R16" s="569"/>
      <c r="S16" s="594"/>
      <c r="T16" s="595"/>
      <c r="U16" s="596"/>
      <c r="V16" s="277"/>
      <c r="W16" s="277"/>
      <c r="X16" s="279"/>
    </row>
    <row r="17" spans="2:24" x14ac:dyDescent="0.15">
      <c r="B17" s="271" t="s">
        <v>41</v>
      </c>
      <c r="C17" s="570" t="s">
        <v>6</v>
      </c>
      <c r="D17" s="571"/>
      <c r="E17" s="571"/>
      <c r="F17" s="571"/>
      <c r="G17" s="572"/>
      <c r="H17" s="573" t="s">
        <v>565</v>
      </c>
      <c r="I17" s="574"/>
      <c r="J17" s="579"/>
      <c r="K17" s="580"/>
      <c r="L17" s="581"/>
      <c r="M17" s="570" t="s">
        <v>11</v>
      </c>
      <c r="N17" s="571"/>
      <c r="O17" s="571"/>
      <c r="P17" s="571"/>
      <c r="Q17" s="571"/>
      <c r="R17" s="572"/>
      <c r="S17" s="588"/>
      <c r="T17" s="589"/>
      <c r="U17" s="590"/>
      <c r="V17" s="637" t="s">
        <v>576</v>
      </c>
      <c r="W17" s="638"/>
      <c r="X17" s="639"/>
    </row>
    <row r="18" spans="2:24" x14ac:dyDescent="0.15">
      <c r="B18" s="271"/>
      <c r="C18" s="597"/>
      <c r="D18" s="598"/>
      <c r="E18" s="598"/>
      <c r="F18" s="598"/>
      <c r="G18" s="600"/>
      <c r="H18" s="575"/>
      <c r="I18" s="576"/>
      <c r="J18" s="582"/>
      <c r="K18" s="583"/>
      <c r="L18" s="584"/>
      <c r="M18" s="597"/>
      <c r="N18" s="598"/>
      <c r="O18" s="598"/>
      <c r="P18" s="598"/>
      <c r="Q18" s="598"/>
      <c r="R18" s="600"/>
      <c r="S18" s="591"/>
      <c r="T18" s="592"/>
      <c r="U18" s="593"/>
      <c r="V18" s="640"/>
      <c r="W18" s="641"/>
      <c r="X18" s="642"/>
    </row>
    <row r="19" spans="2:24" x14ac:dyDescent="0.15">
      <c r="B19" s="276"/>
      <c r="C19" s="567"/>
      <c r="D19" s="568"/>
      <c r="E19" s="568"/>
      <c r="F19" s="568"/>
      <c r="G19" s="569"/>
      <c r="H19" s="577"/>
      <c r="I19" s="578"/>
      <c r="J19" s="585"/>
      <c r="K19" s="586"/>
      <c r="L19" s="587"/>
      <c r="M19" s="567"/>
      <c r="N19" s="568"/>
      <c r="O19" s="568"/>
      <c r="P19" s="568"/>
      <c r="Q19" s="568"/>
      <c r="R19" s="569"/>
      <c r="S19" s="594"/>
      <c r="T19" s="595"/>
      <c r="U19" s="596"/>
      <c r="V19" s="643"/>
      <c r="W19" s="644"/>
      <c r="X19" s="645"/>
    </row>
    <row r="20" spans="2:24" x14ac:dyDescent="0.15">
      <c r="B20" s="271" t="s">
        <v>40</v>
      </c>
      <c r="C20" s="570" t="s">
        <v>153</v>
      </c>
      <c r="D20" s="571"/>
      <c r="E20" s="571"/>
      <c r="F20" s="571"/>
      <c r="G20" s="572"/>
      <c r="H20" s="573" t="s">
        <v>566</v>
      </c>
      <c r="I20" s="574"/>
      <c r="J20" s="579"/>
      <c r="K20" s="580"/>
      <c r="L20" s="581"/>
      <c r="M20" s="570" t="s">
        <v>567</v>
      </c>
      <c r="N20" s="571"/>
      <c r="O20" s="571"/>
      <c r="P20" s="571"/>
      <c r="Q20" s="571"/>
      <c r="R20" s="572"/>
      <c r="S20" s="588"/>
      <c r="T20" s="589"/>
      <c r="U20" s="590"/>
      <c r="V20" s="637" t="s">
        <v>558</v>
      </c>
      <c r="W20" s="638"/>
      <c r="X20" s="639"/>
    </row>
    <row r="21" spans="2:24" x14ac:dyDescent="0.15">
      <c r="B21" s="271"/>
      <c r="C21" s="597"/>
      <c r="D21" s="598"/>
      <c r="E21" s="598"/>
      <c r="F21" s="598"/>
      <c r="G21" s="600"/>
      <c r="H21" s="575"/>
      <c r="I21" s="576"/>
      <c r="J21" s="582"/>
      <c r="K21" s="583"/>
      <c r="L21" s="584"/>
      <c r="M21" s="597"/>
      <c r="N21" s="598"/>
      <c r="O21" s="598"/>
      <c r="P21" s="598"/>
      <c r="Q21" s="598"/>
      <c r="R21" s="600"/>
      <c r="S21" s="591"/>
      <c r="T21" s="592"/>
      <c r="U21" s="593"/>
      <c r="V21" s="640"/>
      <c r="W21" s="641"/>
      <c r="X21" s="642"/>
    </row>
    <row r="22" spans="2:24" x14ac:dyDescent="0.15">
      <c r="B22" s="276"/>
      <c r="C22" s="567"/>
      <c r="D22" s="568"/>
      <c r="E22" s="568"/>
      <c r="F22" s="568"/>
      <c r="G22" s="569"/>
      <c r="H22" s="577"/>
      <c r="I22" s="578"/>
      <c r="J22" s="585"/>
      <c r="K22" s="586"/>
      <c r="L22" s="587"/>
      <c r="M22" s="567"/>
      <c r="N22" s="568"/>
      <c r="O22" s="568"/>
      <c r="P22" s="568"/>
      <c r="Q22" s="568"/>
      <c r="R22" s="569"/>
      <c r="S22" s="594"/>
      <c r="T22" s="595"/>
      <c r="U22" s="596"/>
      <c r="V22" s="643"/>
      <c r="W22" s="644"/>
      <c r="X22" s="645"/>
    </row>
    <row r="23" spans="2:24" x14ac:dyDescent="0.15">
      <c r="B23" s="271" t="s">
        <v>39</v>
      </c>
      <c r="C23" s="570" t="s">
        <v>99</v>
      </c>
      <c r="D23" s="571"/>
      <c r="E23" s="571"/>
      <c r="F23" s="571"/>
      <c r="G23" s="572"/>
      <c r="H23" s="573" t="s">
        <v>568</v>
      </c>
      <c r="I23" s="574"/>
      <c r="J23" s="579"/>
      <c r="K23" s="580"/>
      <c r="L23" s="581"/>
      <c r="M23" s="570" t="s">
        <v>442</v>
      </c>
      <c r="N23" s="571"/>
      <c r="O23" s="571"/>
      <c r="P23" s="571"/>
      <c r="Q23" s="571"/>
      <c r="R23" s="572"/>
      <c r="S23" s="588"/>
      <c r="T23" s="589"/>
      <c r="U23" s="590"/>
      <c r="V23" s="637" t="s">
        <v>577</v>
      </c>
      <c r="W23" s="638"/>
      <c r="X23" s="639"/>
    </row>
    <row r="24" spans="2:24" x14ac:dyDescent="0.15">
      <c r="B24" s="271"/>
      <c r="C24" s="597"/>
      <c r="D24" s="598"/>
      <c r="E24" s="598"/>
      <c r="F24" s="598"/>
      <c r="G24" s="600"/>
      <c r="H24" s="575"/>
      <c r="I24" s="576"/>
      <c r="J24" s="582"/>
      <c r="K24" s="583"/>
      <c r="L24" s="584"/>
      <c r="M24" s="597"/>
      <c r="N24" s="598"/>
      <c r="O24" s="598"/>
      <c r="P24" s="598"/>
      <c r="Q24" s="598"/>
      <c r="R24" s="600"/>
      <c r="S24" s="591"/>
      <c r="T24" s="592"/>
      <c r="U24" s="593"/>
      <c r="V24" s="640"/>
      <c r="W24" s="641"/>
      <c r="X24" s="642"/>
    </row>
    <row r="25" spans="2:24" x14ac:dyDescent="0.15">
      <c r="B25" s="276"/>
      <c r="C25" s="567"/>
      <c r="D25" s="568"/>
      <c r="E25" s="568"/>
      <c r="F25" s="568"/>
      <c r="G25" s="569"/>
      <c r="H25" s="577"/>
      <c r="I25" s="578"/>
      <c r="J25" s="585"/>
      <c r="K25" s="586"/>
      <c r="L25" s="587"/>
      <c r="M25" s="567"/>
      <c r="N25" s="568"/>
      <c r="O25" s="568"/>
      <c r="P25" s="568"/>
      <c r="Q25" s="568"/>
      <c r="R25" s="569"/>
      <c r="S25" s="594"/>
      <c r="T25" s="595"/>
      <c r="U25" s="596"/>
      <c r="V25" s="643"/>
      <c r="W25" s="644"/>
      <c r="X25" s="645"/>
    </row>
    <row r="26" spans="2:24" x14ac:dyDescent="0.15">
      <c r="B26" s="271" t="s">
        <v>38</v>
      </c>
      <c r="C26" s="570"/>
      <c r="D26" s="571"/>
      <c r="E26" s="571"/>
      <c r="F26" s="571"/>
      <c r="G26" s="572"/>
      <c r="H26" s="573" t="s">
        <v>226</v>
      </c>
      <c r="I26" s="574"/>
      <c r="J26" s="579"/>
      <c r="K26" s="580"/>
      <c r="L26" s="581"/>
      <c r="M26" s="570"/>
      <c r="N26" s="571"/>
      <c r="O26" s="571"/>
      <c r="P26" s="571"/>
      <c r="Q26" s="571"/>
      <c r="R26" s="572"/>
      <c r="S26" s="588"/>
      <c r="T26" s="589"/>
      <c r="U26" s="590"/>
      <c r="X26" s="273"/>
    </row>
    <row r="27" spans="2:24" x14ac:dyDescent="0.15">
      <c r="B27" s="271"/>
      <c r="C27" s="597"/>
      <c r="D27" s="598"/>
      <c r="E27" s="598"/>
      <c r="F27" s="598"/>
      <c r="G27" s="600"/>
      <c r="H27" s="575"/>
      <c r="I27" s="576"/>
      <c r="J27" s="582"/>
      <c r="K27" s="583"/>
      <c r="L27" s="584"/>
      <c r="M27" s="597"/>
      <c r="N27" s="598"/>
      <c r="O27" s="598"/>
      <c r="P27" s="598"/>
      <c r="Q27" s="598"/>
      <c r="R27" s="600"/>
      <c r="S27" s="591"/>
      <c r="T27" s="592"/>
      <c r="U27" s="593"/>
      <c r="X27" s="273"/>
    </row>
    <row r="28" spans="2:24" x14ac:dyDescent="0.15">
      <c r="B28" s="276"/>
      <c r="C28" s="567"/>
      <c r="D28" s="568"/>
      <c r="E28" s="568"/>
      <c r="F28" s="568"/>
      <c r="G28" s="569"/>
      <c r="H28" s="577"/>
      <c r="I28" s="578"/>
      <c r="J28" s="585"/>
      <c r="K28" s="586"/>
      <c r="L28" s="587"/>
      <c r="M28" s="567"/>
      <c r="N28" s="568"/>
      <c r="O28" s="568"/>
      <c r="P28" s="568"/>
      <c r="Q28" s="568"/>
      <c r="R28" s="569"/>
      <c r="S28" s="594"/>
      <c r="T28" s="595"/>
      <c r="U28" s="596"/>
      <c r="V28" s="277"/>
      <c r="W28" s="277"/>
      <c r="X28" s="279"/>
    </row>
    <row r="29" spans="2:24" x14ac:dyDescent="0.15">
      <c r="B29" s="271" t="s">
        <v>37</v>
      </c>
      <c r="C29" s="570" t="s">
        <v>7</v>
      </c>
      <c r="D29" s="571"/>
      <c r="E29" s="571"/>
      <c r="F29" s="571"/>
      <c r="G29" s="572"/>
      <c r="H29" s="573" t="s">
        <v>561</v>
      </c>
      <c r="I29" s="574"/>
      <c r="J29" s="607"/>
      <c r="K29" s="608"/>
      <c r="L29" s="609"/>
      <c r="M29" s="570" t="s">
        <v>569</v>
      </c>
      <c r="N29" s="571"/>
      <c r="O29" s="571"/>
      <c r="P29" s="571"/>
      <c r="Q29" s="571"/>
      <c r="R29" s="572"/>
      <c r="S29" s="616"/>
      <c r="T29" s="617"/>
      <c r="U29" s="618"/>
      <c r="V29" s="637" t="s">
        <v>478</v>
      </c>
      <c r="W29" s="638"/>
      <c r="X29" s="639"/>
    </row>
    <row r="30" spans="2:24" x14ac:dyDescent="0.15">
      <c r="B30" s="271"/>
      <c r="C30" s="597" t="s">
        <v>184</v>
      </c>
      <c r="D30" s="598"/>
      <c r="E30" s="598"/>
      <c r="F30" s="598"/>
      <c r="G30" s="600"/>
      <c r="H30" s="575"/>
      <c r="I30" s="576"/>
      <c r="J30" s="610"/>
      <c r="K30" s="611"/>
      <c r="L30" s="612"/>
      <c r="M30" s="597" t="s">
        <v>530</v>
      </c>
      <c r="N30" s="598"/>
      <c r="O30" s="598"/>
      <c r="P30" s="598"/>
      <c r="Q30" s="598"/>
      <c r="R30" s="600"/>
      <c r="S30" s="619"/>
      <c r="T30" s="620"/>
      <c r="U30" s="599"/>
      <c r="V30" s="640"/>
      <c r="W30" s="641"/>
      <c r="X30" s="642"/>
    </row>
    <row r="31" spans="2:24" x14ac:dyDescent="0.15">
      <c r="B31" s="276"/>
      <c r="C31" s="567"/>
      <c r="D31" s="568"/>
      <c r="E31" s="568"/>
      <c r="F31" s="568"/>
      <c r="G31" s="569"/>
      <c r="H31" s="577"/>
      <c r="I31" s="578"/>
      <c r="J31" s="613"/>
      <c r="K31" s="614"/>
      <c r="L31" s="615"/>
      <c r="M31" s="567"/>
      <c r="N31" s="568"/>
      <c r="O31" s="568"/>
      <c r="P31" s="568"/>
      <c r="Q31" s="568"/>
      <c r="R31" s="569"/>
      <c r="S31" s="621"/>
      <c r="T31" s="622"/>
      <c r="U31" s="623"/>
      <c r="V31" s="643"/>
      <c r="W31" s="644"/>
      <c r="X31" s="645"/>
    </row>
    <row r="32" spans="2:24" x14ac:dyDescent="0.15">
      <c r="B32" s="271" t="s">
        <v>36</v>
      </c>
      <c r="C32" s="570"/>
      <c r="D32" s="571"/>
      <c r="E32" s="571"/>
      <c r="F32" s="571"/>
      <c r="G32" s="572"/>
      <c r="H32" s="573" t="s">
        <v>226</v>
      </c>
      <c r="I32" s="574"/>
      <c r="J32" s="579"/>
      <c r="K32" s="580"/>
      <c r="L32" s="581"/>
      <c r="M32" s="570"/>
      <c r="N32" s="571"/>
      <c r="O32" s="571"/>
      <c r="P32" s="571"/>
      <c r="Q32" s="571"/>
      <c r="R32" s="572"/>
      <c r="S32" s="588"/>
      <c r="T32" s="589"/>
      <c r="U32" s="590"/>
      <c r="X32" s="273"/>
    </row>
    <row r="33" spans="2:24" x14ac:dyDescent="0.15">
      <c r="B33" s="271"/>
      <c r="C33" s="597"/>
      <c r="D33" s="598"/>
      <c r="E33" s="598"/>
      <c r="F33" s="598"/>
      <c r="G33" s="600"/>
      <c r="H33" s="575"/>
      <c r="I33" s="576"/>
      <c r="J33" s="582"/>
      <c r="K33" s="583"/>
      <c r="L33" s="584"/>
      <c r="M33" s="603"/>
      <c r="N33" s="598"/>
      <c r="O33" s="598"/>
      <c r="P33" s="598"/>
      <c r="Q33" s="598"/>
      <c r="R33" s="600"/>
      <c r="S33" s="591"/>
      <c r="T33" s="592"/>
      <c r="U33" s="593"/>
      <c r="X33" s="273"/>
    </row>
    <row r="34" spans="2:24" x14ac:dyDescent="0.15">
      <c r="B34" s="276"/>
      <c r="C34" s="567"/>
      <c r="D34" s="568"/>
      <c r="E34" s="568"/>
      <c r="F34" s="568"/>
      <c r="G34" s="569"/>
      <c r="H34" s="577"/>
      <c r="I34" s="578"/>
      <c r="J34" s="585"/>
      <c r="K34" s="586"/>
      <c r="L34" s="587"/>
      <c r="M34" s="567"/>
      <c r="N34" s="568"/>
      <c r="O34" s="568"/>
      <c r="P34" s="568"/>
      <c r="Q34" s="568"/>
      <c r="R34" s="569"/>
      <c r="S34" s="594"/>
      <c r="T34" s="595"/>
      <c r="U34" s="596"/>
      <c r="V34" s="277"/>
      <c r="W34" s="277"/>
      <c r="X34" s="279"/>
    </row>
    <row r="35" spans="2:24" x14ac:dyDescent="0.15">
      <c r="B35" s="271" t="s">
        <v>35</v>
      </c>
      <c r="C35" s="570"/>
      <c r="D35" s="571"/>
      <c r="E35" s="571"/>
      <c r="F35" s="571"/>
      <c r="G35" s="572"/>
      <c r="H35" s="573" t="s">
        <v>226</v>
      </c>
      <c r="I35" s="574"/>
      <c r="J35" s="579"/>
      <c r="K35" s="580"/>
      <c r="L35" s="581"/>
      <c r="M35" s="570"/>
      <c r="N35" s="571"/>
      <c r="O35" s="571"/>
      <c r="P35" s="571"/>
      <c r="Q35" s="571"/>
      <c r="R35" s="572"/>
      <c r="S35" s="588"/>
      <c r="T35" s="589"/>
      <c r="U35" s="590"/>
      <c r="X35" s="273"/>
    </row>
    <row r="36" spans="2:24" x14ac:dyDescent="0.15">
      <c r="B36" s="271"/>
      <c r="C36" s="597"/>
      <c r="D36" s="598"/>
      <c r="E36" s="598"/>
      <c r="F36" s="598"/>
      <c r="G36" s="600"/>
      <c r="H36" s="575"/>
      <c r="I36" s="576"/>
      <c r="J36" s="582"/>
      <c r="K36" s="583"/>
      <c r="L36" s="584"/>
      <c r="M36" s="597"/>
      <c r="N36" s="598"/>
      <c r="O36" s="598"/>
      <c r="P36" s="598"/>
      <c r="Q36" s="598"/>
      <c r="R36" s="600"/>
      <c r="S36" s="591"/>
      <c r="T36" s="592"/>
      <c r="U36" s="593"/>
      <c r="X36" s="273"/>
    </row>
    <row r="37" spans="2:24" x14ac:dyDescent="0.15">
      <c r="B37" s="276"/>
      <c r="C37" s="567"/>
      <c r="D37" s="568"/>
      <c r="E37" s="568"/>
      <c r="F37" s="568"/>
      <c r="G37" s="569"/>
      <c r="H37" s="577"/>
      <c r="I37" s="578"/>
      <c r="J37" s="585"/>
      <c r="K37" s="586"/>
      <c r="L37" s="587"/>
      <c r="M37" s="567"/>
      <c r="N37" s="568"/>
      <c r="O37" s="568"/>
      <c r="P37" s="568"/>
      <c r="Q37" s="568"/>
      <c r="R37" s="569"/>
      <c r="S37" s="594"/>
      <c r="T37" s="595"/>
      <c r="U37" s="596"/>
      <c r="V37" s="277"/>
      <c r="W37" s="277"/>
      <c r="X37" s="279"/>
    </row>
    <row r="38" spans="2:24" x14ac:dyDescent="0.15">
      <c r="B38" s="283" t="s">
        <v>34</v>
      </c>
      <c r="C38" s="570"/>
      <c r="D38" s="571"/>
      <c r="E38" s="571"/>
      <c r="F38" s="571"/>
      <c r="G38" s="572"/>
      <c r="H38" s="573" t="s">
        <v>226</v>
      </c>
      <c r="I38" s="574"/>
      <c r="J38" s="579"/>
      <c r="K38" s="580"/>
      <c r="L38" s="581"/>
      <c r="M38" s="570"/>
      <c r="N38" s="571"/>
      <c r="O38" s="571"/>
      <c r="P38" s="571"/>
      <c r="Q38" s="571"/>
      <c r="R38" s="572"/>
      <c r="S38" s="588"/>
      <c r="T38" s="589"/>
      <c r="U38" s="590"/>
      <c r="V38" s="272"/>
      <c r="W38" s="272"/>
      <c r="X38" s="284"/>
    </row>
    <row r="39" spans="2:24" x14ac:dyDescent="0.15">
      <c r="B39" s="271"/>
      <c r="C39" s="597"/>
      <c r="D39" s="598"/>
      <c r="E39" s="598"/>
      <c r="F39" s="598"/>
      <c r="G39" s="600"/>
      <c r="H39" s="575"/>
      <c r="I39" s="576"/>
      <c r="J39" s="582"/>
      <c r="K39" s="583"/>
      <c r="L39" s="584"/>
      <c r="M39" s="597"/>
      <c r="N39" s="598"/>
      <c r="O39" s="598"/>
      <c r="P39" s="598"/>
      <c r="Q39" s="598"/>
      <c r="R39" s="600"/>
      <c r="S39" s="591"/>
      <c r="T39" s="592"/>
      <c r="U39" s="593"/>
      <c r="X39" s="273"/>
    </row>
    <row r="40" spans="2:24" ht="14.25" thickBot="1" x14ac:dyDescent="0.2">
      <c r="B40" s="285"/>
      <c r="C40" s="604"/>
      <c r="D40" s="605"/>
      <c r="E40" s="605"/>
      <c r="F40" s="605"/>
      <c r="G40" s="606"/>
      <c r="H40" s="624"/>
      <c r="I40" s="625"/>
      <c r="J40" s="630"/>
      <c r="K40" s="631"/>
      <c r="L40" s="632"/>
      <c r="M40" s="604"/>
      <c r="N40" s="605"/>
      <c r="O40" s="605"/>
      <c r="P40" s="605"/>
      <c r="Q40" s="605"/>
      <c r="R40" s="606"/>
      <c r="S40" s="633"/>
      <c r="T40" s="634"/>
      <c r="U40" s="635"/>
      <c r="V40" s="286"/>
      <c r="W40" s="286"/>
      <c r="X40" s="287"/>
    </row>
    <row r="46" spans="2:24" ht="17.25" x14ac:dyDescent="0.15">
      <c r="B46" s="263" t="s">
        <v>570</v>
      </c>
    </row>
    <row r="47" spans="2:24" x14ac:dyDescent="0.15">
      <c r="I47" s="562" t="s">
        <v>532</v>
      </c>
      <c r="J47" s="562"/>
      <c r="K47" s="562"/>
      <c r="L47" s="562"/>
      <c r="M47" s="562"/>
      <c r="N47" s="562"/>
      <c r="O47" s="562"/>
    </row>
    <row r="48" spans="2:24" ht="17.25" x14ac:dyDescent="0.15">
      <c r="I48" s="562"/>
      <c r="J48" s="562"/>
      <c r="K48" s="562"/>
      <c r="L48" s="562"/>
      <c r="M48" s="562"/>
      <c r="N48" s="562"/>
      <c r="O48" s="562"/>
      <c r="R48" s="266" t="s">
        <v>33</v>
      </c>
      <c r="S48" s="267" t="s">
        <v>571</v>
      </c>
      <c r="T48" s="268" t="s">
        <v>32</v>
      </c>
    </row>
    <row r="49" spans="2:24" x14ac:dyDescent="0.15">
      <c r="T49" s="557">
        <v>1</v>
      </c>
      <c r="U49" s="557"/>
      <c r="V49" s="264" t="s">
        <v>186</v>
      </c>
      <c r="X49" s="270" t="s">
        <v>31</v>
      </c>
    </row>
    <row r="50" spans="2:24" ht="28.5" customHeight="1" thickBot="1" x14ac:dyDescent="0.2">
      <c r="B50" s="264" t="s">
        <v>30</v>
      </c>
      <c r="D50" s="264" t="s">
        <v>559</v>
      </c>
      <c r="F50" s="264" t="s">
        <v>29</v>
      </c>
      <c r="H50" s="264" t="s">
        <v>560</v>
      </c>
      <c r="J50" s="264" t="s">
        <v>28</v>
      </c>
      <c r="L50" s="264" t="s">
        <v>561</v>
      </c>
      <c r="N50" s="264" t="s">
        <v>27</v>
      </c>
      <c r="Q50" s="264" t="s">
        <v>524</v>
      </c>
      <c r="U50" s="270" t="s">
        <v>26</v>
      </c>
      <c r="V50" s="270"/>
      <c r="W50" s="270">
        <f>$W$6</f>
        <v>475.98</v>
      </c>
    </row>
    <row r="51" spans="2:24" ht="25.5" customHeight="1" x14ac:dyDescent="0.15">
      <c r="B51" s="563" t="s">
        <v>25</v>
      </c>
      <c r="C51" s="564"/>
      <c r="D51" s="564"/>
      <c r="E51" s="564"/>
      <c r="F51" s="564"/>
      <c r="G51" s="565"/>
      <c r="H51" s="566" t="s">
        <v>24</v>
      </c>
      <c r="I51" s="565"/>
      <c r="J51" s="566" t="s">
        <v>534</v>
      </c>
      <c r="K51" s="564"/>
      <c r="L51" s="565"/>
      <c r="M51" s="566" t="s">
        <v>23</v>
      </c>
      <c r="N51" s="564"/>
      <c r="O51" s="564"/>
      <c r="P51" s="564"/>
      <c r="Q51" s="564"/>
      <c r="R51" s="565"/>
      <c r="S51" s="566" t="s">
        <v>22</v>
      </c>
      <c r="T51" s="564"/>
      <c r="U51" s="565"/>
      <c r="V51" s="566" t="s">
        <v>21</v>
      </c>
      <c r="W51" s="564"/>
      <c r="X51" s="601"/>
    </row>
    <row r="52" spans="2:24" x14ac:dyDescent="0.15">
      <c r="B52" s="271" t="s">
        <v>55</v>
      </c>
      <c r="C52" s="570"/>
      <c r="D52" s="571"/>
      <c r="E52" s="571"/>
      <c r="F52" s="571"/>
      <c r="G52" s="572"/>
      <c r="H52" s="573" t="s">
        <v>226</v>
      </c>
      <c r="I52" s="574"/>
      <c r="J52" s="579"/>
      <c r="K52" s="580"/>
      <c r="L52" s="581"/>
      <c r="M52" s="570"/>
      <c r="N52" s="571"/>
      <c r="O52" s="571"/>
      <c r="P52" s="571"/>
      <c r="Q52" s="571"/>
      <c r="R52" s="572"/>
      <c r="S52" s="579"/>
      <c r="T52" s="580"/>
      <c r="U52" s="581"/>
      <c r="X52" s="273"/>
    </row>
    <row r="53" spans="2:24" x14ac:dyDescent="0.15">
      <c r="B53" s="288"/>
      <c r="C53" s="597"/>
      <c r="D53" s="598"/>
      <c r="E53" s="598"/>
      <c r="F53" s="598"/>
      <c r="G53" s="600"/>
      <c r="H53" s="575"/>
      <c r="I53" s="576"/>
      <c r="J53" s="582"/>
      <c r="K53" s="583"/>
      <c r="L53" s="584"/>
      <c r="M53" s="597"/>
      <c r="N53" s="598"/>
      <c r="O53" s="598"/>
      <c r="P53" s="598"/>
      <c r="Q53" s="598"/>
      <c r="R53" s="600"/>
      <c r="S53" s="582"/>
      <c r="T53" s="583"/>
      <c r="U53" s="584"/>
      <c r="X53" s="273"/>
    </row>
    <row r="54" spans="2:24" x14ac:dyDescent="0.15">
      <c r="B54" s="289"/>
      <c r="C54" s="567"/>
      <c r="D54" s="568"/>
      <c r="E54" s="568"/>
      <c r="F54" s="568"/>
      <c r="G54" s="627"/>
      <c r="H54" s="577"/>
      <c r="I54" s="628"/>
      <c r="J54" s="585"/>
      <c r="K54" s="586"/>
      <c r="L54" s="629"/>
      <c r="M54" s="567"/>
      <c r="N54" s="568"/>
      <c r="O54" s="568"/>
      <c r="P54" s="568"/>
      <c r="Q54" s="568"/>
      <c r="R54" s="627"/>
      <c r="S54" s="585"/>
      <c r="T54" s="586"/>
      <c r="U54" s="629"/>
      <c r="V54" s="277"/>
      <c r="W54" s="277"/>
      <c r="X54" s="279"/>
    </row>
    <row r="55" spans="2:24" x14ac:dyDescent="0.15">
      <c r="B55" s="288"/>
      <c r="C55" s="264" t="s">
        <v>20</v>
      </c>
      <c r="G55" s="274"/>
      <c r="I55" s="274"/>
      <c r="J55" s="607"/>
      <c r="K55" s="608"/>
      <c r="L55" s="609"/>
      <c r="R55" s="274"/>
      <c r="S55" s="570"/>
      <c r="T55" s="571"/>
      <c r="U55" s="572"/>
      <c r="X55" s="273"/>
    </row>
    <row r="56" spans="2:24" x14ac:dyDescent="0.15">
      <c r="B56" s="288"/>
      <c r="G56" s="274"/>
      <c r="I56" s="274"/>
      <c r="J56" s="610"/>
      <c r="K56" s="611"/>
      <c r="L56" s="612"/>
      <c r="R56" s="274"/>
      <c r="S56" s="597"/>
      <c r="T56" s="598"/>
      <c r="U56" s="600"/>
      <c r="X56" s="273"/>
    </row>
    <row r="57" spans="2:24" x14ac:dyDescent="0.15">
      <c r="B57" s="289"/>
      <c r="C57" s="277"/>
      <c r="D57" s="277"/>
      <c r="E57" s="277"/>
      <c r="F57" s="277"/>
      <c r="G57" s="290"/>
      <c r="H57" s="277"/>
      <c r="I57" s="290"/>
      <c r="J57" s="613"/>
      <c r="K57" s="614"/>
      <c r="L57" s="626"/>
      <c r="M57" s="277"/>
      <c r="N57" s="277"/>
      <c r="O57" s="277"/>
      <c r="P57" s="277"/>
      <c r="Q57" s="277"/>
      <c r="R57" s="290"/>
      <c r="S57" s="567"/>
      <c r="T57" s="568"/>
      <c r="U57" s="627"/>
      <c r="V57" s="277"/>
      <c r="W57" s="277"/>
      <c r="X57" s="279"/>
    </row>
    <row r="58" spans="2:24" x14ac:dyDescent="0.15">
      <c r="B58" s="288"/>
      <c r="C58" s="264" t="s">
        <v>19</v>
      </c>
      <c r="X58" s="273"/>
    </row>
    <row r="59" spans="2:24" x14ac:dyDescent="0.15">
      <c r="B59" s="288"/>
      <c r="E59" s="282" t="s">
        <v>537</v>
      </c>
      <c r="F59" s="291" t="s">
        <v>54</v>
      </c>
      <c r="G59" s="292" t="s">
        <v>538</v>
      </c>
      <c r="X59" s="273"/>
    </row>
    <row r="60" spans="2:24" x14ac:dyDescent="0.15">
      <c r="B60" s="28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9"/>
    </row>
    <row r="61" spans="2:24" x14ac:dyDescent="0.15">
      <c r="B61" s="288"/>
      <c r="X61" s="273"/>
    </row>
    <row r="62" spans="2:24" x14ac:dyDescent="0.15">
      <c r="B62" s="288"/>
      <c r="G62" s="264" t="s">
        <v>100</v>
      </c>
      <c r="J62" s="275" t="s">
        <v>73</v>
      </c>
      <c r="K62" s="275" t="s">
        <v>103</v>
      </c>
      <c r="L62" s="275"/>
      <c r="X62" s="273"/>
    </row>
    <row r="63" spans="2:24" x14ac:dyDescent="0.15">
      <c r="B63" s="288"/>
      <c r="G63" s="264" t="s">
        <v>101</v>
      </c>
      <c r="J63" s="275" t="s">
        <v>73</v>
      </c>
      <c r="K63" s="275" t="s">
        <v>83</v>
      </c>
      <c r="L63" s="275"/>
      <c r="X63" s="273"/>
    </row>
    <row r="64" spans="2:24" x14ac:dyDescent="0.15">
      <c r="B64" s="288"/>
      <c r="G64" s="264" t="s">
        <v>102</v>
      </c>
      <c r="J64" s="275" t="s">
        <v>73</v>
      </c>
      <c r="K64" s="275" t="s">
        <v>83</v>
      </c>
      <c r="L64" s="275"/>
      <c r="X64" s="273"/>
    </row>
    <row r="65" spans="2:24" x14ac:dyDescent="0.15">
      <c r="B65" s="288"/>
      <c r="G65" s="264" t="s">
        <v>76</v>
      </c>
      <c r="J65" s="275" t="s">
        <v>73</v>
      </c>
      <c r="K65" s="275" t="s">
        <v>104</v>
      </c>
      <c r="L65" s="275"/>
      <c r="X65" s="273"/>
    </row>
    <row r="66" spans="2:24" x14ac:dyDescent="0.15">
      <c r="B66" s="288"/>
      <c r="X66" s="273"/>
    </row>
    <row r="67" spans="2:24" x14ac:dyDescent="0.15">
      <c r="B67" s="288"/>
      <c r="X67" s="273"/>
    </row>
    <row r="68" spans="2:24" x14ac:dyDescent="0.15">
      <c r="B68" s="288"/>
      <c r="X68" s="273"/>
    </row>
    <row r="69" spans="2:24" x14ac:dyDescent="0.15">
      <c r="B69" s="28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9"/>
    </row>
    <row r="70" spans="2:24" x14ac:dyDescent="0.15">
      <c r="B70" s="288"/>
      <c r="C70" s="264" t="s">
        <v>18</v>
      </c>
      <c r="X70" s="273"/>
    </row>
    <row r="71" spans="2:24" x14ac:dyDescent="0.15">
      <c r="B71" s="288"/>
      <c r="D71" s="657" t="s">
        <v>53</v>
      </c>
      <c r="E71" s="293" t="s">
        <v>479</v>
      </c>
      <c r="F71" s="557" t="s">
        <v>45</v>
      </c>
      <c r="G71" s="294" t="s">
        <v>480</v>
      </c>
      <c r="H71" s="557" t="s">
        <v>51</v>
      </c>
      <c r="I71" s="293" t="s">
        <v>481</v>
      </c>
      <c r="J71" s="557" t="s">
        <v>45</v>
      </c>
      <c r="K71" s="294" t="s">
        <v>482</v>
      </c>
      <c r="L71" s="557" t="s">
        <v>51</v>
      </c>
      <c r="M71" s="293" t="s">
        <v>483</v>
      </c>
      <c r="N71" s="557" t="s">
        <v>45</v>
      </c>
      <c r="O71" s="294" t="s">
        <v>484</v>
      </c>
      <c r="P71" s="560" t="s">
        <v>50</v>
      </c>
      <c r="Q71" s="296" t="s">
        <v>485</v>
      </c>
      <c r="R71" s="297"/>
      <c r="S71" s="297"/>
      <c r="X71" s="273"/>
    </row>
    <row r="72" spans="2:24" x14ac:dyDescent="0.15">
      <c r="B72" s="289"/>
      <c r="C72" s="277"/>
      <c r="D72" s="658"/>
      <c r="E72" s="293">
        <v>100</v>
      </c>
      <c r="F72" s="558"/>
      <c r="G72" s="294" t="s">
        <v>486</v>
      </c>
      <c r="H72" s="558"/>
      <c r="I72" s="293">
        <v>100</v>
      </c>
      <c r="J72" s="558"/>
      <c r="K72" s="294" t="s">
        <v>487</v>
      </c>
      <c r="L72" s="558"/>
      <c r="M72" s="293">
        <v>100</v>
      </c>
      <c r="N72" s="558"/>
      <c r="O72" s="294" t="s">
        <v>488</v>
      </c>
      <c r="P72" s="636"/>
      <c r="Q72" s="297" t="s">
        <v>489</v>
      </c>
      <c r="R72" s="297"/>
      <c r="S72" s="297"/>
      <c r="T72" s="277"/>
      <c r="U72" s="277"/>
      <c r="V72" s="277"/>
      <c r="W72" s="277"/>
      <c r="X72" s="279"/>
    </row>
    <row r="73" spans="2:24" x14ac:dyDescent="0.15">
      <c r="B73" s="288"/>
      <c r="C73" s="264" t="s">
        <v>17</v>
      </c>
      <c r="D73" s="270"/>
      <c r="E73" s="298"/>
      <c r="F73" s="269"/>
      <c r="G73" s="299"/>
      <c r="H73" s="269"/>
      <c r="I73" s="298"/>
      <c r="J73" s="269"/>
      <c r="K73" s="299"/>
      <c r="L73" s="269"/>
      <c r="M73" s="298"/>
      <c r="N73" s="269"/>
      <c r="O73" s="299"/>
      <c r="P73" s="295"/>
      <c r="Q73" s="295"/>
      <c r="X73" s="273"/>
    </row>
    <row r="74" spans="2:24" x14ac:dyDescent="0.15">
      <c r="B74" s="288"/>
      <c r="D74" s="555" t="s">
        <v>52</v>
      </c>
      <c r="E74" s="293" t="s">
        <v>490</v>
      </c>
      <c r="F74" s="557" t="s">
        <v>45</v>
      </c>
      <c r="G74" s="294" t="s">
        <v>491</v>
      </c>
      <c r="H74" s="557" t="s">
        <v>51</v>
      </c>
      <c r="I74" s="293" t="s">
        <v>492</v>
      </c>
      <c r="J74" s="557" t="s">
        <v>45</v>
      </c>
      <c r="K74" s="294" t="s">
        <v>493</v>
      </c>
      <c r="L74" s="557" t="s">
        <v>51</v>
      </c>
      <c r="M74" s="293" t="s">
        <v>494</v>
      </c>
      <c r="N74" s="557" t="s">
        <v>45</v>
      </c>
      <c r="O74" s="294" t="s">
        <v>495</v>
      </c>
      <c r="P74" s="557" t="s">
        <v>51</v>
      </c>
      <c r="Q74" s="293" t="s">
        <v>496</v>
      </c>
      <c r="R74" s="557" t="s">
        <v>45</v>
      </c>
      <c r="S74" s="294" t="s">
        <v>497</v>
      </c>
      <c r="T74" s="560" t="s">
        <v>50</v>
      </c>
      <c r="U74" s="296" t="s">
        <v>498</v>
      </c>
      <c r="V74" s="297"/>
      <c r="W74" s="297"/>
      <c r="X74" s="273"/>
    </row>
    <row r="75" spans="2:24" x14ac:dyDescent="0.15">
      <c r="B75" s="289"/>
      <c r="C75" s="277"/>
      <c r="D75" s="556"/>
      <c r="E75" s="293">
        <v>100</v>
      </c>
      <c r="F75" s="558"/>
      <c r="G75" s="294" t="s">
        <v>499</v>
      </c>
      <c r="H75" s="558"/>
      <c r="I75" s="293">
        <v>100</v>
      </c>
      <c r="J75" s="558"/>
      <c r="K75" s="294" t="s">
        <v>500</v>
      </c>
      <c r="L75" s="558"/>
      <c r="M75" s="293">
        <v>100</v>
      </c>
      <c r="N75" s="558"/>
      <c r="O75" s="294" t="s">
        <v>501</v>
      </c>
      <c r="P75" s="558"/>
      <c r="Q75" s="293">
        <v>100</v>
      </c>
      <c r="R75" s="558"/>
      <c r="S75" s="294" t="s">
        <v>502</v>
      </c>
      <c r="T75" s="636"/>
      <c r="U75" s="656" t="s">
        <v>503</v>
      </c>
      <c r="V75" s="656"/>
      <c r="W75" s="656"/>
      <c r="X75" s="279"/>
    </row>
    <row r="76" spans="2:24" x14ac:dyDescent="0.15">
      <c r="B76" s="288"/>
      <c r="C76" s="264" t="s">
        <v>16</v>
      </c>
      <c r="D76" s="300"/>
      <c r="E76" s="298"/>
      <c r="F76" s="269"/>
      <c r="G76" s="299"/>
      <c r="H76" s="269"/>
      <c r="I76" s="298"/>
      <c r="J76" s="269"/>
      <c r="K76" s="299"/>
      <c r="L76" s="269"/>
      <c r="M76" s="298"/>
      <c r="N76" s="269"/>
      <c r="O76" s="299"/>
      <c r="P76" s="269"/>
      <c r="Q76" s="298"/>
      <c r="R76" s="269"/>
      <c r="S76" s="299"/>
      <c r="T76" s="295"/>
      <c r="U76" s="295"/>
      <c r="V76" s="295"/>
      <c r="W76" s="295"/>
      <c r="X76" s="273"/>
    </row>
    <row r="77" spans="2:24" x14ac:dyDescent="0.15">
      <c r="B77" s="288"/>
      <c r="D77" s="555" t="s">
        <v>52</v>
      </c>
      <c r="E77" s="293" t="s">
        <v>504</v>
      </c>
      <c r="F77" s="557" t="s">
        <v>45</v>
      </c>
      <c r="G77" s="294" t="s">
        <v>505</v>
      </c>
      <c r="H77" s="557" t="s">
        <v>51</v>
      </c>
      <c r="I77" s="293" t="s">
        <v>506</v>
      </c>
      <c r="J77" s="557" t="s">
        <v>45</v>
      </c>
      <c r="K77" s="294" t="s">
        <v>507</v>
      </c>
      <c r="L77" s="557" t="s">
        <v>51</v>
      </c>
      <c r="M77" s="293" t="s">
        <v>508</v>
      </c>
      <c r="N77" s="557" t="s">
        <v>45</v>
      </c>
      <c r="O77" s="294" t="s">
        <v>509</v>
      </c>
      <c r="P77" s="557" t="s">
        <v>51</v>
      </c>
      <c r="Q77" s="293" t="s">
        <v>510</v>
      </c>
      <c r="R77" s="557" t="s">
        <v>45</v>
      </c>
      <c r="S77" s="294" t="s">
        <v>511</v>
      </c>
      <c r="T77" s="560" t="s">
        <v>50</v>
      </c>
      <c r="U77" s="297">
        <v>12.18</v>
      </c>
      <c r="V77" s="297"/>
      <c r="W77" s="297"/>
      <c r="X77" s="273"/>
    </row>
    <row r="78" spans="2:24" x14ac:dyDescent="0.15">
      <c r="B78" s="289"/>
      <c r="C78" s="277"/>
      <c r="D78" s="556"/>
      <c r="E78" s="293">
        <v>100</v>
      </c>
      <c r="F78" s="558"/>
      <c r="G78" s="294" t="s">
        <v>512</v>
      </c>
      <c r="H78" s="558"/>
      <c r="I78" s="293">
        <v>100</v>
      </c>
      <c r="J78" s="558"/>
      <c r="K78" s="294" t="s">
        <v>513</v>
      </c>
      <c r="L78" s="558"/>
      <c r="M78" s="293">
        <v>100</v>
      </c>
      <c r="N78" s="558"/>
      <c r="O78" s="294" t="s">
        <v>514</v>
      </c>
      <c r="P78" s="558"/>
      <c r="Q78" s="293">
        <v>100</v>
      </c>
      <c r="R78" s="558"/>
      <c r="S78" s="294" t="s">
        <v>515</v>
      </c>
      <c r="T78" s="636"/>
      <c r="U78" s="656" t="s">
        <v>516</v>
      </c>
      <c r="V78" s="656"/>
      <c r="W78" s="656"/>
      <c r="X78" s="279"/>
    </row>
    <row r="79" spans="2:24" x14ac:dyDescent="0.15">
      <c r="B79" s="288"/>
      <c r="C79" s="264" t="s">
        <v>15</v>
      </c>
      <c r="D79" s="300"/>
      <c r="E79" s="298"/>
      <c r="F79" s="269"/>
      <c r="G79" s="299"/>
      <c r="H79" s="269"/>
      <c r="I79" s="298"/>
      <c r="J79" s="269"/>
      <c r="K79" s="299"/>
      <c r="L79" s="269"/>
      <c r="M79" s="298"/>
      <c r="N79" s="269"/>
      <c r="O79" s="299"/>
      <c r="P79" s="269"/>
      <c r="Q79" s="298"/>
      <c r="R79" s="269"/>
      <c r="S79" s="299"/>
      <c r="T79" s="295"/>
      <c r="U79" s="295"/>
      <c r="V79" s="295"/>
      <c r="W79" s="295"/>
      <c r="X79" s="273"/>
    </row>
    <row r="80" spans="2:24" x14ac:dyDescent="0.15">
      <c r="B80" s="288"/>
      <c r="D80" s="555" t="s">
        <v>48</v>
      </c>
      <c r="E80" s="293" t="s">
        <v>517</v>
      </c>
      <c r="F80" s="557" t="s">
        <v>45</v>
      </c>
      <c r="G80" s="294" t="s">
        <v>518</v>
      </c>
      <c r="I80" s="301"/>
      <c r="K80" s="301"/>
      <c r="M80" s="301"/>
      <c r="X80" s="273"/>
    </row>
    <row r="81" spans="2:24" x14ac:dyDescent="0.15">
      <c r="B81" s="289"/>
      <c r="C81" s="277"/>
      <c r="D81" s="556"/>
      <c r="E81" s="293">
        <v>100</v>
      </c>
      <c r="F81" s="558"/>
      <c r="G81" s="294" t="s">
        <v>519</v>
      </c>
      <c r="H81" s="277"/>
      <c r="I81" s="302"/>
      <c r="J81" s="277"/>
      <c r="K81" s="302"/>
      <c r="L81" s="277"/>
      <c r="M81" s="302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9"/>
    </row>
    <row r="82" spans="2:24" x14ac:dyDescent="0.15">
      <c r="B82" s="288"/>
      <c r="C82" s="264" t="s">
        <v>14</v>
      </c>
      <c r="D82" s="300"/>
      <c r="E82" s="298"/>
      <c r="F82" s="269"/>
      <c r="G82" s="299"/>
      <c r="I82" s="301"/>
      <c r="K82" s="301"/>
      <c r="M82" s="301"/>
      <c r="X82" s="273"/>
    </row>
    <row r="83" spans="2:24" x14ac:dyDescent="0.15">
      <c r="B83" s="288"/>
      <c r="D83" s="555" t="s">
        <v>48</v>
      </c>
      <c r="E83" s="293">
        <v>100</v>
      </c>
      <c r="F83" s="303" t="s">
        <v>47</v>
      </c>
      <c r="G83" s="293" t="s">
        <v>485</v>
      </c>
      <c r="H83" s="303" t="s">
        <v>47</v>
      </c>
      <c r="I83" s="293" t="s">
        <v>498</v>
      </c>
      <c r="J83" s="303" t="s">
        <v>47</v>
      </c>
      <c r="K83" s="293" t="s">
        <v>520</v>
      </c>
      <c r="L83" s="303" t="s">
        <v>47</v>
      </c>
      <c r="M83" s="293" t="s">
        <v>517</v>
      </c>
      <c r="N83" s="560" t="s">
        <v>46</v>
      </c>
      <c r="X83" s="273"/>
    </row>
    <row r="84" spans="2:24" x14ac:dyDescent="0.15">
      <c r="B84" s="289"/>
      <c r="C84" s="277"/>
      <c r="D84" s="556"/>
      <c r="E84" s="296">
        <v>100</v>
      </c>
      <c r="F84" s="297"/>
      <c r="G84" s="297"/>
      <c r="H84" s="297"/>
      <c r="I84" s="297"/>
      <c r="J84" s="297"/>
      <c r="K84" s="297"/>
      <c r="L84" s="297"/>
      <c r="M84" s="297"/>
      <c r="N84" s="636"/>
      <c r="O84" s="277"/>
      <c r="P84" s="277"/>
      <c r="Q84" s="277"/>
      <c r="R84" s="277"/>
      <c r="S84" s="277"/>
      <c r="T84" s="277"/>
      <c r="U84" s="277"/>
      <c r="V84" s="277"/>
      <c r="W84" s="277"/>
      <c r="X84" s="279"/>
    </row>
    <row r="85" spans="2:24" x14ac:dyDescent="0.15">
      <c r="B85" s="288"/>
      <c r="D85" s="300"/>
      <c r="E85" s="298"/>
      <c r="F85" s="269"/>
      <c r="G85" s="299"/>
      <c r="H85" s="269"/>
      <c r="I85" s="298"/>
      <c r="J85" s="269"/>
      <c r="K85" s="299"/>
      <c r="L85" s="269"/>
      <c r="M85" s="298"/>
      <c r="N85" s="269"/>
      <c r="O85" s="299"/>
      <c r="P85" s="269"/>
      <c r="Q85" s="298"/>
      <c r="R85" s="269"/>
      <c r="S85" s="299"/>
      <c r="T85" s="295"/>
      <c r="U85" s="295"/>
      <c r="V85" s="295"/>
      <c r="W85" s="295"/>
      <c r="X85" s="273"/>
    </row>
    <row r="86" spans="2:24" x14ac:dyDescent="0.15">
      <c r="B86" s="288"/>
      <c r="D86" s="555"/>
      <c r="E86" s="298"/>
      <c r="F86" s="557"/>
      <c r="G86" s="307"/>
      <c r="I86" s="301"/>
      <c r="K86" s="301"/>
      <c r="M86" s="301"/>
      <c r="X86" s="273"/>
    </row>
    <row r="87" spans="2:24" x14ac:dyDescent="0.15">
      <c r="B87" s="289"/>
      <c r="C87" s="277"/>
      <c r="D87" s="556"/>
      <c r="E87" s="293"/>
      <c r="F87" s="558"/>
      <c r="G87" s="294"/>
      <c r="H87" s="277"/>
      <c r="I87" s="302"/>
      <c r="J87" s="277"/>
      <c r="K87" s="302"/>
      <c r="L87" s="277"/>
      <c r="M87" s="302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9"/>
    </row>
    <row r="88" spans="2:24" x14ac:dyDescent="0.15">
      <c r="B88" s="288"/>
      <c r="D88" s="300"/>
      <c r="E88" s="298"/>
      <c r="F88" s="269"/>
      <c r="G88" s="299"/>
      <c r="I88" s="301"/>
      <c r="K88" s="301"/>
      <c r="M88" s="301"/>
      <c r="X88" s="273"/>
    </row>
    <row r="89" spans="2:24" x14ac:dyDescent="0.15">
      <c r="B89" s="288"/>
      <c r="D89" s="555"/>
      <c r="E89" s="298"/>
      <c r="F89" s="291"/>
      <c r="G89" s="298"/>
      <c r="H89" s="291"/>
      <c r="I89" s="298"/>
      <c r="J89" s="291"/>
      <c r="K89" s="298"/>
      <c r="L89" s="291"/>
      <c r="M89" s="298"/>
      <c r="N89" s="560"/>
      <c r="X89" s="273"/>
    </row>
    <row r="90" spans="2:24" ht="14.25" thickBot="1" x14ac:dyDescent="0.2">
      <c r="B90" s="304"/>
      <c r="C90" s="286"/>
      <c r="D90" s="559"/>
      <c r="E90" s="305"/>
      <c r="F90" s="306"/>
      <c r="G90" s="306"/>
      <c r="H90" s="306"/>
      <c r="I90" s="306"/>
      <c r="J90" s="306"/>
      <c r="K90" s="306"/>
      <c r="L90" s="306"/>
      <c r="M90" s="306"/>
      <c r="N90" s="561"/>
      <c r="O90" s="286"/>
      <c r="P90" s="286"/>
      <c r="Q90" s="286"/>
      <c r="R90" s="286"/>
      <c r="S90" s="286"/>
      <c r="T90" s="286"/>
      <c r="U90" s="286"/>
      <c r="V90" s="286"/>
      <c r="W90" s="286"/>
      <c r="X90" s="287"/>
    </row>
  </sheetData>
  <mergeCells count="165">
    <mergeCell ref="V17:X19"/>
    <mergeCell ref="V20:X22"/>
    <mergeCell ref="V23:X25"/>
    <mergeCell ref="V29:X31"/>
    <mergeCell ref="D86:D87"/>
    <mergeCell ref="F86:F87"/>
    <mergeCell ref="D89:D90"/>
    <mergeCell ref="N89:N90"/>
    <mergeCell ref="C32:G32"/>
    <mergeCell ref="H32:I34"/>
    <mergeCell ref="J32:L34"/>
    <mergeCell ref="C33:G33"/>
    <mergeCell ref="C34:G34"/>
    <mergeCell ref="M34:R34"/>
    <mergeCell ref="C35:G35"/>
    <mergeCell ref="H35:I37"/>
    <mergeCell ref="J35:L37"/>
    <mergeCell ref="M35:R35"/>
    <mergeCell ref="C36:G36"/>
    <mergeCell ref="M36:R36"/>
    <mergeCell ref="C37:G37"/>
    <mergeCell ref="H38:I40"/>
    <mergeCell ref="J38:L40"/>
    <mergeCell ref="I47:O48"/>
    <mergeCell ref="I3:O4"/>
    <mergeCell ref="T5:U5"/>
    <mergeCell ref="B7:G7"/>
    <mergeCell ref="H7:I7"/>
    <mergeCell ref="J7:L7"/>
    <mergeCell ref="M7:R7"/>
    <mergeCell ref="S7:U7"/>
    <mergeCell ref="C11:G11"/>
    <mergeCell ref="H11:I13"/>
    <mergeCell ref="J11:L13"/>
    <mergeCell ref="M11:R11"/>
    <mergeCell ref="S11:U13"/>
    <mergeCell ref="C12:G12"/>
    <mergeCell ref="M12:R12"/>
    <mergeCell ref="C13:G13"/>
    <mergeCell ref="M13:R13"/>
    <mergeCell ref="V7:X7"/>
    <mergeCell ref="C8:G8"/>
    <mergeCell ref="H8:I10"/>
    <mergeCell ref="J8:L10"/>
    <mergeCell ref="M8:R8"/>
    <mergeCell ref="S8:U10"/>
    <mergeCell ref="C9:G9"/>
    <mergeCell ref="M9:R9"/>
    <mergeCell ref="C10:G10"/>
    <mergeCell ref="M10:R10"/>
    <mergeCell ref="S14:U16"/>
    <mergeCell ref="C15:G15"/>
    <mergeCell ref="M15:R15"/>
    <mergeCell ref="C16:G16"/>
    <mergeCell ref="M16:R16"/>
    <mergeCell ref="C17:G17"/>
    <mergeCell ref="H17:I19"/>
    <mergeCell ref="J17:L19"/>
    <mergeCell ref="M17:R17"/>
    <mergeCell ref="S17:U19"/>
    <mergeCell ref="C18:G18"/>
    <mergeCell ref="M18:R18"/>
    <mergeCell ref="C19:G19"/>
    <mergeCell ref="M19:R19"/>
    <mergeCell ref="C14:G14"/>
    <mergeCell ref="H14:I16"/>
    <mergeCell ref="J14:L16"/>
    <mergeCell ref="M14:R14"/>
    <mergeCell ref="C20:G20"/>
    <mergeCell ref="H20:I22"/>
    <mergeCell ref="J20:L22"/>
    <mergeCell ref="M20:R20"/>
    <mergeCell ref="S20:U22"/>
    <mergeCell ref="C21:G21"/>
    <mergeCell ref="M21:R21"/>
    <mergeCell ref="C22:G22"/>
    <mergeCell ref="M22:R22"/>
    <mergeCell ref="C23:G23"/>
    <mergeCell ref="H23:I25"/>
    <mergeCell ref="J23:L25"/>
    <mergeCell ref="M23:R23"/>
    <mergeCell ref="S23:U25"/>
    <mergeCell ref="C24:G24"/>
    <mergeCell ref="M24:R24"/>
    <mergeCell ref="C25:G25"/>
    <mergeCell ref="M25:R25"/>
    <mergeCell ref="C29:G29"/>
    <mergeCell ref="H29:I31"/>
    <mergeCell ref="J29:L31"/>
    <mergeCell ref="M29:R29"/>
    <mergeCell ref="S29:U31"/>
    <mergeCell ref="C30:G30"/>
    <mergeCell ref="M30:R30"/>
    <mergeCell ref="C26:G26"/>
    <mergeCell ref="H26:I28"/>
    <mergeCell ref="J26:L28"/>
    <mergeCell ref="M26:R26"/>
    <mergeCell ref="S26:U28"/>
    <mergeCell ref="C27:G27"/>
    <mergeCell ref="M27:R27"/>
    <mergeCell ref="C28:G28"/>
    <mergeCell ref="M28:R28"/>
    <mergeCell ref="C31:G31"/>
    <mergeCell ref="M31:R31"/>
    <mergeCell ref="M32:R32"/>
    <mergeCell ref="S32:U34"/>
    <mergeCell ref="M33:R33"/>
    <mergeCell ref="S35:U37"/>
    <mergeCell ref="M37:R37"/>
    <mergeCell ref="C38:G38"/>
    <mergeCell ref="M38:R38"/>
    <mergeCell ref="S38:U40"/>
    <mergeCell ref="C39:G39"/>
    <mergeCell ref="M39:R39"/>
    <mergeCell ref="C40:G40"/>
    <mergeCell ref="M40:R40"/>
    <mergeCell ref="V51:X51"/>
    <mergeCell ref="C52:G52"/>
    <mergeCell ref="H52:I54"/>
    <mergeCell ref="J52:L54"/>
    <mergeCell ref="M52:R52"/>
    <mergeCell ref="S52:U54"/>
    <mergeCell ref="C53:G53"/>
    <mergeCell ref="M53:R53"/>
    <mergeCell ref="C54:G54"/>
    <mergeCell ref="M54:R54"/>
    <mergeCell ref="T49:U49"/>
    <mergeCell ref="B51:G51"/>
    <mergeCell ref="H51:I51"/>
    <mergeCell ref="J51:L51"/>
    <mergeCell ref="M51:R51"/>
    <mergeCell ref="S51:U51"/>
    <mergeCell ref="S55:U57"/>
    <mergeCell ref="D71:D72"/>
    <mergeCell ref="F71:F72"/>
    <mergeCell ref="H71:H72"/>
    <mergeCell ref="J71:J72"/>
    <mergeCell ref="L71:L72"/>
    <mergeCell ref="N71:N72"/>
    <mergeCell ref="P71:P72"/>
    <mergeCell ref="J55:L57"/>
    <mergeCell ref="D83:D84"/>
    <mergeCell ref="N83:N84"/>
    <mergeCell ref="P77:P78"/>
    <mergeCell ref="R77:R78"/>
    <mergeCell ref="T77:T78"/>
    <mergeCell ref="U78:W78"/>
    <mergeCell ref="D80:D81"/>
    <mergeCell ref="F80:F81"/>
    <mergeCell ref="P74:P75"/>
    <mergeCell ref="R74:R75"/>
    <mergeCell ref="T74:T75"/>
    <mergeCell ref="U75:W75"/>
    <mergeCell ref="D77:D78"/>
    <mergeCell ref="F77:F78"/>
    <mergeCell ref="H77:H78"/>
    <mergeCell ref="J77:J78"/>
    <mergeCell ref="F74:F75"/>
    <mergeCell ref="H74:H75"/>
    <mergeCell ref="J74:J75"/>
    <mergeCell ref="L74:L75"/>
    <mergeCell ref="N74:N75"/>
    <mergeCell ref="L77:L78"/>
    <mergeCell ref="N77:N78"/>
    <mergeCell ref="D74:D75"/>
  </mergeCells>
  <phoneticPr fontId="15"/>
  <pageMargins left="0.39370078740157483" right="0.39370078740157483" top="0.59055118110236227" bottom="0.59055118110236227" header="0" footer="0"/>
  <pageSetup paperSize="9" scale="6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6746-DC37-4125-9BA7-81B6BB218D58}">
  <dimension ref="A1:V26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" width="10.28515625" style="120"/>
    <col min="17" max="17" width="13.85546875" style="120" bestFit="1" customWidth="1"/>
    <col min="18" max="18" width="10.5703125" style="120" bestFit="1" customWidth="1"/>
    <col min="19" max="16384" width="10.28515625" style="120"/>
  </cols>
  <sheetData>
    <row r="1" spans="1:22" ht="21" customHeight="1" x14ac:dyDescent="0.15">
      <c r="A1" s="139" t="s">
        <v>440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2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2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441</v>
      </c>
      <c r="L3" s="98"/>
    </row>
    <row r="4" spans="1:2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2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2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22" s="144" customFormat="1" ht="77.25" customHeight="1" x14ac:dyDescent="0.15">
      <c r="A7" s="181" t="s">
        <v>442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663</v>
      </c>
      <c r="P7" s="308"/>
      <c r="Q7" s="308"/>
      <c r="R7" s="308"/>
      <c r="S7" s="308"/>
      <c r="T7" s="308"/>
      <c r="U7" s="308"/>
      <c r="V7" s="308"/>
    </row>
    <row r="8" spans="1:22" s="144" customFormat="1" ht="77.25" customHeight="1" x14ac:dyDescent="0.2">
      <c r="A8" s="182" t="s">
        <v>11</v>
      </c>
      <c r="B8" s="146"/>
      <c r="C8" s="146"/>
      <c r="D8" s="147" t="s">
        <v>9</v>
      </c>
      <c r="E8" s="148"/>
      <c r="F8" s="149"/>
      <c r="G8" s="150"/>
      <c r="H8" s="150"/>
      <c r="I8" s="116"/>
      <c r="J8" s="150"/>
      <c r="K8" s="151" t="s">
        <v>664</v>
      </c>
      <c r="P8" s="308"/>
      <c r="Q8" s="309"/>
      <c r="R8" s="310"/>
      <c r="S8" s="310"/>
      <c r="T8" s="310"/>
      <c r="U8" s="310"/>
      <c r="V8" s="309"/>
    </row>
    <row r="9" spans="1:22" s="144" customFormat="1" ht="65.25" customHeight="1" x14ac:dyDescent="0.2">
      <c r="A9" s="146" t="s">
        <v>443</v>
      </c>
      <c r="B9" s="146" t="s">
        <v>161</v>
      </c>
      <c r="C9" s="146"/>
      <c r="D9" s="147" t="s">
        <v>71</v>
      </c>
      <c r="E9" s="148"/>
      <c r="F9" s="149"/>
      <c r="G9" s="150"/>
      <c r="H9" s="150"/>
      <c r="I9" s="116"/>
      <c r="J9" s="150"/>
      <c r="K9" s="151" t="s">
        <v>578</v>
      </c>
      <c r="P9" s="308"/>
      <c r="Q9" s="309"/>
      <c r="R9" s="311"/>
      <c r="S9" s="310"/>
      <c r="T9" s="310"/>
      <c r="U9" s="312"/>
      <c r="V9" s="312"/>
    </row>
    <row r="10" spans="1:22" s="144" customFormat="1" ht="41.25" customHeight="1" x14ac:dyDescent="0.2">
      <c r="A10" s="152" t="s">
        <v>472</v>
      </c>
      <c r="B10" s="152"/>
      <c r="C10" s="152">
        <v>1</v>
      </c>
      <c r="D10" s="153" t="s">
        <v>5</v>
      </c>
      <c r="E10" s="154"/>
      <c r="F10" s="155"/>
      <c r="G10" s="156"/>
      <c r="H10" s="156"/>
      <c r="I10" s="111"/>
      <c r="J10" s="156"/>
      <c r="K10" s="151" t="s">
        <v>625</v>
      </c>
      <c r="P10" s="308"/>
      <c r="Q10" s="309"/>
      <c r="R10" s="313"/>
      <c r="S10" s="310"/>
      <c r="T10" s="310"/>
      <c r="U10" s="314"/>
      <c r="V10" s="309"/>
    </row>
    <row r="11" spans="1:22" s="144" customFormat="1" ht="41.25" customHeight="1" x14ac:dyDescent="0.15">
      <c r="A11" s="146" t="s">
        <v>1</v>
      </c>
      <c r="B11" s="146"/>
      <c r="C11" s="146"/>
      <c r="D11" s="147"/>
      <c r="E11" s="148"/>
      <c r="F11" s="149"/>
      <c r="G11" s="150"/>
      <c r="H11" s="150"/>
      <c r="I11" s="116"/>
      <c r="J11" s="150"/>
      <c r="K11" s="151"/>
      <c r="P11" s="308"/>
      <c r="Q11" s="309"/>
      <c r="R11" s="313"/>
      <c r="S11" s="314"/>
      <c r="T11" s="314"/>
      <c r="U11" s="314"/>
      <c r="V11" s="309"/>
    </row>
    <row r="12" spans="1:22" s="144" customFormat="1" ht="41.25" customHeight="1" x14ac:dyDescent="0.2">
      <c r="A12" s="157" t="s">
        <v>444</v>
      </c>
      <c r="B12" s="157"/>
      <c r="C12" s="146"/>
      <c r="D12" s="147"/>
      <c r="E12" s="148"/>
      <c r="F12" s="149"/>
      <c r="G12" s="150"/>
      <c r="H12" s="150"/>
      <c r="I12" s="116"/>
      <c r="J12" s="150"/>
      <c r="K12" s="151"/>
      <c r="P12" s="308"/>
      <c r="Q12" s="315"/>
      <c r="R12" s="316"/>
      <c r="S12" s="310"/>
      <c r="T12" s="310"/>
      <c r="U12" s="310"/>
      <c r="V12" s="309"/>
    </row>
    <row r="13" spans="1:22" s="144" customFormat="1" ht="41.25" customHeight="1" x14ac:dyDescent="0.2">
      <c r="A13" s="157" t="s">
        <v>445</v>
      </c>
      <c r="B13" s="157"/>
      <c r="C13" s="146"/>
      <c r="D13" s="147"/>
      <c r="E13" s="148"/>
      <c r="F13" s="149"/>
      <c r="G13" s="150"/>
      <c r="H13" s="150"/>
      <c r="I13" s="116"/>
      <c r="J13" s="150"/>
      <c r="K13" s="151"/>
      <c r="P13" s="308"/>
      <c r="Q13" s="309"/>
      <c r="R13" s="310"/>
      <c r="S13" s="310"/>
      <c r="T13" s="310"/>
      <c r="U13" s="310"/>
      <c r="V13" s="309"/>
    </row>
    <row r="14" spans="1:22" s="144" customFormat="1" ht="41.25" customHeight="1" x14ac:dyDescent="0.15">
      <c r="A14" s="157"/>
      <c r="B14" s="671" t="s">
        <v>72</v>
      </c>
      <c r="C14" s="672"/>
      <c r="D14" s="672"/>
      <c r="E14" s="249" t="s">
        <v>73</v>
      </c>
      <c r="F14" s="673" t="s">
        <v>105</v>
      </c>
      <c r="G14" s="673"/>
      <c r="H14" s="674"/>
      <c r="I14" s="189"/>
      <c r="J14" s="150"/>
      <c r="K14" s="151" t="s">
        <v>626</v>
      </c>
      <c r="P14" s="308"/>
      <c r="Q14" s="308"/>
      <c r="R14" s="308"/>
      <c r="S14" s="317"/>
      <c r="T14" s="317"/>
      <c r="U14" s="317"/>
      <c r="V14" s="308"/>
    </row>
    <row r="15" spans="1:22" s="144" customFormat="1" ht="41.25" customHeight="1" x14ac:dyDescent="0.15">
      <c r="A15" s="157"/>
      <c r="B15" s="663" t="s">
        <v>118</v>
      </c>
      <c r="C15" s="664"/>
      <c r="D15" s="664"/>
      <c r="E15" s="318" t="s">
        <v>73</v>
      </c>
      <c r="F15" s="315" t="s">
        <v>163</v>
      </c>
      <c r="G15" s="319"/>
      <c r="H15" s="320"/>
      <c r="I15" s="189"/>
      <c r="J15" s="150"/>
      <c r="K15" s="151"/>
      <c r="P15" s="308"/>
      <c r="Q15" s="308"/>
      <c r="R15" s="308"/>
      <c r="S15" s="308"/>
      <c r="T15" s="308"/>
      <c r="U15" s="308"/>
      <c r="V15" s="308"/>
    </row>
    <row r="16" spans="1:22" s="144" customFormat="1" ht="41.25" customHeight="1" x14ac:dyDescent="0.15">
      <c r="A16" s="157"/>
      <c r="B16" s="663" t="s">
        <v>106</v>
      </c>
      <c r="C16" s="664"/>
      <c r="D16" s="664"/>
      <c r="E16" s="318" t="s">
        <v>73</v>
      </c>
      <c r="F16" s="665" t="s">
        <v>107</v>
      </c>
      <c r="G16" s="665"/>
      <c r="H16" s="666"/>
      <c r="I16" s="189"/>
      <c r="J16" s="150"/>
      <c r="K16" s="151"/>
      <c r="P16" s="308"/>
      <c r="Q16" s="308"/>
      <c r="R16" s="308"/>
      <c r="S16" s="308"/>
      <c r="T16" s="308"/>
      <c r="U16" s="308"/>
      <c r="V16" s="308"/>
    </row>
    <row r="17" spans="1:16" s="144" customFormat="1" ht="41.25" customHeight="1" x14ac:dyDescent="0.15">
      <c r="A17" s="157"/>
      <c r="B17" s="667" t="s">
        <v>57</v>
      </c>
      <c r="C17" s="668"/>
      <c r="D17" s="668"/>
      <c r="E17" s="250" t="s">
        <v>73</v>
      </c>
      <c r="F17" s="669" t="s">
        <v>108</v>
      </c>
      <c r="G17" s="669"/>
      <c r="H17" s="670"/>
      <c r="I17" s="189"/>
      <c r="J17" s="150"/>
      <c r="K17" s="151"/>
    </row>
    <row r="18" spans="1:16" s="144" customFormat="1" ht="41.25" customHeight="1" x14ac:dyDescent="0.15">
      <c r="A18" s="192" t="s">
        <v>446</v>
      </c>
      <c r="B18" s="192"/>
      <c r="C18" s="156"/>
      <c r="D18" s="156"/>
      <c r="E18" s="111"/>
      <c r="F18" s="193"/>
      <c r="G18" s="156"/>
      <c r="H18" s="156"/>
      <c r="I18" s="111"/>
      <c r="J18" s="156"/>
      <c r="K18" s="194"/>
    </row>
    <row r="19" spans="1:16" ht="13.5" customHeight="1" x14ac:dyDescent="0.15">
      <c r="A19" s="161"/>
      <c r="B19" s="161"/>
      <c r="C19" s="162"/>
      <c r="D19" s="162"/>
      <c r="E19" s="162"/>
      <c r="F19" s="162"/>
      <c r="G19" s="162"/>
      <c r="H19" s="162"/>
      <c r="I19" s="162"/>
      <c r="J19" s="162"/>
      <c r="K19" s="162"/>
    </row>
    <row r="26" spans="1:16" ht="13.5" customHeight="1" x14ac:dyDescent="0.15">
      <c r="P26" s="120" t="s">
        <v>62</v>
      </c>
    </row>
  </sheetData>
  <mergeCells count="13">
    <mergeCell ref="C2:J3"/>
    <mergeCell ref="A5:A6"/>
    <mergeCell ref="B5:B6"/>
    <mergeCell ref="C5:F5"/>
    <mergeCell ref="G5:J5"/>
    <mergeCell ref="B16:D16"/>
    <mergeCell ref="F16:H16"/>
    <mergeCell ref="B17:D17"/>
    <mergeCell ref="F17:H17"/>
    <mergeCell ref="K5:K6"/>
    <mergeCell ref="B14:D14"/>
    <mergeCell ref="F14:H14"/>
    <mergeCell ref="B15:D1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B053-5899-4CC7-A327-A97C1C02C31E}">
  <dimension ref="A1:P22"/>
  <sheetViews>
    <sheetView showGridLines="0" view="pageBreakPreview" zoomScale="70" zoomScaleNormal="75" zoomScaleSheetLayoutView="70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438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439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97.5" customHeight="1" x14ac:dyDescent="0.15">
      <c r="A7" s="181" t="s">
        <v>148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631</v>
      </c>
    </row>
    <row r="8" spans="1:12" s="144" customFormat="1" ht="79.5" customHeight="1" x14ac:dyDescent="0.15">
      <c r="A8" s="182" t="s">
        <v>116</v>
      </c>
      <c r="B8" s="146" t="s">
        <v>7</v>
      </c>
      <c r="C8" s="146"/>
      <c r="D8" s="147" t="s">
        <v>419</v>
      </c>
      <c r="E8" s="148"/>
      <c r="F8" s="149"/>
      <c r="G8" s="150"/>
      <c r="H8" s="150"/>
      <c r="I8" s="116"/>
      <c r="J8" s="150"/>
      <c r="K8" s="151" t="s">
        <v>627</v>
      </c>
    </row>
    <row r="9" spans="1:12" s="144" customFormat="1" ht="53.25" customHeight="1" x14ac:dyDescent="0.15">
      <c r="A9" s="146" t="s">
        <v>170</v>
      </c>
      <c r="B9" s="146" t="s">
        <v>161</v>
      </c>
      <c r="C9" s="146"/>
      <c r="D9" s="147" t="s">
        <v>71</v>
      </c>
      <c r="E9" s="148"/>
      <c r="F9" s="149"/>
      <c r="G9" s="150"/>
      <c r="H9" s="150"/>
      <c r="I9" s="116"/>
      <c r="J9" s="150"/>
      <c r="K9" s="151" t="s">
        <v>628</v>
      </c>
    </row>
    <row r="10" spans="1:12" s="144" customFormat="1" ht="41.25" customHeight="1" x14ac:dyDescent="0.15">
      <c r="A10" s="152" t="s">
        <v>461</v>
      </c>
      <c r="B10" s="152"/>
      <c r="C10" s="152">
        <v>1</v>
      </c>
      <c r="D10" s="153" t="s">
        <v>5</v>
      </c>
      <c r="E10" s="154"/>
      <c r="F10" s="155"/>
      <c r="G10" s="156"/>
      <c r="H10" s="156"/>
      <c r="I10" s="111"/>
      <c r="J10" s="156"/>
      <c r="K10" s="151" t="s">
        <v>629</v>
      </c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675" t="s">
        <v>162</v>
      </c>
      <c r="C12" s="676"/>
      <c r="D12" s="676"/>
      <c r="E12" s="676"/>
      <c r="F12" s="676"/>
      <c r="G12" s="676"/>
      <c r="H12" s="677"/>
      <c r="I12" s="189"/>
      <c r="J12" s="150"/>
      <c r="K12" s="151" t="s">
        <v>630</v>
      </c>
    </row>
    <row r="13" spans="1:12" s="144" customFormat="1" ht="41.25" customHeight="1" x14ac:dyDescent="0.15">
      <c r="A13" s="157"/>
      <c r="B13" s="678" t="s">
        <v>117</v>
      </c>
      <c r="C13" s="679"/>
      <c r="D13" s="679"/>
      <c r="E13" s="679"/>
      <c r="F13" s="679"/>
      <c r="G13" s="679"/>
      <c r="H13" s="680"/>
      <c r="I13" s="189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92" t="s">
        <v>369</v>
      </c>
      <c r="B17" s="192"/>
      <c r="C17" s="156"/>
      <c r="D17" s="156"/>
      <c r="E17" s="111"/>
      <c r="F17" s="193"/>
      <c r="G17" s="156"/>
      <c r="H17" s="156"/>
      <c r="I17" s="111"/>
      <c r="J17" s="156"/>
      <c r="K17" s="194"/>
    </row>
    <row r="18" spans="1:16" ht="13.5" customHeight="1" x14ac:dyDescent="0.15">
      <c r="A18" s="161"/>
      <c r="B18" s="161"/>
      <c r="C18" s="162"/>
      <c r="D18" s="162"/>
      <c r="E18" s="162"/>
      <c r="F18" s="162"/>
      <c r="G18" s="162"/>
      <c r="H18" s="162"/>
      <c r="I18" s="162"/>
      <c r="J18" s="162"/>
      <c r="K18" s="162"/>
    </row>
    <row r="22" spans="1:16" ht="13.5" customHeight="1" x14ac:dyDescent="0.15">
      <c r="P22" s="120" t="s">
        <v>62</v>
      </c>
    </row>
  </sheetData>
  <mergeCells count="8">
    <mergeCell ref="B12:H12"/>
    <mergeCell ref="B13:H13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42C3-FED6-4153-9C06-10B96EB3F47C}">
  <dimension ref="A1:L21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455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456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190</v>
      </c>
      <c r="B7" s="146"/>
      <c r="C7" s="146">
        <v>1</v>
      </c>
      <c r="D7" s="147" t="s">
        <v>457</v>
      </c>
      <c r="E7" s="148"/>
      <c r="F7" s="149"/>
      <c r="G7" s="150"/>
      <c r="H7" s="150"/>
      <c r="I7" s="116"/>
      <c r="J7" s="150"/>
      <c r="K7" s="151" t="s">
        <v>458</v>
      </c>
    </row>
    <row r="8" spans="1:12" s="144" customFormat="1" ht="41.25" customHeight="1" x14ac:dyDescent="0.15">
      <c r="A8" s="182" t="s">
        <v>191</v>
      </c>
      <c r="B8" s="146"/>
      <c r="C8" s="146">
        <v>1</v>
      </c>
      <c r="D8" s="147" t="s">
        <v>457</v>
      </c>
      <c r="E8" s="148"/>
      <c r="F8" s="149"/>
      <c r="G8" s="150"/>
      <c r="H8" s="150"/>
      <c r="I8" s="116"/>
      <c r="J8" s="150"/>
      <c r="K8" s="151" t="s">
        <v>459</v>
      </c>
    </row>
    <row r="9" spans="1:12" s="144" customFormat="1" ht="41.25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/>
    </row>
    <row r="10" spans="1:12" s="144" customFormat="1" ht="41.25" customHeight="1" x14ac:dyDescent="0.15">
      <c r="A10" s="152"/>
      <c r="B10" s="152"/>
      <c r="C10" s="152"/>
      <c r="D10" s="153"/>
      <c r="E10" s="154"/>
      <c r="F10" s="155"/>
      <c r="G10" s="156"/>
      <c r="H10" s="156"/>
      <c r="I10" s="111"/>
      <c r="J10" s="156"/>
      <c r="K10" s="151"/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1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1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1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1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1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6884-3F9E-4B52-BAAD-B0FD842FE678}">
  <sheetPr>
    <tabColor rgb="FFFFFF00"/>
  </sheetPr>
  <dimension ref="A1:I24"/>
  <sheetViews>
    <sheetView view="pageBreakPreview" zoomScale="77" zoomScaleNormal="100" zoomScaleSheetLayoutView="77" workbookViewId="0">
      <selection activeCell="K8" sqref="K8"/>
    </sheetView>
  </sheetViews>
  <sheetFormatPr defaultRowHeight="12.75" x14ac:dyDescent="0.15"/>
  <cols>
    <col min="1" max="9" width="17.85546875" style="247" customWidth="1"/>
    <col min="10" max="256" width="9.140625" style="247"/>
    <col min="257" max="257" width="17.85546875" style="247" customWidth="1"/>
    <col min="258" max="265" width="14.7109375" style="247" customWidth="1"/>
    <col min="266" max="512" width="9.140625" style="247"/>
    <col min="513" max="513" width="17.85546875" style="247" customWidth="1"/>
    <col min="514" max="521" width="14.7109375" style="247" customWidth="1"/>
    <col min="522" max="768" width="9.140625" style="247"/>
    <col min="769" max="769" width="17.85546875" style="247" customWidth="1"/>
    <col min="770" max="777" width="14.7109375" style="247" customWidth="1"/>
    <col min="778" max="1024" width="9.140625" style="247"/>
    <col min="1025" max="1025" width="17.85546875" style="247" customWidth="1"/>
    <col min="1026" max="1033" width="14.7109375" style="247" customWidth="1"/>
    <col min="1034" max="1280" width="9.140625" style="247"/>
    <col min="1281" max="1281" width="17.85546875" style="247" customWidth="1"/>
    <col min="1282" max="1289" width="14.7109375" style="247" customWidth="1"/>
    <col min="1290" max="1536" width="9.140625" style="247"/>
    <col min="1537" max="1537" width="17.85546875" style="247" customWidth="1"/>
    <col min="1538" max="1545" width="14.7109375" style="247" customWidth="1"/>
    <col min="1546" max="1792" width="9.140625" style="247"/>
    <col min="1793" max="1793" width="17.85546875" style="247" customWidth="1"/>
    <col min="1794" max="1801" width="14.7109375" style="247" customWidth="1"/>
    <col min="1802" max="2048" width="9.140625" style="247"/>
    <col min="2049" max="2049" width="17.85546875" style="247" customWidth="1"/>
    <col min="2050" max="2057" width="14.7109375" style="247" customWidth="1"/>
    <col min="2058" max="2304" width="9.140625" style="247"/>
    <col min="2305" max="2305" width="17.85546875" style="247" customWidth="1"/>
    <col min="2306" max="2313" width="14.7109375" style="247" customWidth="1"/>
    <col min="2314" max="2560" width="9.140625" style="247"/>
    <col min="2561" max="2561" width="17.85546875" style="247" customWidth="1"/>
    <col min="2562" max="2569" width="14.7109375" style="247" customWidth="1"/>
    <col min="2570" max="2816" width="9.140625" style="247"/>
    <col min="2817" max="2817" width="17.85546875" style="247" customWidth="1"/>
    <col min="2818" max="2825" width="14.7109375" style="247" customWidth="1"/>
    <col min="2826" max="3072" width="9.140625" style="247"/>
    <col min="3073" max="3073" width="17.85546875" style="247" customWidth="1"/>
    <col min="3074" max="3081" width="14.7109375" style="247" customWidth="1"/>
    <col min="3082" max="3328" width="9.140625" style="247"/>
    <col min="3329" max="3329" width="17.85546875" style="247" customWidth="1"/>
    <col min="3330" max="3337" width="14.7109375" style="247" customWidth="1"/>
    <col min="3338" max="3584" width="9.140625" style="247"/>
    <col min="3585" max="3585" width="17.85546875" style="247" customWidth="1"/>
    <col min="3586" max="3593" width="14.7109375" style="247" customWidth="1"/>
    <col min="3594" max="3840" width="9.140625" style="247"/>
    <col min="3841" max="3841" width="17.85546875" style="247" customWidth="1"/>
    <col min="3842" max="3849" width="14.7109375" style="247" customWidth="1"/>
    <col min="3850" max="4096" width="9.140625" style="247"/>
    <col min="4097" max="4097" width="17.85546875" style="247" customWidth="1"/>
    <col min="4098" max="4105" width="14.7109375" style="247" customWidth="1"/>
    <col min="4106" max="4352" width="9.140625" style="247"/>
    <col min="4353" max="4353" width="17.85546875" style="247" customWidth="1"/>
    <col min="4354" max="4361" width="14.7109375" style="247" customWidth="1"/>
    <col min="4362" max="4608" width="9.140625" style="247"/>
    <col min="4609" max="4609" width="17.85546875" style="247" customWidth="1"/>
    <col min="4610" max="4617" width="14.7109375" style="247" customWidth="1"/>
    <col min="4618" max="4864" width="9.140625" style="247"/>
    <col min="4865" max="4865" width="17.85546875" style="247" customWidth="1"/>
    <col min="4866" max="4873" width="14.7109375" style="247" customWidth="1"/>
    <col min="4874" max="5120" width="9.140625" style="247"/>
    <col min="5121" max="5121" width="17.85546875" style="247" customWidth="1"/>
    <col min="5122" max="5129" width="14.7109375" style="247" customWidth="1"/>
    <col min="5130" max="5376" width="9.140625" style="247"/>
    <col min="5377" max="5377" width="17.85546875" style="247" customWidth="1"/>
    <col min="5378" max="5385" width="14.7109375" style="247" customWidth="1"/>
    <col min="5386" max="5632" width="9.140625" style="247"/>
    <col min="5633" max="5633" width="17.85546875" style="247" customWidth="1"/>
    <col min="5634" max="5641" width="14.7109375" style="247" customWidth="1"/>
    <col min="5642" max="5888" width="9.140625" style="247"/>
    <col min="5889" max="5889" width="17.85546875" style="247" customWidth="1"/>
    <col min="5890" max="5897" width="14.7109375" style="247" customWidth="1"/>
    <col min="5898" max="6144" width="9.140625" style="247"/>
    <col min="6145" max="6145" width="17.85546875" style="247" customWidth="1"/>
    <col min="6146" max="6153" width="14.7109375" style="247" customWidth="1"/>
    <col min="6154" max="6400" width="9.140625" style="247"/>
    <col min="6401" max="6401" width="17.85546875" style="247" customWidth="1"/>
    <col min="6402" max="6409" width="14.7109375" style="247" customWidth="1"/>
    <col min="6410" max="6656" width="9.140625" style="247"/>
    <col min="6657" max="6657" width="17.85546875" style="247" customWidth="1"/>
    <col min="6658" max="6665" width="14.7109375" style="247" customWidth="1"/>
    <col min="6666" max="6912" width="9.140625" style="247"/>
    <col min="6913" max="6913" width="17.85546875" style="247" customWidth="1"/>
    <col min="6914" max="6921" width="14.7109375" style="247" customWidth="1"/>
    <col min="6922" max="7168" width="9.140625" style="247"/>
    <col min="7169" max="7169" width="17.85546875" style="247" customWidth="1"/>
    <col min="7170" max="7177" width="14.7109375" style="247" customWidth="1"/>
    <col min="7178" max="7424" width="9.140625" style="247"/>
    <col min="7425" max="7425" width="17.85546875" style="247" customWidth="1"/>
    <col min="7426" max="7433" width="14.7109375" style="247" customWidth="1"/>
    <col min="7434" max="7680" width="9.140625" style="247"/>
    <col min="7681" max="7681" width="17.85546875" style="247" customWidth="1"/>
    <col min="7682" max="7689" width="14.7109375" style="247" customWidth="1"/>
    <col min="7690" max="7936" width="9.140625" style="247"/>
    <col min="7937" max="7937" width="17.85546875" style="247" customWidth="1"/>
    <col min="7938" max="7945" width="14.7109375" style="247" customWidth="1"/>
    <col min="7946" max="8192" width="9.140625" style="247"/>
    <col min="8193" max="8193" width="17.85546875" style="247" customWidth="1"/>
    <col min="8194" max="8201" width="14.7109375" style="247" customWidth="1"/>
    <col min="8202" max="8448" width="9.140625" style="247"/>
    <col min="8449" max="8449" width="17.85546875" style="247" customWidth="1"/>
    <col min="8450" max="8457" width="14.7109375" style="247" customWidth="1"/>
    <col min="8458" max="8704" width="9.140625" style="247"/>
    <col min="8705" max="8705" width="17.85546875" style="247" customWidth="1"/>
    <col min="8706" max="8713" width="14.7109375" style="247" customWidth="1"/>
    <col min="8714" max="8960" width="9.140625" style="247"/>
    <col min="8961" max="8961" width="17.85546875" style="247" customWidth="1"/>
    <col min="8962" max="8969" width="14.7109375" style="247" customWidth="1"/>
    <col min="8970" max="9216" width="9.140625" style="247"/>
    <col min="9217" max="9217" width="17.85546875" style="247" customWidth="1"/>
    <col min="9218" max="9225" width="14.7109375" style="247" customWidth="1"/>
    <col min="9226" max="9472" width="9.140625" style="247"/>
    <col min="9473" max="9473" width="17.85546875" style="247" customWidth="1"/>
    <col min="9474" max="9481" width="14.7109375" style="247" customWidth="1"/>
    <col min="9482" max="9728" width="9.140625" style="247"/>
    <col min="9729" max="9729" width="17.85546875" style="247" customWidth="1"/>
    <col min="9730" max="9737" width="14.7109375" style="247" customWidth="1"/>
    <col min="9738" max="9984" width="9.140625" style="247"/>
    <col min="9985" max="9985" width="17.85546875" style="247" customWidth="1"/>
    <col min="9986" max="9993" width="14.7109375" style="247" customWidth="1"/>
    <col min="9994" max="10240" width="9.140625" style="247"/>
    <col min="10241" max="10241" width="17.85546875" style="247" customWidth="1"/>
    <col min="10242" max="10249" width="14.7109375" style="247" customWidth="1"/>
    <col min="10250" max="10496" width="9.140625" style="247"/>
    <col min="10497" max="10497" width="17.85546875" style="247" customWidth="1"/>
    <col min="10498" max="10505" width="14.7109375" style="247" customWidth="1"/>
    <col min="10506" max="10752" width="9.140625" style="247"/>
    <col min="10753" max="10753" width="17.85546875" style="247" customWidth="1"/>
    <col min="10754" max="10761" width="14.7109375" style="247" customWidth="1"/>
    <col min="10762" max="11008" width="9.140625" style="247"/>
    <col min="11009" max="11009" width="17.85546875" style="247" customWidth="1"/>
    <col min="11010" max="11017" width="14.7109375" style="247" customWidth="1"/>
    <col min="11018" max="11264" width="9.140625" style="247"/>
    <col min="11265" max="11265" width="17.85546875" style="247" customWidth="1"/>
    <col min="11266" max="11273" width="14.7109375" style="247" customWidth="1"/>
    <col min="11274" max="11520" width="9.140625" style="247"/>
    <col min="11521" max="11521" width="17.85546875" style="247" customWidth="1"/>
    <col min="11522" max="11529" width="14.7109375" style="247" customWidth="1"/>
    <col min="11530" max="11776" width="9.140625" style="247"/>
    <col min="11777" max="11777" width="17.85546875" style="247" customWidth="1"/>
    <col min="11778" max="11785" width="14.7109375" style="247" customWidth="1"/>
    <col min="11786" max="12032" width="9.140625" style="247"/>
    <col min="12033" max="12033" width="17.85546875" style="247" customWidth="1"/>
    <col min="12034" max="12041" width="14.7109375" style="247" customWidth="1"/>
    <col min="12042" max="12288" width="9.140625" style="247"/>
    <col min="12289" max="12289" width="17.85546875" style="247" customWidth="1"/>
    <col min="12290" max="12297" width="14.7109375" style="247" customWidth="1"/>
    <col min="12298" max="12544" width="9.140625" style="247"/>
    <col min="12545" max="12545" width="17.85546875" style="247" customWidth="1"/>
    <col min="12546" max="12553" width="14.7109375" style="247" customWidth="1"/>
    <col min="12554" max="12800" width="9.140625" style="247"/>
    <col min="12801" max="12801" width="17.85546875" style="247" customWidth="1"/>
    <col min="12802" max="12809" width="14.7109375" style="247" customWidth="1"/>
    <col min="12810" max="13056" width="9.140625" style="247"/>
    <col min="13057" max="13057" width="17.85546875" style="247" customWidth="1"/>
    <col min="13058" max="13065" width="14.7109375" style="247" customWidth="1"/>
    <col min="13066" max="13312" width="9.140625" style="247"/>
    <col min="13313" max="13313" width="17.85546875" style="247" customWidth="1"/>
    <col min="13314" max="13321" width="14.7109375" style="247" customWidth="1"/>
    <col min="13322" max="13568" width="9.140625" style="247"/>
    <col min="13569" max="13569" width="17.85546875" style="247" customWidth="1"/>
    <col min="13570" max="13577" width="14.7109375" style="247" customWidth="1"/>
    <col min="13578" max="13824" width="9.140625" style="247"/>
    <col min="13825" max="13825" width="17.85546875" style="247" customWidth="1"/>
    <col min="13826" max="13833" width="14.7109375" style="247" customWidth="1"/>
    <col min="13834" max="14080" width="9.140625" style="247"/>
    <col min="14081" max="14081" width="17.85546875" style="247" customWidth="1"/>
    <col min="14082" max="14089" width="14.7109375" style="247" customWidth="1"/>
    <col min="14090" max="14336" width="9.140625" style="247"/>
    <col min="14337" max="14337" width="17.85546875" style="247" customWidth="1"/>
    <col min="14338" max="14345" width="14.7109375" style="247" customWidth="1"/>
    <col min="14346" max="14592" width="9.140625" style="247"/>
    <col min="14593" max="14593" width="17.85546875" style="247" customWidth="1"/>
    <col min="14594" max="14601" width="14.7109375" style="247" customWidth="1"/>
    <col min="14602" max="14848" width="9.140625" style="247"/>
    <col min="14849" max="14849" width="17.85546875" style="247" customWidth="1"/>
    <col min="14850" max="14857" width="14.7109375" style="247" customWidth="1"/>
    <col min="14858" max="15104" width="9.140625" style="247"/>
    <col min="15105" max="15105" width="17.85546875" style="247" customWidth="1"/>
    <col min="15106" max="15113" width="14.7109375" style="247" customWidth="1"/>
    <col min="15114" max="15360" width="9.140625" style="247"/>
    <col min="15361" max="15361" width="17.85546875" style="247" customWidth="1"/>
    <col min="15362" max="15369" width="14.7109375" style="247" customWidth="1"/>
    <col min="15370" max="15616" width="9.140625" style="247"/>
    <col min="15617" max="15617" width="17.85546875" style="247" customWidth="1"/>
    <col min="15618" max="15625" width="14.7109375" style="247" customWidth="1"/>
    <col min="15626" max="15872" width="9.140625" style="247"/>
    <col min="15873" max="15873" width="17.85546875" style="247" customWidth="1"/>
    <col min="15874" max="15881" width="14.7109375" style="247" customWidth="1"/>
    <col min="15882" max="16128" width="9.140625" style="247"/>
    <col min="16129" max="16129" width="17.85546875" style="247" customWidth="1"/>
    <col min="16130" max="16137" width="14.7109375" style="247" customWidth="1"/>
    <col min="16138" max="16384" width="9.140625" style="247"/>
  </cols>
  <sheetData>
    <row r="1" spans="1:9" x14ac:dyDescent="0.15">
      <c r="A1" s="90"/>
      <c r="B1" s="90"/>
      <c r="C1" s="90"/>
      <c r="D1" s="90"/>
      <c r="E1" s="90"/>
      <c r="F1" s="90"/>
      <c r="G1" s="90"/>
      <c r="H1" s="90"/>
      <c r="I1" s="90"/>
    </row>
    <row r="2" spans="1:9" x14ac:dyDescent="0.15">
      <c r="A2" s="90"/>
      <c r="B2" s="90"/>
      <c r="C2" s="90"/>
      <c r="D2" s="90"/>
      <c r="E2" s="90"/>
      <c r="F2" s="90"/>
      <c r="G2" s="90"/>
      <c r="H2" s="90"/>
      <c r="I2" s="90"/>
    </row>
    <row r="3" spans="1:9" ht="17.25" x14ac:dyDescent="0.15">
      <c r="A3" s="515" t="s">
        <v>262</v>
      </c>
      <c r="B3" s="515"/>
      <c r="C3" s="515"/>
      <c r="D3" s="515"/>
      <c r="E3" s="515"/>
      <c r="F3" s="515"/>
      <c r="G3" s="515"/>
      <c r="H3" s="515"/>
      <c r="I3" s="515"/>
    </row>
    <row r="4" spans="1:9" ht="17.25" x14ac:dyDescent="0.15">
      <c r="A4" s="91"/>
      <c r="B4" s="91"/>
      <c r="C4" s="91"/>
      <c r="D4" s="91"/>
      <c r="E4" s="91"/>
      <c r="F4" s="91"/>
      <c r="G4" s="91"/>
      <c r="H4" s="91"/>
      <c r="I4" s="91"/>
    </row>
    <row r="5" spans="1:9" ht="16.5" customHeight="1" x14ac:dyDescent="0.15">
      <c r="A5" s="513"/>
      <c r="B5" s="513" t="s">
        <v>263</v>
      </c>
      <c r="C5" s="513"/>
      <c r="D5" s="513" t="s">
        <v>264</v>
      </c>
      <c r="E5" s="513"/>
      <c r="F5" s="513"/>
      <c r="G5" s="513" t="s">
        <v>265</v>
      </c>
      <c r="H5" s="513"/>
      <c r="I5" s="513"/>
    </row>
    <row r="6" spans="1:9" ht="16.5" customHeight="1" x14ac:dyDescent="0.15">
      <c r="A6" s="513"/>
      <c r="B6" s="513" t="s">
        <v>266</v>
      </c>
      <c r="C6" s="513" t="s">
        <v>267</v>
      </c>
      <c r="D6" s="513" t="s">
        <v>266</v>
      </c>
      <c r="E6" s="513" t="s">
        <v>267</v>
      </c>
      <c r="F6" s="513"/>
      <c r="G6" s="513" t="s">
        <v>266</v>
      </c>
      <c r="H6" s="513" t="s">
        <v>267</v>
      </c>
      <c r="I6" s="513"/>
    </row>
    <row r="7" spans="1:9" ht="16.5" customHeight="1" x14ac:dyDescent="0.15">
      <c r="A7" s="513"/>
      <c r="B7" s="513"/>
      <c r="C7" s="513"/>
      <c r="D7" s="513"/>
      <c r="E7" s="92" t="s">
        <v>268</v>
      </c>
      <c r="F7" s="92" t="s">
        <v>269</v>
      </c>
      <c r="G7" s="513"/>
      <c r="H7" s="92" t="s">
        <v>268</v>
      </c>
      <c r="I7" s="92" t="s">
        <v>269</v>
      </c>
    </row>
    <row r="8" spans="1:9" ht="30" customHeight="1" x14ac:dyDescent="0.15">
      <c r="A8" s="93" t="s">
        <v>270</v>
      </c>
      <c r="B8" s="94"/>
      <c r="C8" s="94"/>
      <c r="D8" s="94"/>
      <c r="E8" s="95"/>
      <c r="F8" s="95"/>
      <c r="G8" s="94"/>
      <c r="H8" s="95"/>
      <c r="I8" s="95"/>
    </row>
    <row r="9" spans="1:9" ht="30" customHeight="1" x14ac:dyDescent="0.15">
      <c r="A9" s="93"/>
      <c r="B9" s="96"/>
      <c r="C9" s="96"/>
      <c r="D9" s="96"/>
      <c r="E9" s="96"/>
      <c r="F9" s="96"/>
      <c r="G9" s="96"/>
      <c r="H9" s="96"/>
      <c r="I9" s="96"/>
    </row>
    <row r="10" spans="1:9" ht="30" customHeight="1" x14ac:dyDescent="0.15">
      <c r="A10" s="93" t="s">
        <v>271</v>
      </c>
      <c r="B10" s="96"/>
      <c r="C10" s="96"/>
      <c r="D10" s="96"/>
      <c r="E10" s="96"/>
      <c r="F10" s="96"/>
      <c r="G10" s="96"/>
      <c r="H10" s="96"/>
      <c r="I10" s="96"/>
    </row>
    <row r="11" spans="1:9" ht="30" customHeight="1" x14ac:dyDescent="0.15">
      <c r="A11" s="93" t="s">
        <v>272</v>
      </c>
      <c r="B11" s="96"/>
      <c r="C11" s="96"/>
      <c r="D11" s="96"/>
      <c r="E11" s="96"/>
      <c r="F11" s="96"/>
      <c r="G11" s="96"/>
      <c r="H11" s="96"/>
      <c r="I11" s="96"/>
    </row>
    <row r="12" spans="1:9" ht="30" customHeight="1" x14ac:dyDescent="0.15">
      <c r="A12" s="93" t="s">
        <v>273</v>
      </c>
      <c r="B12" s="96"/>
      <c r="C12" s="96"/>
      <c r="D12" s="96"/>
      <c r="E12" s="96"/>
      <c r="F12" s="96"/>
      <c r="G12" s="96"/>
      <c r="H12" s="96"/>
      <c r="I12" s="96"/>
    </row>
    <row r="13" spans="1:9" ht="30" customHeight="1" x14ac:dyDescent="0.15">
      <c r="A13" s="93" t="s">
        <v>274</v>
      </c>
      <c r="B13" s="97"/>
      <c r="C13" s="97"/>
      <c r="D13" s="97"/>
      <c r="E13" s="97"/>
      <c r="F13" s="97"/>
      <c r="G13" s="97"/>
      <c r="H13" s="97"/>
      <c r="I13" s="97"/>
    </row>
    <row r="14" spans="1:9" ht="30" customHeight="1" x14ac:dyDescent="0.15">
      <c r="A14" s="93"/>
      <c r="B14" s="96"/>
      <c r="C14" s="96"/>
      <c r="D14" s="96"/>
      <c r="E14" s="96"/>
      <c r="F14" s="96"/>
      <c r="G14" s="96"/>
      <c r="H14" s="96"/>
      <c r="I14" s="96"/>
    </row>
    <row r="15" spans="1:9" ht="30" customHeight="1" x14ac:dyDescent="0.15">
      <c r="A15" s="93" t="s">
        <v>271</v>
      </c>
      <c r="B15" s="96"/>
      <c r="C15" s="96"/>
      <c r="D15" s="96"/>
      <c r="E15" s="96"/>
      <c r="F15" s="96"/>
      <c r="G15" s="96"/>
      <c r="H15" s="96"/>
      <c r="I15" s="96"/>
    </row>
    <row r="16" spans="1:9" ht="30" customHeight="1" x14ac:dyDescent="0.15">
      <c r="A16" s="93" t="s">
        <v>272</v>
      </c>
      <c r="B16" s="96"/>
      <c r="C16" s="96"/>
      <c r="D16" s="96"/>
      <c r="E16" s="96"/>
      <c r="F16" s="96"/>
      <c r="G16" s="96"/>
      <c r="H16" s="96"/>
      <c r="I16" s="96"/>
    </row>
    <row r="17" spans="1:9" ht="30" customHeight="1" x14ac:dyDescent="0.15">
      <c r="A17" s="93" t="s">
        <v>273</v>
      </c>
      <c r="B17" s="96"/>
      <c r="C17" s="96"/>
      <c r="D17" s="96"/>
      <c r="E17" s="96"/>
      <c r="F17" s="96"/>
      <c r="G17" s="96"/>
      <c r="H17" s="96"/>
      <c r="I17" s="96"/>
    </row>
    <row r="18" spans="1:9" ht="30" customHeight="1" x14ac:dyDescent="0.15">
      <c r="A18" s="93" t="s">
        <v>275</v>
      </c>
      <c r="B18" s="97"/>
      <c r="C18" s="97"/>
      <c r="D18" s="97"/>
      <c r="E18" s="97"/>
      <c r="F18" s="97"/>
      <c r="G18" s="97"/>
      <c r="H18" s="97"/>
      <c r="I18" s="97"/>
    </row>
    <row r="19" spans="1:9" ht="30" customHeight="1" x14ac:dyDescent="0.15">
      <c r="A19" s="93"/>
      <c r="B19" s="96"/>
      <c r="C19" s="96"/>
      <c r="D19" s="96"/>
      <c r="E19" s="96"/>
      <c r="F19" s="96"/>
      <c r="G19" s="96"/>
      <c r="H19" s="96"/>
      <c r="I19" s="96"/>
    </row>
    <row r="20" spans="1:9" ht="30" customHeight="1" x14ac:dyDescent="0.15">
      <c r="A20" s="93" t="s">
        <v>271</v>
      </c>
      <c r="B20" s="96"/>
      <c r="C20" s="96"/>
      <c r="D20" s="96"/>
      <c r="E20" s="96"/>
      <c r="F20" s="96"/>
      <c r="G20" s="96"/>
      <c r="H20" s="96"/>
      <c r="I20" s="96"/>
    </row>
    <row r="21" spans="1:9" ht="30" customHeight="1" x14ac:dyDescent="0.15">
      <c r="A21" s="93" t="s">
        <v>272</v>
      </c>
      <c r="B21" s="96"/>
      <c r="C21" s="96"/>
      <c r="D21" s="96"/>
      <c r="E21" s="96"/>
      <c r="F21" s="96"/>
      <c r="G21" s="96"/>
      <c r="H21" s="96"/>
      <c r="I21" s="96"/>
    </row>
    <row r="22" spans="1:9" ht="30" customHeight="1" x14ac:dyDescent="0.15">
      <c r="A22" s="93" t="s">
        <v>273</v>
      </c>
      <c r="B22" s="96"/>
      <c r="C22" s="96"/>
      <c r="D22" s="96"/>
      <c r="E22" s="96"/>
      <c r="F22" s="96"/>
      <c r="G22" s="96"/>
      <c r="H22" s="96"/>
      <c r="I22" s="96"/>
    </row>
    <row r="23" spans="1:9" ht="17.25" customHeight="1" x14ac:dyDescent="0.15">
      <c r="A23" s="514" t="s">
        <v>276</v>
      </c>
      <c r="B23" s="514"/>
      <c r="C23" s="514"/>
      <c r="D23" s="514"/>
      <c r="E23" s="514"/>
      <c r="F23" s="514"/>
      <c r="G23" s="514"/>
      <c r="H23" s="514"/>
      <c r="I23" s="514"/>
    </row>
    <row r="24" spans="1:9" ht="17.25" customHeight="1" x14ac:dyDescent="0.15">
      <c r="A24" s="515"/>
      <c r="B24" s="515"/>
      <c r="C24" s="515"/>
      <c r="D24" s="515"/>
      <c r="E24" s="515"/>
      <c r="F24" s="515"/>
      <c r="G24" s="515"/>
      <c r="H24" s="515"/>
      <c r="I24" s="515"/>
    </row>
  </sheetData>
  <mergeCells count="12">
    <mergeCell ref="H6:I6"/>
    <mergeCell ref="A23:I24"/>
    <mergeCell ref="A3:I3"/>
    <mergeCell ref="A5:A7"/>
    <mergeCell ref="B5:C5"/>
    <mergeCell ref="D5:F5"/>
    <mergeCell ref="G5:I5"/>
    <mergeCell ref="B6:B7"/>
    <mergeCell ref="C6:C7"/>
    <mergeCell ref="D6:D7"/>
    <mergeCell ref="E6:F6"/>
    <mergeCell ref="G6:G7"/>
  </mergeCells>
  <phoneticPr fontId="8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8FF1-8EEA-418D-846A-2271D7569A59}">
  <dimension ref="A1:P26"/>
  <sheetViews>
    <sheetView showGridLines="0" view="pageBreakPreview" topLeftCell="A7" zoomScaleNormal="75" zoomScaleSheetLayoutView="100" workbookViewId="0">
      <selection activeCell="K11" sqref="K11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452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451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12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449</v>
      </c>
    </row>
    <row r="8" spans="1:12" s="144" customFormat="1" ht="41.25" customHeight="1" x14ac:dyDescent="0.15">
      <c r="A8" s="182" t="s">
        <v>10</v>
      </c>
      <c r="B8" s="146"/>
      <c r="C8" s="146"/>
      <c r="D8" s="147" t="s">
        <v>9</v>
      </c>
      <c r="E8" s="148"/>
      <c r="F8" s="149"/>
      <c r="G8" s="150"/>
      <c r="H8" s="150"/>
      <c r="I8" s="116"/>
      <c r="J8" s="150"/>
      <c r="K8" s="151" t="s">
        <v>453</v>
      </c>
    </row>
    <row r="9" spans="1:12" s="144" customFormat="1" ht="41.25" customHeight="1" x14ac:dyDescent="0.15">
      <c r="A9" s="146" t="s">
        <v>11</v>
      </c>
      <c r="B9" s="146"/>
      <c r="C9" s="146"/>
      <c r="D9" s="147" t="s">
        <v>9</v>
      </c>
      <c r="E9" s="148"/>
      <c r="F9" s="149"/>
      <c r="G9" s="150"/>
      <c r="H9" s="150"/>
      <c r="I9" s="116"/>
      <c r="J9" s="150"/>
      <c r="K9" s="151" t="s">
        <v>450</v>
      </c>
    </row>
    <row r="10" spans="1:12" s="144" customFormat="1" ht="41.25" customHeight="1" x14ac:dyDescent="0.15">
      <c r="A10" s="152" t="s">
        <v>67</v>
      </c>
      <c r="B10" s="152"/>
      <c r="C10" s="152"/>
      <c r="D10" s="153" t="s">
        <v>66</v>
      </c>
      <c r="E10" s="154"/>
      <c r="F10" s="155"/>
      <c r="G10" s="156"/>
      <c r="H10" s="156"/>
      <c r="I10" s="111"/>
      <c r="J10" s="156"/>
      <c r="K10" s="151" t="s">
        <v>454</v>
      </c>
    </row>
    <row r="11" spans="1:12" s="144" customFormat="1" ht="41.25" customHeight="1" x14ac:dyDescent="0.15">
      <c r="A11" s="146" t="s">
        <v>68</v>
      </c>
      <c r="B11" s="146" t="s">
        <v>69</v>
      </c>
      <c r="C11" s="146"/>
      <c r="D11" s="147" t="s">
        <v>8</v>
      </c>
      <c r="E11" s="148"/>
      <c r="F11" s="149"/>
      <c r="G11" s="150"/>
      <c r="H11" s="150"/>
      <c r="I11" s="116"/>
      <c r="J11" s="150"/>
      <c r="K11" s="151" t="s">
        <v>665</v>
      </c>
    </row>
    <row r="12" spans="1:12" s="144" customFormat="1" ht="41.25" customHeight="1" x14ac:dyDescent="0.15">
      <c r="A12" s="157" t="s">
        <v>473</v>
      </c>
      <c r="B12" s="157"/>
      <c r="C12" s="146">
        <v>1</v>
      </c>
      <c r="D12" s="147" t="s">
        <v>5</v>
      </c>
      <c r="E12" s="148"/>
      <c r="F12" s="149"/>
      <c r="G12" s="150"/>
      <c r="H12" s="150"/>
      <c r="I12" s="116"/>
      <c r="J12" s="150"/>
      <c r="K12" s="151" t="s">
        <v>632</v>
      </c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 t="s">
        <v>633</v>
      </c>
    </row>
    <row r="14" spans="1:12" s="144" customFormat="1" ht="41.25" customHeight="1" x14ac:dyDescent="0.15">
      <c r="A14" s="157" t="s">
        <v>179</v>
      </c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 t="s">
        <v>180</v>
      </c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548" t="s">
        <v>72</v>
      </c>
      <c r="C18" s="549"/>
      <c r="D18" s="549"/>
      <c r="E18" s="248" t="s">
        <v>73</v>
      </c>
      <c r="F18" s="550" t="s">
        <v>169</v>
      </c>
      <c r="G18" s="550"/>
      <c r="H18" s="551"/>
      <c r="I18" s="189"/>
      <c r="J18" s="150"/>
      <c r="K18" s="151" t="s">
        <v>634</v>
      </c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 t="s">
        <v>635</v>
      </c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6" spans="1:16" ht="13.5" customHeight="1" x14ac:dyDescent="0.15">
      <c r="P26" s="120" t="s">
        <v>62</v>
      </c>
    </row>
  </sheetData>
  <mergeCells count="8">
    <mergeCell ref="B18:D18"/>
    <mergeCell ref="F18:H18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9760-C274-4486-AD1A-FA71709D6CB0}">
  <dimension ref="A1:P30"/>
  <sheetViews>
    <sheetView showGridLines="0" view="pageBreakPreview" zoomScale="57" zoomScaleNormal="75" zoomScaleSheetLayoutView="57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447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448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12</v>
      </c>
      <c r="B7" s="146"/>
      <c r="C7" s="146"/>
      <c r="D7" s="147" t="s">
        <v>66</v>
      </c>
      <c r="E7" s="148"/>
      <c r="F7" s="149"/>
      <c r="G7" s="150"/>
      <c r="H7" s="150"/>
      <c r="I7" s="116"/>
      <c r="J7" s="150"/>
      <c r="K7" s="151" t="s">
        <v>608</v>
      </c>
    </row>
    <row r="8" spans="1:12" s="144" customFormat="1" ht="41.25" customHeight="1" x14ac:dyDescent="0.15">
      <c r="A8" s="182" t="s">
        <v>11</v>
      </c>
      <c r="B8" s="146"/>
      <c r="C8" s="146"/>
      <c r="D8" s="147" t="s">
        <v>66</v>
      </c>
      <c r="E8" s="148"/>
      <c r="F8" s="149"/>
      <c r="G8" s="150"/>
      <c r="H8" s="150"/>
      <c r="I8" s="116"/>
      <c r="J8" s="150"/>
      <c r="K8" s="151" t="s">
        <v>609</v>
      </c>
    </row>
    <row r="9" spans="1:12" s="144" customFormat="1" ht="41.25" customHeight="1" x14ac:dyDescent="0.15">
      <c r="A9" s="146" t="s">
        <v>473</v>
      </c>
      <c r="B9" s="146"/>
      <c r="C9" s="146">
        <v>1</v>
      </c>
      <c r="D9" s="147" t="s">
        <v>5</v>
      </c>
      <c r="E9" s="148"/>
      <c r="F9" s="149"/>
      <c r="G9" s="150"/>
      <c r="H9" s="150"/>
      <c r="I9" s="116"/>
      <c r="J9" s="150"/>
      <c r="K9" s="151" t="s">
        <v>661</v>
      </c>
    </row>
    <row r="10" spans="1:12" s="144" customFormat="1" ht="41.25" customHeight="1" x14ac:dyDescent="0.15">
      <c r="A10" s="152"/>
      <c r="B10" s="152"/>
      <c r="C10" s="152"/>
      <c r="D10" s="153"/>
      <c r="E10" s="154"/>
      <c r="F10" s="155"/>
      <c r="G10" s="156"/>
      <c r="H10" s="156"/>
      <c r="I10" s="111"/>
      <c r="J10" s="156"/>
      <c r="K10" s="151" t="s">
        <v>633</v>
      </c>
    </row>
    <row r="11" spans="1:12" s="144" customFormat="1" ht="41.25" customHeight="1" x14ac:dyDescent="0.15">
      <c r="A11" s="146" t="s">
        <v>179</v>
      </c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 t="s">
        <v>180</v>
      </c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 t="s">
        <v>634</v>
      </c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 t="s">
        <v>662</v>
      </c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2" spans="1:16" ht="13.5" customHeight="1" x14ac:dyDescent="0.15">
      <c r="A22" s="340"/>
      <c r="B22" s="340"/>
      <c r="C22" s="98"/>
      <c r="D22" s="98"/>
      <c r="E22" s="98"/>
      <c r="F22" s="98"/>
      <c r="G22" s="98"/>
      <c r="H22" s="98"/>
      <c r="I22" s="98"/>
      <c r="J22" s="98"/>
      <c r="K22" s="98"/>
    </row>
    <row r="23" spans="1:16" ht="13.5" customHeight="1" x14ac:dyDescent="0.1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30" spans="1:16" ht="13.5" customHeight="1" x14ac:dyDescent="0.15">
      <c r="P30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A999-8594-45BE-805F-73D726A74EA7}">
  <sheetPr>
    <tabColor rgb="FF00B0F0"/>
  </sheetPr>
  <dimension ref="A1:P29"/>
  <sheetViews>
    <sheetView showGridLines="0" view="pageBreakPreview" zoomScale="75" zoomScaleNormal="75" zoomScaleSheetLayoutView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465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466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109</v>
      </c>
      <c r="B7" s="146"/>
      <c r="C7" s="146"/>
      <c r="D7" s="147" t="s">
        <v>467</v>
      </c>
      <c r="E7" s="148"/>
      <c r="F7" s="149"/>
      <c r="G7" s="150"/>
      <c r="H7" s="150"/>
      <c r="I7" s="116"/>
      <c r="J7" s="150"/>
      <c r="K7" s="151" t="s">
        <v>469</v>
      </c>
    </row>
    <row r="8" spans="1:12" s="144" customFormat="1" ht="91.5" customHeight="1" x14ac:dyDescent="0.15">
      <c r="A8" s="182" t="s">
        <v>185</v>
      </c>
      <c r="B8" s="146"/>
      <c r="C8" s="146"/>
      <c r="D8" s="147" t="s">
        <v>66</v>
      </c>
      <c r="E8" s="148"/>
      <c r="F8" s="149"/>
      <c r="G8" s="150"/>
      <c r="H8" s="150"/>
      <c r="I8" s="116"/>
      <c r="J8" s="150"/>
      <c r="K8" s="151" t="s">
        <v>637</v>
      </c>
    </row>
    <row r="9" spans="1:12" s="144" customFormat="1" ht="41.25" customHeight="1" x14ac:dyDescent="0.15">
      <c r="A9" s="146" t="s">
        <v>110</v>
      </c>
      <c r="B9" s="146"/>
      <c r="C9" s="146">
        <v>1</v>
      </c>
      <c r="D9" s="147" t="s">
        <v>468</v>
      </c>
      <c r="E9" s="148"/>
      <c r="F9" s="149"/>
      <c r="G9" s="150"/>
      <c r="H9" s="150"/>
      <c r="I9" s="116"/>
      <c r="J9" s="150"/>
      <c r="K9" s="151" t="s">
        <v>636</v>
      </c>
    </row>
    <row r="10" spans="1:12" s="144" customFormat="1" ht="41.25" customHeight="1" x14ac:dyDescent="0.15">
      <c r="A10" s="152" t="s">
        <v>1</v>
      </c>
      <c r="B10" s="152"/>
      <c r="C10" s="152"/>
      <c r="D10" s="153"/>
      <c r="E10" s="154"/>
      <c r="F10" s="155"/>
      <c r="G10" s="156"/>
      <c r="H10" s="156"/>
      <c r="I10" s="111"/>
      <c r="J10" s="156"/>
      <c r="K10" s="151"/>
    </row>
    <row r="11" spans="1:12" s="144" customFormat="1" ht="41.25" customHeight="1" x14ac:dyDescent="0.15">
      <c r="A11" s="146" t="s">
        <v>610</v>
      </c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 t="s">
        <v>1</v>
      </c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 t="s">
        <v>611</v>
      </c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92" t="s">
        <v>470</v>
      </c>
      <c r="B19" s="192"/>
      <c r="C19" s="156"/>
      <c r="D19" s="156"/>
      <c r="E19" s="111"/>
      <c r="F19" s="193"/>
      <c r="G19" s="156"/>
      <c r="H19" s="156"/>
      <c r="I19" s="111"/>
      <c r="J19" s="156"/>
      <c r="K19" s="194"/>
    </row>
    <row r="20" spans="1:16" ht="13.5" customHeight="1" x14ac:dyDescent="0.15">
      <c r="A20" s="161"/>
      <c r="B20" s="161"/>
      <c r="C20" s="162"/>
      <c r="D20" s="162"/>
      <c r="E20" s="162"/>
      <c r="F20" s="162"/>
      <c r="G20" s="162"/>
      <c r="H20" s="162"/>
      <c r="I20" s="162"/>
      <c r="J20" s="162"/>
      <c r="K20" s="162"/>
    </row>
    <row r="21" spans="1:16" ht="13.5" customHeight="1" x14ac:dyDescent="0.15">
      <c r="A21" s="340"/>
      <c r="B21" s="340"/>
      <c r="C21" s="98"/>
      <c r="D21" s="98"/>
      <c r="E21" s="98"/>
      <c r="F21" s="98"/>
      <c r="G21" s="98"/>
      <c r="H21" s="98"/>
      <c r="I21" s="98"/>
      <c r="J21" s="98"/>
      <c r="K21" s="98"/>
    </row>
    <row r="22" spans="1:16" ht="13.5" customHeight="1" x14ac:dyDescent="0.1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9" spans="1:16" ht="13.5" customHeight="1" x14ac:dyDescent="0.15">
      <c r="P29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X90"/>
  <sheetViews>
    <sheetView view="pageBreakPreview" zoomScale="40" zoomScaleNormal="100" zoomScaleSheetLayoutView="40" workbookViewId="0">
      <selection activeCell="K8" sqref="K8"/>
    </sheetView>
  </sheetViews>
  <sheetFormatPr defaultColWidth="9.28515625" defaultRowHeight="13.5" x14ac:dyDescent="0.15"/>
  <cols>
    <col min="1" max="1" width="3.28515625" style="264" customWidth="1"/>
    <col min="2" max="2" width="5.28515625" style="264" customWidth="1"/>
    <col min="3" max="3" width="10.42578125" style="264" customWidth="1"/>
    <col min="4" max="4" width="7" style="264" customWidth="1"/>
    <col min="5" max="5" width="9.7109375" style="264" customWidth="1"/>
    <col min="6" max="6" width="4.28515625" style="264" customWidth="1"/>
    <col min="7" max="7" width="9.7109375" style="264" customWidth="1"/>
    <col min="8" max="8" width="4.28515625" style="264" customWidth="1"/>
    <col min="9" max="9" width="9.7109375" style="264" customWidth="1"/>
    <col min="10" max="10" width="4.28515625" style="264" customWidth="1"/>
    <col min="11" max="11" width="9.7109375" style="264" customWidth="1"/>
    <col min="12" max="12" width="4.28515625" style="264" customWidth="1"/>
    <col min="13" max="13" width="9.7109375" style="264" customWidth="1"/>
    <col min="14" max="14" width="4.28515625" style="264" customWidth="1"/>
    <col min="15" max="15" width="9.7109375" style="264" customWidth="1"/>
    <col min="16" max="16" width="4.28515625" style="264" customWidth="1"/>
    <col min="17" max="17" width="9.7109375" style="264" customWidth="1"/>
    <col min="18" max="18" width="4.28515625" style="264" customWidth="1"/>
    <col min="19" max="19" width="9.7109375" style="264" customWidth="1"/>
    <col min="20" max="21" width="5.28515625" style="264" customWidth="1"/>
    <col min="22" max="22" width="6.42578125" style="264" customWidth="1"/>
    <col min="23" max="23" width="8.42578125" style="264" customWidth="1"/>
    <col min="24" max="24" width="3" style="264" customWidth="1"/>
    <col min="25" max="25" width="1.5703125" style="264" customWidth="1"/>
    <col min="26" max="16384" width="9.28515625" style="264"/>
  </cols>
  <sheetData>
    <row r="2" spans="2:24" ht="17.25" x14ac:dyDescent="0.15">
      <c r="B2" s="263" t="s">
        <v>192</v>
      </c>
    </row>
    <row r="3" spans="2:24" x14ac:dyDescent="0.15">
      <c r="D3" s="265"/>
      <c r="I3" s="562" t="s">
        <v>139</v>
      </c>
      <c r="J3" s="562"/>
      <c r="K3" s="562"/>
      <c r="L3" s="562"/>
      <c r="M3" s="562"/>
      <c r="N3" s="562"/>
      <c r="O3" s="562"/>
    </row>
    <row r="4" spans="2:24" ht="17.25" x14ac:dyDescent="0.15">
      <c r="I4" s="562"/>
      <c r="J4" s="562"/>
      <c r="K4" s="562"/>
      <c r="L4" s="562"/>
      <c r="M4" s="562"/>
      <c r="N4" s="562"/>
      <c r="O4" s="562"/>
      <c r="R4" s="266" t="s">
        <v>33</v>
      </c>
      <c r="S4" s="267" t="s">
        <v>111</v>
      </c>
      <c r="T4" s="268" t="s">
        <v>32</v>
      </c>
    </row>
    <row r="5" spans="2:24" x14ac:dyDescent="0.15">
      <c r="T5" s="557">
        <v>1</v>
      </c>
      <c r="U5" s="557"/>
      <c r="V5" s="264" t="s">
        <v>112</v>
      </c>
      <c r="X5" s="270" t="s">
        <v>31</v>
      </c>
    </row>
    <row r="6" spans="2:24" ht="26.25" customHeight="1" thickBot="1" x14ac:dyDescent="0.2">
      <c r="B6" s="264" t="s">
        <v>30</v>
      </c>
      <c r="D6" s="264" t="s">
        <v>579</v>
      </c>
      <c r="F6" s="264" t="s">
        <v>29</v>
      </c>
      <c r="H6" s="264" t="s">
        <v>580</v>
      </c>
      <c r="J6" s="264" t="s">
        <v>28</v>
      </c>
      <c r="L6" s="264" t="s">
        <v>581</v>
      </c>
      <c r="N6" s="264" t="s">
        <v>27</v>
      </c>
      <c r="Q6" s="264" t="s">
        <v>524</v>
      </c>
      <c r="U6" s="270" t="s">
        <v>26</v>
      </c>
      <c r="V6" s="270"/>
      <c r="W6" s="270">
        <v>132.74</v>
      </c>
    </row>
    <row r="7" spans="2:24" ht="27.75" customHeight="1" x14ac:dyDescent="0.15">
      <c r="B7" s="563" t="s">
        <v>25</v>
      </c>
      <c r="C7" s="564"/>
      <c r="D7" s="564"/>
      <c r="E7" s="564"/>
      <c r="F7" s="564"/>
      <c r="G7" s="565"/>
      <c r="H7" s="566" t="s">
        <v>24</v>
      </c>
      <c r="I7" s="565"/>
      <c r="J7" s="566" t="s">
        <v>74</v>
      </c>
      <c r="K7" s="564"/>
      <c r="L7" s="565"/>
      <c r="M7" s="566" t="s">
        <v>23</v>
      </c>
      <c r="N7" s="564"/>
      <c r="O7" s="564"/>
      <c r="P7" s="564"/>
      <c r="Q7" s="564"/>
      <c r="R7" s="565"/>
      <c r="S7" s="566" t="s">
        <v>22</v>
      </c>
      <c r="T7" s="564"/>
      <c r="U7" s="565"/>
      <c r="V7" s="566" t="s">
        <v>21</v>
      </c>
      <c r="W7" s="564"/>
      <c r="X7" s="601"/>
    </row>
    <row r="8" spans="2:24" x14ac:dyDescent="0.15">
      <c r="B8" s="271" t="s">
        <v>44</v>
      </c>
      <c r="C8" s="570" t="s">
        <v>149</v>
      </c>
      <c r="D8" s="571"/>
      <c r="E8" s="571"/>
      <c r="F8" s="571"/>
      <c r="G8" s="572"/>
      <c r="H8" s="573" t="s">
        <v>579</v>
      </c>
      <c r="I8" s="574"/>
      <c r="J8" s="579"/>
      <c r="K8" s="580"/>
      <c r="L8" s="581"/>
      <c r="M8" s="570" t="s">
        <v>562</v>
      </c>
      <c r="N8" s="571"/>
      <c r="O8" s="571"/>
      <c r="P8" s="571"/>
      <c r="Q8" s="571"/>
      <c r="R8" s="572"/>
      <c r="S8" s="579"/>
      <c r="T8" s="580"/>
      <c r="U8" s="581"/>
      <c r="V8" s="264" t="s">
        <v>584</v>
      </c>
      <c r="X8" s="273"/>
    </row>
    <row r="9" spans="2:24" x14ac:dyDescent="0.15">
      <c r="B9" s="271"/>
      <c r="C9" s="597" t="s">
        <v>195</v>
      </c>
      <c r="D9" s="598"/>
      <c r="E9" s="598"/>
      <c r="F9" s="598"/>
      <c r="G9" s="600"/>
      <c r="H9" s="575"/>
      <c r="I9" s="576"/>
      <c r="J9" s="582"/>
      <c r="K9" s="583"/>
      <c r="L9" s="584"/>
      <c r="M9" s="597" t="s">
        <v>194</v>
      </c>
      <c r="N9" s="598"/>
      <c r="O9" s="598"/>
      <c r="P9" s="598"/>
      <c r="Q9" s="598"/>
      <c r="R9" s="600"/>
      <c r="S9" s="582"/>
      <c r="T9" s="583"/>
      <c r="U9" s="584"/>
      <c r="V9" s="264" t="s">
        <v>585</v>
      </c>
      <c r="X9" s="273"/>
    </row>
    <row r="10" spans="2:24" x14ac:dyDescent="0.15">
      <c r="B10" s="276"/>
      <c r="C10" s="567" t="s">
        <v>193</v>
      </c>
      <c r="D10" s="568"/>
      <c r="E10" s="568"/>
      <c r="F10" s="568"/>
      <c r="G10" s="569"/>
      <c r="H10" s="577"/>
      <c r="I10" s="578"/>
      <c r="J10" s="585"/>
      <c r="K10" s="586"/>
      <c r="L10" s="587"/>
      <c r="M10" s="567" t="s">
        <v>582</v>
      </c>
      <c r="N10" s="568"/>
      <c r="O10" s="568"/>
      <c r="P10" s="568"/>
      <c r="Q10" s="568"/>
      <c r="R10" s="569"/>
      <c r="S10" s="585"/>
      <c r="T10" s="586"/>
      <c r="U10" s="587"/>
      <c r="V10" s="278"/>
      <c r="W10" s="277"/>
      <c r="X10" s="279"/>
    </row>
    <row r="11" spans="2:24" x14ac:dyDescent="0.15">
      <c r="B11" s="271" t="s">
        <v>43</v>
      </c>
      <c r="C11" s="570"/>
      <c r="D11" s="571"/>
      <c r="E11" s="571"/>
      <c r="F11" s="571"/>
      <c r="G11" s="572"/>
      <c r="H11" s="573" t="s">
        <v>226</v>
      </c>
      <c r="I11" s="574"/>
      <c r="J11" s="579"/>
      <c r="K11" s="580"/>
      <c r="L11" s="581"/>
      <c r="M11" s="570"/>
      <c r="N11" s="571"/>
      <c r="O11" s="571"/>
      <c r="P11" s="571"/>
      <c r="Q11" s="571"/>
      <c r="R11" s="572"/>
      <c r="S11" s="588"/>
      <c r="T11" s="589"/>
      <c r="U11" s="590"/>
      <c r="X11" s="273"/>
    </row>
    <row r="12" spans="2:24" x14ac:dyDescent="0.15">
      <c r="B12" s="271"/>
      <c r="C12" s="597"/>
      <c r="D12" s="598"/>
      <c r="E12" s="598"/>
      <c r="F12" s="598"/>
      <c r="G12" s="599"/>
      <c r="H12" s="575"/>
      <c r="I12" s="576"/>
      <c r="J12" s="582"/>
      <c r="K12" s="583"/>
      <c r="L12" s="584"/>
      <c r="M12" s="597"/>
      <c r="N12" s="598"/>
      <c r="O12" s="598"/>
      <c r="P12" s="598"/>
      <c r="Q12" s="598"/>
      <c r="R12" s="600"/>
      <c r="S12" s="591"/>
      <c r="T12" s="592"/>
      <c r="U12" s="593"/>
      <c r="X12" s="273"/>
    </row>
    <row r="13" spans="2:24" x14ac:dyDescent="0.15">
      <c r="B13" s="276"/>
      <c r="C13" s="567"/>
      <c r="D13" s="568"/>
      <c r="E13" s="568"/>
      <c r="F13" s="568"/>
      <c r="G13" s="569"/>
      <c r="H13" s="577"/>
      <c r="I13" s="578"/>
      <c r="J13" s="585"/>
      <c r="K13" s="586"/>
      <c r="L13" s="587"/>
      <c r="M13" s="567"/>
      <c r="N13" s="568"/>
      <c r="O13" s="568"/>
      <c r="P13" s="568"/>
      <c r="Q13" s="568"/>
      <c r="R13" s="569"/>
      <c r="S13" s="594"/>
      <c r="T13" s="595"/>
      <c r="U13" s="596"/>
      <c r="V13" s="277"/>
      <c r="W13" s="277"/>
      <c r="X13" s="279"/>
    </row>
    <row r="14" spans="2:24" x14ac:dyDescent="0.15">
      <c r="B14" s="271" t="s">
        <v>42</v>
      </c>
      <c r="C14" s="570"/>
      <c r="D14" s="571"/>
      <c r="E14" s="571"/>
      <c r="F14" s="571"/>
      <c r="G14" s="572"/>
      <c r="H14" s="573" t="s">
        <v>226</v>
      </c>
      <c r="I14" s="574"/>
      <c r="J14" s="579"/>
      <c r="K14" s="580"/>
      <c r="L14" s="581"/>
      <c r="M14" s="570"/>
      <c r="N14" s="571"/>
      <c r="O14" s="571"/>
      <c r="P14" s="571"/>
      <c r="Q14" s="571"/>
      <c r="R14" s="572"/>
      <c r="S14" s="588"/>
      <c r="T14" s="589"/>
      <c r="U14" s="590"/>
      <c r="X14" s="273"/>
    </row>
    <row r="15" spans="2:24" x14ac:dyDescent="0.15">
      <c r="B15" s="271"/>
      <c r="C15" s="597"/>
      <c r="D15" s="598"/>
      <c r="E15" s="598"/>
      <c r="F15" s="598"/>
      <c r="G15" s="600"/>
      <c r="H15" s="575"/>
      <c r="I15" s="576"/>
      <c r="J15" s="582"/>
      <c r="K15" s="583"/>
      <c r="L15" s="584"/>
      <c r="M15" s="597"/>
      <c r="N15" s="598"/>
      <c r="O15" s="598"/>
      <c r="P15" s="598"/>
      <c r="Q15" s="598"/>
      <c r="R15" s="600"/>
      <c r="S15" s="591"/>
      <c r="T15" s="592"/>
      <c r="U15" s="593"/>
      <c r="X15" s="273"/>
    </row>
    <row r="16" spans="2:24" x14ac:dyDescent="0.15">
      <c r="B16" s="276"/>
      <c r="C16" s="567"/>
      <c r="D16" s="568"/>
      <c r="E16" s="568"/>
      <c r="F16" s="568"/>
      <c r="G16" s="569"/>
      <c r="H16" s="577"/>
      <c r="I16" s="578"/>
      <c r="J16" s="585"/>
      <c r="K16" s="586"/>
      <c r="L16" s="587"/>
      <c r="M16" s="567"/>
      <c r="N16" s="568"/>
      <c r="O16" s="568"/>
      <c r="P16" s="568"/>
      <c r="Q16" s="568"/>
      <c r="R16" s="569"/>
      <c r="S16" s="594"/>
      <c r="T16" s="595"/>
      <c r="U16" s="596"/>
      <c r="V16" s="277"/>
      <c r="W16" s="277"/>
      <c r="X16" s="279"/>
    </row>
    <row r="17" spans="2:24" x14ac:dyDescent="0.15">
      <c r="B17" s="271" t="s">
        <v>41</v>
      </c>
      <c r="C17" s="570" t="s">
        <v>153</v>
      </c>
      <c r="D17" s="571"/>
      <c r="E17" s="571"/>
      <c r="F17" s="571"/>
      <c r="G17" s="572"/>
      <c r="H17" s="573" t="s">
        <v>580</v>
      </c>
      <c r="I17" s="574"/>
      <c r="J17" s="579"/>
      <c r="K17" s="580"/>
      <c r="L17" s="581"/>
      <c r="M17" s="570" t="s">
        <v>567</v>
      </c>
      <c r="N17" s="571"/>
      <c r="O17" s="571"/>
      <c r="P17" s="571"/>
      <c r="Q17" s="571"/>
      <c r="R17" s="572"/>
      <c r="S17" s="588"/>
      <c r="T17" s="589"/>
      <c r="U17" s="590"/>
      <c r="V17" s="637" t="s">
        <v>558</v>
      </c>
      <c r="W17" s="638"/>
      <c r="X17" s="639"/>
    </row>
    <row r="18" spans="2:24" x14ac:dyDescent="0.15">
      <c r="B18" s="271"/>
      <c r="C18" s="597"/>
      <c r="D18" s="598"/>
      <c r="E18" s="598"/>
      <c r="F18" s="598"/>
      <c r="G18" s="600"/>
      <c r="H18" s="575"/>
      <c r="I18" s="576"/>
      <c r="J18" s="582"/>
      <c r="K18" s="583"/>
      <c r="L18" s="584"/>
      <c r="M18" s="597"/>
      <c r="N18" s="598"/>
      <c r="O18" s="598"/>
      <c r="P18" s="598"/>
      <c r="Q18" s="598"/>
      <c r="R18" s="600"/>
      <c r="S18" s="591"/>
      <c r="T18" s="592"/>
      <c r="U18" s="593"/>
      <c r="V18" s="640"/>
      <c r="W18" s="641"/>
      <c r="X18" s="642"/>
    </row>
    <row r="19" spans="2:24" x14ac:dyDescent="0.15">
      <c r="B19" s="276"/>
      <c r="C19" s="567"/>
      <c r="D19" s="568"/>
      <c r="E19" s="568"/>
      <c r="F19" s="568"/>
      <c r="G19" s="569"/>
      <c r="H19" s="577"/>
      <c r="I19" s="578"/>
      <c r="J19" s="585"/>
      <c r="K19" s="586"/>
      <c r="L19" s="587"/>
      <c r="M19" s="567"/>
      <c r="N19" s="568"/>
      <c r="O19" s="568"/>
      <c r="P19" s="568"/>
      <c r="Q19" s="568"/>
      <c r="R19" s="569"/>
      <c r="S19" s="594"/>
      <c r="T19" s="595"/>
      <c r="U19" s="596"/>
      <c r="V19" s="643"/>
      <c r="W19" s="644"/>
      <c r="X19" s="645"/>
    </row>
    <row r="20" spans="2:24" x14ac:dyDescent="0.15">
      <c r="B20" s="271" t="s">
        <v>40</v>
      </c>
      <c r="C20" s="570"/>
      <c r="D20" s="571"/>
      <c r="E20" s="571"/>
      <c r="F20" s="571"/>
      <c r="G20" s="572"/>
      <c r="H20" s="573" t="s">
        <v>226</v>
      </c>
      <c r="I20" s="574"/>
      <c r="J20" s="579"/>
      <c r="K20" s="580"/>
      <c r="L20" s="581"/>
      <c r="M20" s="570"/>
      <c r="N20" s="571"/>
      <c r="O20" s="571"/>
      <c r="P20" s="571"/>
      <c r="Q20" s="571"/>
      <c r="R20" s="572"/>
      <c r="S20" s="588"/>
      <c r="T20" s="589"/>
      <c r="U20" s="590"/>
      <c r="V20" s="280"/>
      <c r="X20" s="273"/>
    </row>
    <row r="21" spans="2:24" x14ac:dyDescent="0.15">
      <c r="B21" s="271"/>
      <c r="C21" s="597"/>
      <c r="D21" s="598"/>
      <c r="E21" s="598"/>
      <c r="F21" s="598"/>
      <c r="G21" s="600"/>
      <c r="H21" s="575"/>
      <c r="I21" s="576"/>
      <c r="J21" s="582"/>
      <c r="K21" s="583"/>
      <c r="L21" s="584"/>
      <c r="M21" s="597"/>
      <c r="N21" s="598"/>
      <c r="O21" s="598"/>
      <c r="P21" s="598"/>
      <c r="Q21" s="598"/>
      <c r="R21" s="600"/>
      <c r="S21" s="591"/>
      <c r="T21" s="592"/>
      <c r="U21" s="593"/>
      <c r="V21" s="280"/>
      <c r="X21" s="273"/>
    </row>
    <row r="22" spans="2:24" x14ac:dyDescent="0.15">
      <c r="B22" s="276"/>
      <c r="C22" s="567"/>
      <c r="D22" s="568"/>
      <c r="E22" s="568"/>
      <c r="F22" s="568"/>
      <c r="G22" s="569"/>
      <c r="H22" s="577"/>
      <c r="I22" s="578"/>
      <c r="J22" s="585"/>
      <c r="K22" s="586"/>
      <c r="L22" s="587"/>
      <c r="M22" s="567"/>
      <c r="N22" s="568"/>
      <c r="O22" s="568"/>
      <c r="P22" s="568"/>
      <c r="Q22" s="568"/>
      <c r="R22" s="569"/>
      <c r="S22" s="594"/>
      <c r="T22" s="595"/>
      <c r="U22" s="596"/>
      <c r="V22" s="281" t="s">
        <v>152</v>
      </c>
      <c r="W22" s="277"/>
      <c r="X22" s="279"/>
    </row>
    <row r="23" spans="2:24" x14ac:dyDescent="0.15">
      <c r="B23" s="271" t="s">
        <v>39</v>
      </c>
      <c r="C23" s="570"/>
      <c r="D23" s="571"/>
      <c r="E23" s="571"/>
      <c r="F23" s="571"/>
      <c r="G23" s="572"/>
      <c r="H23" s="573" t="s">
        <v>226</v>
      </c>
      <c r="I23" s="574"/>
      <c r="J23" s="579"/>
      <c r="K23" s="580"/>
      <c r="L23" s="581"/>
      <c r="M23" s="570"/>
      <c r="N23" s="571"/>
      <c r="O23" s="571"/>
      <c r="P23" s="571"/>
      <c r="Q23" s="571"/>
      <c r="R23" s="572"/>
      <c r="S23" s="588"/>
      <c r="T23" s="589"/>
      <c r="U23" s="590"/>
      <c r="X23" s="273"/>
    </row>
    <row r="24" spans="2:24" x14ac:dyDescent="0.15">
      <c r="B24" s="271"/>
      <c r="C24" s="597"/>
      <c r="D24" s="598"/>
      <c r="E24" s="598"/>
      <c r="F24" s="598"/>
      <c r="G24" s="600"/>
      <c r="H24" s="575"/>
      <c r="I24" s="576"/>
      <c r="J24" s="582"/>
      <c r="K24" s="583"/>
      <c r="L24" s="584"/>
      <c r="M24" s="597"/>
      <c r="N24" s="598"/>
      <c r="O24" s="598"/>
      <c r="P24" s="598"/>
      <c r="Q24" s="598"/>
      <c r="R24" s="600"/>
      <c r="S24" s="591"/>
      <c r="T24" s="592"/>
      <c r="U24" s="593"/>
      <c r="X24" s="273"/>
    </row>
    <row r="25" spans="2:24" x14ac:dyDescent="0.15">
      <c r="B25" s="276"/>
      <c r="C25" s="567"/>
      <c r="D25" s="568"/>
      <c r="E25" s="568"/>
      <c r="F25" s="568"/>
      <c r="G25" s="569"/>
      <c r="H25" s="577"/>
      <c r="I25" s="578"/>
      <c r="J25" s="585"/>
      <c r="K25" s="586"/>
      <c r="L25" s="587"/>
      <c r="M25" s="567"/>
      <c r="N25" s="568"/>
      <c r="O25" s="568"/>
      <c r="P25" s="568"/>
      <c r="Q25" s="568"/>
      <c r="R25" s="569"/>
      <c r="S25" s="594"/>
      <c r="T25" s="595"/>
      <c r="U25" s="596"/>
      <c r="V25" s="277"/>
      <c r="W25" s="277"/>
      <c r="X25" s="279"/>
    </row>
    <row r="26" spans="2:24" x14ac:dyDescent="0.15">
      <c r="B26" s="271" t="s">
        <v>38</v>
      </c>
      <c r="C26" s="570"/>
      <c r="D26" s="571"/>
      <c r="E26" s="571"/>
      <c r="F26" s="571"/>
      <c r="G26" s="572"/>
      <c r="H26" s="573" t="s">
        <v>226</v>
      </c>
      <c r="I26" s="574"/>
      <c r="J26" s="579"/>
      <c r="K26" s="580"/>
      <c r="L26" s="581"/>
      <c r="M26" s="570"/>
      <c r="N26" s="571"/>
      <c r="O26" s="571"/>
      <c r="P26" s="571"/>
      <c r="Q26" s="571"/>
      <c r="R26" s="572"/>
      <c r="S26" s="588"/>
      <c r="T26" s="589"/>
      <c r="U26" s="590"/>
      <c r="X26" s="273"/>
    </row>
    <row r="27" spans="2:24" x14ac:dyDescent="0.15">
      <c r="B27" s="271"/>
      <c r="C27" s="597"/>
      <c r="D27" s="598"/>
      <c r="E27" s="598"/>
      <c r="F27" s="598"/>
      <c r="G27" s="600"/>
      <c r="H27" s="575"/>
      <c r="I27" s="576"/>
      <c r="J27" s="582"/>
      <c r="K27" s="583"/>
      <c r="L27" s="584"/>
      <c r="M27" s="597"/>
      <c r="N27" s="598"/>
      <c r="O27" s="598"/>
      <c r="P27" s="598"/>
      <c r="Q27" s="598"/>
      <c r="R27" s="600"/>
      <c r="S27" s="591"/>
      <c r="T27" s="592"/>
      <c r="U27" s="593"/>
      <c r="X27" s="273"/>
    </row>
    <row r="28" spans="2:24" x14ac:dyDescent="0.15">
      <c r="B28" s="276"/>
      <c r="C28" s="567"/>
      <c r="D28" s="568"/>
      <c r="E28" s="568"/>
      <c r="F28" s="568"/>
      <c r="G28" s="569"/>
      <c r="H28" s="577"/>
      <c r="I28" s="578"/>
      <c r="J28" s="585"/>
      <c r="K28" s="586"/>
      <c r="L28" s="587"/>
      <c r="M28" s="567"/>
      <c r="N28" s="568"/>
      <c r="O28" s="568"/>
      <c r="P28" s="568"/>
      <c r="Q28" s="568"/>
      <c r="R28" s="569"/>
      <c r="S28" s="594"/>
      <c r="T28" s="595"/>
      <c r="U28" s="596"/>
      <c r="V28" s="277"/>
      <c r="W28" s="277"/>
      <c r="X28" s="279"/>
    </row>
    <row r="29" spans="2:24" x14ac:dyDescent="0.15">
      <c r="B29" s="271" t="s">
        <v>37</v>
      </c>
      <c r="C29" s="570" t="s">
        <v>183</v>
      </c>
      <c r="D29" s="571"/>
      <c r="E29" s="571"/>
      <c r="F29" s="571"/>
      <c r="G29" s="572"/>
      <c r="H29" s="573" t="s">
        <v>581</v>
      </c>
      <c r="I29" s="574"/>
      <c r="J29" s="607"/>
      <c r="K29" s="608"/>
      <c r="L29" s="609"/>
      <c r="M29" s="570" t="s">
        <v>529</v>
      </c>
      <c r="N29" s="571"/>
      <c r="O29" s="571"/>
      <c r="P29" s="571"/>
      <c r="Q29" s="571"/>
      <c r="R29" s="572"/>
      <c r="S29" s="616"/>
      <c r="T29" s="617"/>
      <c r="U29" s="618"/>
      <c r="V29" s="637" t="s">
        <v>478</v>
      </c>
      <c r="W29" s="638"/>
      <c r="X29" s="639"/>
    </row>
    <row r="30" spans="2:24" x14ac:dyDescent="0.15">
      <c r="B30" s="271"/>
      <c r="C30" s="597" t="s">
        <v>184</v>
      </c>
      <c r="D30" s="598"/>
      <c r="E30" s="598"/>
      <c r="F30" s="598"/>
      <c r="G30" s="600"/>
      <c r="H30" s="575"/>
      <c r="I30" s="576"/>
      <c r="J30" s="610"/>
      <c r="K30" s="611"/>
      <c r="L30" s="612"/>
      <c r="M30" s="597" t="s">
        <v>530</v>
      </c>
      <c r="N30" s="598"/>
      <c r="O30" s="598"/>
      <c r="P30" s="598"/>
      <c r="Q30" s="598"/>
      <c r="R30" s="600"/>
      <c r="S30" s="619"/>
      <c r="T30" s="620"/>
      <c r="U30" s="599"/>
      <c r="V30" s="640"/>
      <c r="W30" s="641"/>
      <c r="X30" s="642"/>
    </row>
    <row r="31" spans="2:24" x14ac:dyDescent="0.15">
      <c r="B31" s="276"/>
      <c r="C31" s="567"/>
      <c r="D31" s="568"/>
      <c r="E31" s="568"/>
      <c r="F31" s="568"/>
      <c r="G31" s="569"/>
      <c r="H31" s="577"/>
      <c r="I31" s="578"/>
      <c r="J31" s="613"/>
      <c r="K31" s="614"/>
      <c r="L31" s="615"/>
      <c r="M31" s="567"/>
      <c r="N31" s="568"/>
      <c r="O31" s="568"/>
      <c r="P31" s="568"/>
      <c r="Q31" s="568"/>
      <c r="R31" s="569"/>
      <c r="S31" s="621"/>
      <c r="T31" s="622"/>
      <c r="U31" s="623"/>
      <c r="V31" s="643"/>
      <c r="W31" s="644"/>
      <c r="X31" s="645"/>
    </row>
    <row r="32" spans="2:24" x14ac:dyDescent="0.15">
      <c r="B32" s="271" t="s">
        <v>36</v>
      </c>
      <c r="C32" s="570"/>
      <c r="D32" s="571"/>
      <c r="E32" s="571"/>
      <c r="F32" s="571"/>
      <c r="G32" s="572"/>
      <c r="H32" s="573" t="s">
        <v>226</v>
      </c>
      <c r="I32" s="574"/>
      <c r="J32" s="579"/>
      <c r="K32" s="580"/>
      <c r="L32" s="581"/>
      <c r="M32" s="570"/>
      <c r="N32" s="571"/>
      <c r="O32" s="571"/>
      <c r="P32" s="571"/>
      <c r="Q32" s="571"/>
      <c r="R32" s="572"/>
      <c r="S32" s="588"/>
      <c r="T32" s="589"/>
      <c r="U32" s="590"/>
      <c r="X32" s="273"/>
    </row>
    <row r="33" spans="2:24" x14ac:dyDescent="0.15">
      <c r="B33" s="271"/>
      <c r="C33" s="597"/>
      <c r="D33" s="598"/>
      <c r="E33" s="598"/>
      <c r="F33" s="598"/>
      <c r="G33" s="600"/>
      <c r="H33" s="575"/>
      <c r="I33" s="576"/>
      <c r="J33" s="582"/>
      <c r="K33" s="583"/>
      <c r="L33" s="584"/>
      <c r="M33" s="603"/>
      <c r="N33" s="598"/>
      <c r="O33" s="598"/>
      <c r="P33" s="598"/>
      <c r="Q33" s="598"/>
      <c r="R33" s="600"/>
      <c r="S33" s="591"/>
      <c r="T33" s="592"/>
      <c r="U33" s="593"/>
      <c r="X33" s="273"/>
    </row>
    <row r="34" spans="2:24" x14ac:dyDescent="0.15">
      <c r="B34" s="276"/>
      <c r="C34" s="567"/>
      <c r="D34" s="568"/>
      <c r="E34" s="568"/>
      <c r="F34" s="568"/>
      <c r="G34" s="569"/>
      <c r="H34" s="577"/>
      <c r="I34" s="578"/>
      <c r="J34" s="585"/>
      <c r="K34" s="586"/>
      <c r="L34" s="587"/>
      <c r="M34" s="567"/>
      <c r="N34" s="568"/>
      <c r="O34" s="568"/>
      <c r="P34" s="568"/>
      <c r="Q34" s="568"/>
      <c r="R34" s="569"/>
      <c r="S34" s="594"/>
      <c r="T34" s="595"/>
      <c r="U34" s="596"/>
      <c r="V34" s="277"/>
      <c r="W34" s="277"/>
      <c r="X34" s="279"/>
    </row>
    <row r="35" spans="2:24" x14ac:dyDescent="0.15">
      <c r="B35" s="271" t="s">
        <v>35</v>
      </c>
      <c r="C35" s="570"/>
      <c r="D35" s="571"/>
      <c r="E35" s="571"/>
      <c r="F35" s="571"/>
      <c r="G35" s="572"/>
      <c r="H35" s="573" t="s">
        <v>226</v>
      </c>
      <c r="I35" s="574"/>
      <c r="J35" s="579"/>
      <c r="K35" s="580"/>
      <c r="L35" s="581"/>
      <c r="M35" s="570"/>
      <c r="N35" s="571"/>
      <c r="O35" s="571"/>
      <c r="P35" s="571"/>
      <c r="Q35" s="571"/>
      <c r="R35" s="572"/>
      <c r="S35" s="588"/>
      <c r="T35" s="589"/>
      <c r="U35" s="590"/>
      <c r="X35" s="273"/>
    </row>
    <row r="36" spans="2:24" x14ac:dyDescent="0.15">
      <c r="B36" s="271"/>
      <c r="C36" s="597"/>
      <c r="D36" s="598"/>
      <c r="E36" s="598"/>
      <c r="F36" s="598"/>
      <c r="G36" s="600"/>
      <c r="H36" s="575"/>
      <c r="I36" s="576"/>
      <c r="J36" s="582"/>
      <c r="K36" s="583"/>
      <c r="L36" s="584"/>
      <c r="M36" s="597"/>
      <c r="N36" s="598"/>
      <c r="O36" s="598"/>
      <c r="P36" s="598"/>
      <c r="Q36" s="598"/>
      <c r="R36" s="600"/>
      <c r="S36" s="591"/>
      <c r="T36" s="592"/>
      <c r="U36" s="593"/>
      <c r="X36" s="273"/>
    </row>
    <row r="37" spans="2:24" x14ac:dyDescent="0.15">
      <c r="B37" s="276"/>
      <c r="C37" s="567"/>
      <c r="D37" s="568"/>
      <c r="E37" s="568"/>
      <c r="F37" s="568"/>
      <c r="G37" s="569"/>
      <c r="H37" s="577"/>
      <c r="I37" s="578"/>
      <c r="J37" s="585"/>
      <c r="K37" s="586"/>
      <c r="L37" s="587"/>
      <c r="M37" s="567"/>
      <c r="N37" s="568"/>
      <c r="O37" s="568"/>
      <c r="P37" s="568"/>
      <c r="Q37" s="568"/>
      <c r="R37" s="569"/>
      <c r="S37" s="594"/>
      <c r="T37" s="595"/>
      <c r="U37" s="596"/>
      <c r="V37" s="277"/>
      <c r="W37" s="277"/>
      <c r="X37" s="279"/>
    </row>
    <row r="38" spans="2:24" x14ac:dyDescent="0.15">
      <c r="B38" s="283" t="s">
        <v>34</v>
      </c>
      <c r="C38" s="570"/>
      <c r="D38" s="571"/>
      <c r="E38" s="571"/>
      <c r="F38" s="571"/>
      <c r="G38" s="572"/>
      <c r="H38" s="573" t="s">
        <v>226</v>
      </c>
      <c r="I38" s="574"/>
      <c r="J38" s="579"/>
      <c r="K38" s="580"/>
      <c r="L38" s="581"/>
      <c r="M38" s="570"/>
      <c r="N38" s="571"/>
      <c r="O38" s="571"/>
      <c r="P38" s="571"/>
      <c r="Q38" s="571"/>
      <c r="R38" s="572"/>
      <c r="S38" s="588"/>
      <c r="T38" s="589"/>
      <c r="U38" s="590"/>
      <c r="V38" s="272"/>
      <c r="W38" s="272"/>
      <c r="X38" s="284"/>
    </row>
    <row r="39" spans="2:24" x14ac:dyDescent="0.15">
      <c r="B39" s="271"/>
      <c r="C39" s="597"/>
      <c r="D39" s="598"/>
      <c r="E39" s="598"/>
      <c r="F39" s="598"/>
      <c r="G39" s="600"/>
      <c r="H39" s="575"/>
      <c r="I39" s="576"/>
      <c r="J39" s="582"/>
      <c r="K39" s="583"/>
      <c r="L39" s="584"/>
      <c r="M39" s="597"/>
      <c r="N39" s="598"/>
      <c r="O39" s="598"/>
      <c r="P39" s="598"/>
      <c r="Q39" s="598"/>
      <c r="R39" s="600"/>
      <c r="S39" s="591"/>
      <c r="T39" s="592"/>
      <c r="U39" s="593"/>
      <c r="X39" s="273"/>
    </row>
    <row r="40" spans="2:24" ht="14.25" thickBot="1" x14ac:dyDescent="0.2">
      <c r="B40" s="285"/>
      <c r="C40" s="604"/>
      <c r="D40" s="605"/>
      <c r="E40" s="605"/>
      <c r="F40" s="605"/>
      <c r="G40" s="606"/>
      <c r="H40" s="624"/>
      <c r="I40" s="625"/>
      <c r="J40" s="630"/>
      <c r="K40" s="631"/>
      <c r="L40" s="632"/>
      <c r="M40" s="604"/>
      <c r="N40" s="605"/>
      <c r="O40" s="605"/>
      <c r="P40" s="605"/>
      <c r="Q40" s="605"/>
      <c r="R40" s="606"/>
      <c r="S40" s="633"/>
      <c r="T40" s="634"/>
      <c r="U40" s="635"/>
      <c r="V40" s="286"/>
      <c r="W40" s="286"/>
      <c r="X40" s="287"/>
    </row>
    <row r="46" spans="2:24" ht="17.25" x14ac:dyDescent="0.15">
      <c r="B46" s="263" t="s">
        <v>192</v>
      </c>
    </row>
    <row r="47" spans="2:24" x14ac:dyDescent="0.15">
      <c r="I47" s="562" t="s">
        <v>532</v>
      </c>
      <c r="J47" s="562"/>
      <c r="K47" s="562"/>
      <c r="L47" s="562"/>
      <c r="M47" s="562"/>
      <c r="N47" s="562"/>
      <c r="O47" s="562"/>
    </row>
    <row r="48" spans="2:24" ht="17.25" x14ac:dyDescent="0.15">
      <c r="I48" s="562"/>
      <c r="J48" s="562"/>
      <c r="K48" s="562"/>
      <c r="L48" s="562"/>
      <c r="M48" s="562"/>
      <c r="N48" s="562"/>
      <c r="O48" s="562"/>
      <c r="R48" s="266" t="s">
        <v>33</v>
      </c>
      <c r="S48" s="267" t="s">
        <v>583</v>
      </c>
      <c r="T48" s="268" t="s">
        <v>32</v>
      </c>
    </row>
    <row r="49" spans="2:24" x14ac:dyDescent="0.15">
      <c r="T49" s="557">
        <v>1</v>
      </c>
      <c r="U49" s="557"/>
      <c r="V49" s="264" t="s">
        <v>351</v>
      </c>
      <c r="X49" s="270" t="s">
        <v>31</v>
      </c>
    </row>
    <row r="50" spans="2:24" ht="27.75" customHeight="1" thickBot="1" x14ac:dyDescent="0.2">
      <c r="B50" s="264" t="s">
        <v>30</v>
      </c>
      <c r="D50" s="264" t="s">
        <v>579</v>
      </c>
      <c r="F50" s="264" t="s">
        <v>29</v>
      </c>
      <c r="H50" s="264" t="s">
        <v>580</v>
      </c>
      <c r="J50" s="264" t="s">
        <v>28</v>
      </c>
      <c r="L50" s="264" t="s">
        <v>581</v>
      </c>
      <c r="N50" s="264" t="s">
        <v>27</v>
      </c>
      <c r="Q50" s="264" t="s">
        <v>524</v>
      </c>
      <c r="U50" s="270" t="s">
        <v>26</v>
      </c>
      <c r="V50" s="270"/>
      <c r="W50" s="270">
        <f>$W$6</f>
        <v>132.74</v>
      </c>
    </row>
    <row r="51" spans="2:24" ht="27.75" customHeight="1" x14ac:dyDescent="0.15">
      <c r="B51" s="563" t="s">
        <v>25</v>
      </c>
      <c r="C51" s="564"/>
      <c r="D51" s="564"/>
      <c r="E51" s="564"/>
      <c r="F51" s="564"/>
      <c r="G51" s="565"/>
      <c r="H51" s="566" t="s">
        <v>24</v>
      </c>
      <c r="I51" s="565"/>
      <c r="J51" s="566" t="s">
        <v>534</v>
      </c>
      <c r="K51" s="564"/>
      <c r="L51" s="565"/>
      <c r="M51" s="566" t="s">
        <v>23</v>
      </c>
      <c r="N51" s="564"/>
      <c r="O51" s="564"/>
      <c r="P51" s="564"/>
      <c r="Q51" s="564"/>
      <c r="R51" s="565"/>
      <c r="S51" s="566" t="s">
        <v>22</v>
      </c>
      <c r="T51" s="564"/>
      <c r="U51" s="565"/>
      <c r="V51" s="566" t="s">
        <v>21</v>
      </c>
      <c r="W51" s="564"/>
      <c r="X51" s="601"/>
    </row>
    <row r="52" spans="2:24" x14ac:dyDescent="0.15">
      <c r="B52" s="271" t="s">
        <v>55</v>
      </c>
      <c r="C52" s="570"/>
      <c r="D52" s="571"/>
      <c r="E52" s="571"/>
      <c r="F52" s="571"/>
      <c r="G52" s="572"/>
      <c r="H52" s="573" t="s">
        <v>226</v>
      </c>
      <c r="I52" s="574"/>
      <c r="J52" s="579"/>
      <c r="K52" s="580"/>
      <c r="L52" s="581"/>
      <c r="M52" s="570"/>
      <c r="N52" s="571"/>
      <c r="O52" s="571"/>
      <c r="P52" s="571"/>
      <c r="Q52" s="571"/>
      <c r="R52" s="572"/>
      <c r="S52" s="579"/>
      <c r="T52" s="580"/>
      <c r="U52" s="581"/>
      <c r="X52" s="273"/>
    </row>
    <row r="53" spans="2:24" x14ac:dyDescent="0.15">
      <c r="B53" s="288"/>
      <c r="C53" s="597"/>
      <c r="D53" s="598"/>
      <c r="E53" s="598"/>
      <c r="F53" s="598"/>
      <c r="G53" s="600"/>
      <c r="H53" s="575"/>
      <c r="I53" s="576"/>
      <c r="J53" s="582"/>
      <c r="K53" s="583"/>
      <c r="L53" s="584"/>
      <c r="M53" s="597"/>
      <c r="N53" s="598"/>
      <c r="O53" s="598"/>
      <c r="P53" s="598"/>
      <c r="Q53" s="598"/>
      <c r="R53" s="600"/>
      <c r="S53" s="582"/>
      <c r="T53" s="583"/>
      <c r="U53" s="584"/>
      <c r="X53" s="273"/>
    </row>
    <row r="54" spans="2:24" x14ac:dyDescent="0.15">
      <c r="B54" s="289"/>
      <c r="C54" s="567"/>
      <c r="D54" s="568"/>
      <c r="E54" s="568"/>
      <c r="F54" s="568"/>
      <c r="G54" s="627"/>
      <c r="H54" s="577"/>
      <c r="I54" s="628"/>
      <c r="J54" s="585"/>
      <c r="K54" s="586"/>
      <c r="L54" s="629"/>
      <c r="M54" s="567"/>
      <c r="N54" s="568"/>
      <c r="O54" s="568"/>
      <c r="P54" s="568"/>
      <c r="Q54" s="568"/>
      <c r="R54" s="627"/>
      <c r="S54" s="585"/>
      <c r="T54" s="586"/>
      <c r="U54" s="629"/>
      <c r="V54" s="277"/>
      <c r="W54" s="277"/>
      <c r="X54" s="279"/>
    </row>
    <row r="55" spans="2:24" x14ac:dyDescent="0.15">
      <c r="B55" s="288"/>
      <c r="C55" s="264" t="s">
        <v>20</v>
      </c>
      <c r="G55" s="274"/>
      <c r="I55" s="274"/>
      <c r="J55" s="607"/>
      <c r="K55" s="608"/>
      <c r="L55" s="609"/>
      <c r="R55" s="274"/>
      <c r="S55" s="570"/>
      <c r="T55" s="571"/>
      <c r="U55" s="572"/>
      <c r="X55" s="273"/>
    </row>
    <row r="56" spans="2:24" x14ac:dyDescent="0.15">
      <c r="B56" s="288"/>
      <c r="G56" s="274"/>
      <c r="I56" s="274"/>
      <c r="J56" s="610"/>
      <c r="K56" s="611"/>
      <c r="L56" s="612"/>
      <c r="R56" s="274"/>
      <c r="S56" s="597"/>
      <c r="T56" s="598"/>
      <c r="U56" s="600"/>
      <c r="X56" s="273"/>
    </row>
    <row r="57" spans="2:24" x14ac:dyDescent="0.15">
      <c r="B57" s="289"/>
      <c r="C57" s="277"/>
      <c r="D57" s="277"/>
      <c r="E57" s="277"/>
      <c r="F57" s="277"/>
      <c r="G57" s="290"/>
      <c r="H57" s="277"/>
      <c r="I57" s="290"/>
      <c r="J57" s="613"/>
      <c r="K57" s="614"/>
      <c r="L57" s="626"/>
      <c r="M57" s="277"/>
      <c r="N57" s="277"/>
      <c r="O57" s="277"/>
      <c r="P57" s="277"/>
      <c r="Q57" s="277"/>
      <c r="R57" s="290"/>
      <c r="S57" s="567"/>
      <c r="T57" s="568"/>
      <c r="U57" s="627"/>
      <c r="V57" s="277"/>
      <c r="W57" s="277"/>
      <c r="X57" s="279"/>
    </row>
    <row r="58" spans="2:24" x14ac:dyDescent="0.15">
      <c r="B58" s="288"/>
      <c r="C58" s="264" t="s">
        <v>19</v>
      </c>
      <c r="X58" s="273"/>
    </row>
    <row r="59" spans="2:24" x14ac:dyDescent="0.15">
      <c r="B59" s="288"/>
      <c r="E59" s="282" t="s">
        <v>537</v>
      </c>
      <c r="F59" s="291" t="s">
        <v>54</v>
      </c>
      <c r="G59" s="292" t="s">
        <v>538</v>
      </c>
      <c r="X59" s="273"/>
    </row>
    <row r="60" spans="2:24" x14ac:dyDescent="0.15">
      <c r="B60" s="28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9"/>
    </row>
    <row r="61" spans="2:24" x14ac:dyDescent="0.15">
      <c r="B61" s="288"/>
      <c r="X61" s="273"/>
    </row>
    <row r="62" spans="2:24" x14ac:dyDescent="0.15">
      <c r="B62" s="288"/>
      <c r="G62" s="264" t="s">
        <v>72</v>
      </c>
      <c r="J62" s="275" t="s">
        <v>73</v>
      </c>
      <c r="K62" s="275" t="s">
        <v>141</v>
      </c>
      <c r="X62" s="273"/>
    </row>
    <row r="63" spans="2:24" x14ac:dyDescent="0.15">
      <c r="B63" s="288"/>
      <c r="G63" s="264" t="s">
        <v>113</v>
      </c>
      <c r="J63" s="275" t="s">
        <v>73</v>
      </c>
      <c r="K63" s="275" t="s">
        <v>178</v>
      </c>
      <c r="X63" s="273"/>
    </row>
    <row r="64" spans="2:24" x14ac:dyDescent="0.15">
      <c r="B64" s="288"/>
      <c r="G64" s="264" t="s">
        <v>176</v>
      </c>
      <c r="J64" s="275" t="s">
        <v>73</v>
      </c>
      <c r="K64" s="264" t="s">
        <v>177</v>
      </c>
      <c r="X64" s="273"/>
    </row>
    <row r="65" spans="2:24" x14ac:dyDescent="0.15">
      <c r="B65" s="288"/>
      <c r="X65" s="273"/>
    </row>
    <row r="66" spans="2:24" x14ac:dyDescent="0.15">
      <c r="B66" s="288"/>
      <c r="X66" s="273"/>
    </row>
    <row r="67" spans="2:24" x14ac:dyDescent="0.15">
      <c r="B67" s="288"/>
      <c r="X67" s="273"/>
    </row>
    <row r="68" spans="2:24" x14ac:dyDescent="0.15">
      <c r="B68" s="288"/>
      <c r="X68" s="273"/>
    </row>
    <row r="69" spans="2:24" x14ac:dyDescent="0.15">
      <c r="B69" s="28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9"/>
    </row>
    <row r="70" spans="2:24" x14ac:dyDescent="0.15">
      <c r="B70" s="288"/>
      <c r="C70" s="264" t="s">
        <v>18</v>
      </c>
      <c r="X70" s="273"/>
    </row>
    <row r="71" spans="2:24" x14ac:dyDescent="0.15">
      <c r="B71" s="288"/>
      <c r="D71" s="657" t="s">
        <v>53</v>
      </c>
      <c r="E71" s="293" t="s">
        <v>479</v>
      </c>
      <c r="F71" s="557" t="s">
        <v>45</v>
      </c>
      <c r="G71" s="294" t="s">
        <v>480</v>
      </c>
      <c r="H71" s="557" t="s">
        <v>51</v>
      </c>
      <c r="I71" s="293" t="s">
        <v>481</v>
      </c>
      <c r="J71" s="557" t="s">
        <v>45</v>
      </c>
      <c r="K71" s="294" t="s">
        <v>482</v>
      </c>
      <c r="L71" s="557" t="s">
        <v>51</v>
      </c>
      <c r="M71" s="293" t="s">
        <v>483</v>
      </c>
      <c r="N71" s="557" t="s">
        <v>45</v>
      </c>
      <c r="O71" s="294" t="s">
        <v>484</v>
      </c>
      <c r="P71" s="560" t="s">
        <v>50</v>
      </c>
      <c r="Q71" s="296" t="s">
        <v>485</v>
      </c>
      <c r="R71" s="297"/>
      <c r="S71" s="297"/>
      <c r="X71" s="273"/>
    </row>
    <row r="72" spans="2:24" x14ac:dyDescent="0.15">
      <c r="B72" s="289"/>
      <c r="C72" s="277"/>
      <c r="D72" s="658"/>
      <c r="E72" s="293">
        <v>100</v>
      </c>
      <c r="F72" s="558"/>
      <c r="G72" s="294" t="s">
        <v>486</v>
      </c>
      <c r="H72" s="558"/>
      <c r="I72" s="293">
        <v>100</v>
      </c>
      <c r="J72" s="558"/>
      <c r="K72" s="294" t="s">
        <v>487</v>
      </c>
      <c r="L72" s="558"/>
      <c r="M72" s="293">
        <v>100</v>
      </c>
      <c r="N72" s="558"/>
      <c r="O72" s="294" t="s">
        <v>488</v>
      </c>
      <c r="P72" s="636"/>
      <c r="Q72" s="297" t="s">
        <v>489</v>
      </c>
      <c r="R72" s="297"/>
      <c r="S72" s="297"/>
      <c r="T72" s="277"/>
      <c r="U72" s="277"/>
      <c r="V72" s="277"/>
      <c r="W72" s="277"/>
      <c r="X72" s="279"/>
    </row>
    <row r="73" spans="2:24" x14ac:dyDescent="0.15">
      <c r="B73" s="288"/>
      <c r="C73" s="264" t="s">
        <v>17</v>
      </c>
      <c r="D73" s="270"/>
      <c r="E73" s="298"/>
      <c r="F73" s="269"/>
      <c r="G73" s="299"/>
      <c r="H73" s="269"/>
      <c r="I73" s="298"/>
      <c r="J73" s="269"/>
      <c r="K73" s="299"/>
      <c r="L73" s="269"/>
      <c r="M73" s="298"/>
      <c r="N73" s="269"/>
      <c r="O73" s="299"/>
      <c r="P73" s="295"/>
      <c r="Q73" s="295"/>
      <c r="X73" s="273"/>
    </row>
    <row r="74" spans="2:24" x14ac:dyDescent="0.15">
      <c r="B74" s="288"/>
      <c r="D74" s="555" t="s">
        <v>52</v>
      </c>
      <c r="E74" s="293" t="s">
        <v>490</v>
      </c>
      <c r="F74" s="557" t="s">
        <v>45</v>
      </c>
      <c r="G74" s="294" t="s">
        <v>491</v>
      </c>
      <c r="H74" s="557" t="s">
        <v>51</v>
      </c>
      <c r="I74" s="293" t="s">
        <v>492</v>
      </c>
      <c r="J74" s="557" t="s">
        <v>45</v>
      </c>
      <c r="K74" s="294" t="s">
        <v>493</v>
      </c>
      <c r="L74" s="557" t="s">
        <v>51</v>
      </c>
      <c r="M74" s="293" t="s">
        <v>494</v>
      </c>
      <c r="N74" s="557" t="s">
        <v>45</v>
      </c>
      <c r="O74" s="294" t="s">
        <v>495</v>
      </c>
      <c r="P74" s="557" t="s">
        <v>51</v>
      </c>
      <c r="Q74" s="293" t="s">
        <v>496</v>
      </c>
      <c r="R74" s="557" t="s">
        <v>45</v>
      </c>
      <c r="S74" s="294" t="s">
        <v>497</v>
      </c>
      <c r="T74" s="560" t="s">
        <v>50</v>
      </c>
      <c r="U74" s="296" t="s">
        <v>498</v>
      </c>
      <c r="V74" s="297"/>
      <c r="W74" s="297"/>
      <c r="X74" s="273"/>
    </row>
    <row r="75" spans="2:24" x14ac:dyDescent="0.15">
      <c r="B75" s="289"/>
      <c r="C75" s="277"/>
      <c r="D75" s="556"/>
      <c r="E75" s="293">
        <v>100</v>
      </c>
      <c r="F75" s="558"/>
      <c r="G75" s="294" t="s">
        <v>499</v>
      </c>
      <c r="H75" s="558"/>
      <c r="I75" s="293">
        <v>100</v>
      </c>
      <c r="J75" s="558"/>
      <c r="K75" s="294" t="s">
        <v>500</v>
      </c>
      <c r="L75" s="558"/>
      <c r="M75" s="293">
        <v>100</v>
      </c>
      <c r="N75" s="558"/>
      <c r="O75" s="294" t="s">
        <v>501</v>
      </c>
      <c r="P75" s="558"/>
      <c r="Q75" s="293">
        <v>100</v>
      </c>
      <c r="R75" s="558"/>
      <c r="S75" s="294" t="s">
        <v>502</v>
      </c>
      <c r="T75" s="636"/>
      <c r="U75" s="656" t="s">
        <v>503</v>
      </c>
      <c r="V75" s="656"/>
      <c r="W75" s="656"/>
      <c r="X75" s="279"/>
    </row>
    <row r="76" spans="2:24" x14ac:dyDescent="0.15">
      <c r="B76" s="288"/>
      <c r="C76" s="264" t="s">
        <v>16</v>
      </c>
      <c r="D76" s="300"/>
      <c r="E76" s="298"/>
      <c r="F76" s="269"/>
      <c r="G76" s="299"/>
      <c r="H76" s="269"/>
      <c r="I76" s="298"/>
      <c r="J76" s="269"/>
      <c r="K76" s="299"/>
      <c r="L76" s="269"/>
      <c r="M76" s="298"/>
      <c r="N76" s="269"/>
      <c r="O76" s="299"/>
      <c r="P76" s="269"/>
      <c r="Q76" s="298"/>
      <c r="R76" s="269"/>
      <c r="S76" s="299"/>
      <c r="T76" s="295"/>
      <c r="U76" s="295"/>
      <c r="V76" s="295"/>
      <c r="W76" s="295"/>
      <c r="X76" s="273"/>
    </row>
    <row r="77" spans="2:24" x14ac:dyDescent="0.15">
      <c r="B77" s="288"/>
      <c r="D77" s="555" t="s">
        <v>52</v>
      </c>
      <c r="E77" s="293" t="s">
        <v>504</v>
      </c>
      <c r="F77" s="557" t="s">
        <v>45</v>
      </c>
      <c r="G77" s="294" t="s">
        <v>505</v>
      </c>
      <c r="H77" s="557" t="s">
        <v>51</v>
      </c>
      <c r="I77" s="293" t="s">
        <v>506</v>
      </c>
      <c r="J77" s="557" t="s">
        <v>45</v>
      </c>
      <c r="K77" s="294" t="s">
        <v>507</v>
      </c>
      <c r="L77" s="557" t="s">
        <v>51</v>
      </c>
      <c r="M77" s="293" t="s">
        <v>508</v>
      </c>
      <c r="N77" s="557" t="s">
        <v>45</v>
      </c>
      <c r="O77" s="294" t="s">
        <v>509</v>
      </c>
      <c r="P77" s="557" t="s">
        <v>51</v>
      </c>
      <c r="Q77" s="293" t="s">
        <v>510</v>
      </c>
      <c r="R77" s="557" t="s">
        <v>45</v>
      </c>
      <c r="S77" s="294" t="s">
        <v>511</v>
      </c>
      <c r="T77" s="560" t="s">
        <v>50</v>
      </c>
      <c r="U77" s="297">
        <v>24.09</v>
      </c>
      <c r="V77" s="297"/>
      <c r="W77" s="297"/>
      <c r="X77" s="273"/>
    </row>
    <row r="78" spans="2:24" x14ac:dyDescent="0.15">
      <c r="B78" s="289"/>
      <c r="C78" s="277"/>
      <c r="D78" s="556"/>
      <c r="E78" s="293">
        <v>100</v>
      </c>
      <c r="F78" s="558"/>
      <c r="G78" s="294" t="s">
        <v>512</v>
      </c>
      <c r="H78" s="558"/>
      <c r="I78" s="293">
        <v>100</v>
      </c>
      <c r="J78" s="558"/>
      <c r="K78" s="294" t="s">
        <v>513</v>
      </c>
      <c r="L78" s="558"/>
      <c r="M78" s="293">
        <v>100</v>
      </c>
      <c r="N78" s="558"/>
      <c r="O78" s="294" t="s">
        <v>514</v>
      </c>
      <c r="P78" s="558"/>
      <c r="Q78" s="293">
        <v>100</v>
      </c>
      <c r="R78" s="558"/>
      <c r="S78" s="294" t="s">
        <v>515</v>
      </c>
      <c r="T78" s="636"/>
      <c r="U78" s="656" t="s">
        <v>516</v>
      </c>
      <c r="V78" s="656"/>
      <c r="W78" s="656"/>
      <c r="X78" s="279"/>
    </row>
    <row r="79" spans="2:24" x14ac:dyDescent="0.15">
      <c r="B79" s="288"/>
      <c r="C79" s="264" t="s">
        <v>15</v>
      </c>
      <c r="D79" s="300"/>
      <c r="E79" s="298"/>
      <c r="F79" s="269"/>
      <c r="G79" s="299"/>
      <c r="H79" s="269"/>
      <c r="I79" s="298"/>
      <c r="J79" s="269"/>
      <c r="K79" s="299"/>
      <c r="L79" s="269"/>
      <c r="M79" s="298"/>
      <c r="N79" s="269"/>
      <c r="O79" s="299"/>
      <c r="P79" s="269"/>
      <c r="Q79" s="298"/>
      <c r="R79" s="269"/>
      <c r="S79" s="299"/>
      <c r="T79" s="295"/>
      <c r="U79" s="295"/>
      <c r="V79" s="295"/>
      <c r="W79" s="295"/>
      <c r="X79" s="273"/>
    </row>
    <row r="80" spans="2:24" x14ac:dyDescent="0.15">
      <c r="B80" s="288"/>
      <c r="D80" s="555" t="s">
        <v>48</v>
      </c>
      <c r="E80" s="293" t="s">
        <v>517</v>
      </c>
      <c r="F80" s="557" t="s">
        <v>45</v>
      </c>
      <c r="G80" s="294" t="s">
        <v>518</v>
      </c>
      <c r="I80" s="301"/>
      <c r="K80" s="301"/>
      <c r="M80" s="301"/>
      <c r="X80" s="273"/>
    </row>
    <row r="81" spans="2:24" x14ac:dyDescent="0.15">
      <c r="B81" s="289"/>
      <c r="C81" s="277"/>
      <c r="D81" s="556"/>
      <c r="E81" s="293">
        <v>100</v>
      </c>
      <c r="F81" s="558"/>
      <c r="G81" s="294" t="s">
        <v>519</v>
      </c>
      <c r="H81" s="277"/>
      <c r="I81" s="302"/>
      <c r="J81" s="277"/>
      <c r="K81" s="302"/>
      <c r="L81" s="277"/>
      <c r="M81" s="302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9"/>
    </row>
    <row r="82" spans="2:24" x14ac:dyDescent="0.15">
      <c r="B82" s="288"/>
      <c r="C82" s="264" t="s">
        <v>14</v>
      </c>
      <c r="D82" s="300"/>
      <c r="E82" s="298"/>
      <c r="F82" s="269"/>
      <c r="G82" s="299"/>
      <c r="I82" s="301"/>
      <c r="K82" s="301"/>
      <c r="M82" s="301"/>
      <c r="X82" s="273"/>
    </row>
    <row r="83" spans="2:24" x14ac:dyDescent="0.15">
      <c r="B83" s="288"/>
      <c r="D83" s="555" t="s">
        <v>48</v>
      </c>
      <c r="E83" s="293">
        <v>100</v>
      </c>
      <c r="F83" s="303" t="s">
        <v>47</v>
      </c>
      <c r="G83" s="293" t="s">
        <v>485</v>
      </c>
      <c r="H83" s="303" t="s">
        <v>47</v>
      </c>
      <c r="I83" s="293" t="s">
        <v>498</v>
      </c>
      <c r="J83" s="303" t="s">
        <v>47</v>
      </c>
      <c r="K83" s="293" t="s">
        <v>520</v>
      </c>
      <c r="L83" s="303" t="s">
        <v>47</v>
      </c>
      <c r="M83" s="293" t="s">
        <v>517</v>
      </c>
      <c r="N83" s="560" t="s">
        <v>46</v>
      </c>
      <c r="X83" s="273"/>
    </row>
    <row r="84" spans="2:24" ht="14.25" thickBot="1" x14ac:dyDescent="0.2">
      <c r="B84" s="304"/>
      <c r="C84" s="286"/>
      <c r="D84" s="559"/>
      <c r="E84" s="305">
        <v>100</v>
      </c>
      <c r="F84" s="306"/>
      <c r="G84" s="306"/>
      <c r="H84" s="306"/>
      <c r="I84" s="306"/>
      <c r="J84" s="306"/>
      <c r="K84" s="306"/>
      <c r="L84" s="306"/>
      <c r="M84" s="306"/>
      <c r="N84" s="561"/>
      <c r="O84" s="286"/>
      <c r="P84" s="286"/>
      <c r="Q84" s="286"/>
      <c r="R84" s="286"/>
      <c r="S84" s="286"/>
      <c r="T84" s="286"/>
      <c r="U84" s="286"/>
      <c r="V84" s="286"/>
      <c r="W84" s="286"/>
      <c r="X84" s="287"/>
    </row>
    <row r="85" spans="2:24" x14ac:dyDescent="0.15">
      <c r="B85" s="288"/>
      <c r="D85" s="300"/>
      <c r="E85" s="298"/>
      <c r="F85" s="269"/>
      <c r="G85" s="299"/>
      <c r="H85" s="269"/>
      <c r="I85" s="298"/>
      <c r="J85" s="269"/>
      <c r="K85" s="299"/>
      <c r="L85" s="269"/>
      <c r="M85" s="298"/>
      <c r="N85" s="269"/>
      <c r="O85" s="299"/>
      <c r="P85" s="269"/>
      <c r="Q85" s="298"/>
      <c r="R85" s="269"/>
      <c r="S85" s="299"/>
      <c r="T85" s="295"/>
      <c r="U85" s="295"/>
      <c r="V85" s="295"/>
      <c r="W85" s="295"/>
      <c r="X85" s="273"/>
    </row>
    <row r="86" spans="2:24" x14ac:dyDescent="0.15">
      <c r="B86" s="288"/>
      <c r="D86" s="555"/>
      <c r="E86" s="298"/>
      <c r="F86" s="557"/>
      <c r="G86" s="307"/>
      <c r="I86" s="301"/>
      <c r="K86" s="301"/>
      <c r="M86" s="301"/>
      <c r="X86" s="273"/>
    </row>
    <row r="87" spans="2:24" x14ac:dyDescent="0.15">
      <c r="B87" s="289"/>
      <c r="C87" s="277"/>
      <c r="D87" s="556"/>
      <c r="E87" s="293"/>
      <c r="F87" s="558"/>
      <c r="G87" s="294"/>
      <c r="H87" s="277"/>
      <c r="I87" s="302"/>
      <c r="J87" s="277"/>
      <c r="K87" s="302"/>
      <c r="L87" s="277"/>
      <c r="M87" s="302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9"/>
    </row>
    <row r="88" spans="2:24" x14ac:dyDescent="0.15">
      <c r="B88" s="288"/>
      <c r="D88" s="300"/>
      <c r="E88" s="298"/>
      <c r="F88" s="269"/>
      <c r="G88" s="299"/>
      <c r="I88" s="301"/>
      <c r="K88" s="301"/>
      <c r="M88" s="301"/>
      <c r="X88" s="273"/>
    </row>
    <row r="89" spans="2:24" x14ac:dyDescent="0.15">
      <c r="B89" s="288"/>
      <c r="D89" s="555"/>
      <c r="E89" s="298"/>
      <c r="F89" s="291"/>
      <c r="G89" s="298"/>
      <c r="H89" s="291"/>
      <c r="I89" s="298"/>
      <c r="J89" s="291"/>
      <c r="K89" s="298"/>
      <c r="L89" s="291"/>
      <c r="M89" s="298"/>
      <c r="N89" s="560"/>
      <c r="X89" s="273"/>
    </row>
    <row r="90" spans="2:24" ht="14.25" thickBot="1" x14ac:dyDescent="0.2">
      <c r="B90" s="304"/>
      <c r="C90" s="286"/>
      <c r="D90" s="559"/>
      <c r="E90" s="305"/>
      <c r="F90" s="306"/>
      <c r="G90" s="306"/>
      <c r="H90" s="306"/>
      <c r="I90" s="306"/>
      <c r="J90" s="306"/>
      <c r="K90" s="306"/>
      <c r="L90" s="306"/>
      <c r="M90" s="306"/>
      <c r="N90" s="561"/>
      <c r="O90" s="286"/>
      <c r="P90" s="286"/>
      <c r="Q90" s="286"/>
      <c r="R90" s="286"/>
      <c r="S90" s="286"/>
      <c r="T90" s="286"/>
      <c r="U90" s="286"/>
      <c r="V90" s="286"/>
      <c r="W90" s="286"/>
      <c r="X90" s="287"/>
    </row>
  </sheetData>
  <mergeCells count="163">
    <mergeCell ref="V17:X19"/>
    <mergeCell ref="V29:X31"/>
    <mergeCell ref="D86:D87"/>
    <mergeCell ref="F86:F87"/>
    <mergeCell ref="D89:D90"/>
    <mergeCell ref="N89:N90"/>
    <mergeCell ref="H32:I34"/>
    <mergeCell ref="J32:L34"/>
    <mergeCell ref="M34:R34"/>
    <mergeCell ref="H35:I37"/>
    <mergeCell ref="J35:L37"/>
    <mergeCell ref="M35:R35"/>
    <mergeCell ref="M36:R36"/>
    <mergeCell ref="H38:I40"/>
    <mergeCell ref="J38:L40"/>
    <mergeCell ref="D83:D84"/>
    <mergeCell ref="N83:N84"/>
    <mergeCell ref="P77:P78"/>
    <mergeCell ref="R77:R78"/>
    <mergeCell ref="J55:L57"/>
    <mergeCell ref="C35:G35"/>
    <mergeCell ref="C38:G38"/>
    <mergeCell ref="M38:R38"/>
    <mergeCell ref="C32:G32"/>
    <mergeCell ref="T77:T78"/>
    <mergeCell ref="U78:W78"/>
    <mergeCell ref="D80:D81"/>
    <mergeCell ref="F80:F81"/>
    <mergeCell ref="P74:P75"/>
    <mergeCell ref="R74:R75"/>
    <mergeCell ref="T74:T75"/>
    <mergeCell ref="U75:W75"/>
    <mergeCell ref="D77:D78"/>
    <mergeCell ref="F77:F78"/>
    <mergeCell ref="H77:H78"/>
    <mergeCell ref="J77:J78"/>
    <mergeCell ref="L77:L78"/>
    <mergeCell ref="N77:N78"/>
    <mergeCell ref="D74:D75"/>
    <mergeCell ref="F74:F75"/>
    <mergeCell ref="H74:H75"/>
    <mergeCell ref="J74:J75"/>
    <mergeCell ref="L74:L75"/>
    <mergeCell ref="N74:N75"/>
    <mergeCell ref="H71:H72"/>
    <mergeCell ref="J71:J72"/>
    <mergeCell ref="L71:L72"/>
    <mergeCell ref="N71:N72"/>
    <mergeCell ref="P71:P72"/>
    <mergeCell ref="I47:O48"/>
    <mergeCell ref="T49:U49"/>
    <mergeCell ref="B51:G51"/>
    <mergeCell ref="H51:I51"/>
    <mergeCell ref="J51:L51"/>
    <mergeCell ref="M51:R51"/>
    <mergeCell ref="S51:U51"/>
    <mergeCell ref="S55:U57"/>
    <mergeCell ref="D71:D72"/>
    <mergeCell ref="F71:F72"/>
    <mergeCell ref="S38:U40"/>
    <mergeCell ref="C39:G39"/>
    <mergeCell ref="M39:R39"/>
    <mergeCell ref="C40:G40"/>
    <mergeCell ref="M40:R40"/>
    <mergeCell ref="V51:X51"/>
    <mergeCell ref="C52:G52"/>
    <mergeCell ref="H52:I54"/>
    <mergeCell ref="J52:L54"/>
    <mergeCell ref="M52:R52"/>
    <mergeCell ref="S52:U54"/>
    <mergeCell ref="C53:G53"/>
    <mergeCell ref="M53:R53"/>
    <mergeCell ref="C54:G54"/>
    <mergeCell ref="M54:R54"/>
    <mergeCell ref="S32:U34"/>
    <mergeCell ref="C33:G33"/>
    <mergeCell ref="M33:R33"/>
    <mergeCell ref="C34:G34"/>
    <mergeCell ref="S35:U37"/>
    <mergeCell ref="C36:G36"/>
    <mergeCell ref="C37:G37"/>
    <mergeCell ref="M37:R37"/>
    <mergeCell ref="C29:G29"/>
    <mergeCell ref="H29:I31"/>
    <mergeCell ref="J29:L31"/>
    <mergeCell ref="M29:R29"/>
    <mergeCell ref="S29:U31"/>
    <mergeCell ref="C30:G30"/>
    <mergeCell ref="M30:R30"/>
    <mergeCell ref="C31:G31"/>
    <mergeCell ref="M31:R31"/>
    <mergeCell ref="M32:R32"/>
    <mergeCell ref="C26:G26"/>
    <mergeCell ref="H26:I28"/>
    <mergeCell ref="J26:L28"/>
    <mergeCell ref="M26:R26"/>
    <mergeCell ref="S26:U28"/>
    <mergeCell ref="C27:G27"/>
    <mergeCell ref="M27:R27"/>
    <mergeCell ref="C28:G28"/>
    <mergeCell ref="M28:R28"/>
    <mergeCell ref="C23:G23"/>
    <mergeCell ref="H23:I25"/>
    <mergeCell ref="J23:L25"/>
    <mergeCell ref="M23:R23"/>
    <mergeCell ref="S23:U25"/>
    <mergeCell ref="C24:G24"/>
    <mergeCell ref="M24:R24"/>
    <mergeCell ref="C25:G25"/>
    <mergeCell ref="M25:R25"/>
    <mergeCell ref="C20:G20"/>
    <mergeCell ref="H20:I22"/>
    <mergeCell ref="J20:L22"/>
    <mergeCell ref="M20:R20"/>
    <mergeCell ref="S20:U22"/>
    <mergeCell ref="C21:G21"/>
    <mergeCell ref="M21:R21"/>
    <mergeCell ref="C22:G22"/>
    <mergeCell ref="M22:R22"/>
    <mergeCell ref="C17:G17"/>
    <mergeCell ref="H17:I19"/>
    <mergeCell ref="J17:L19"/>
    <mergeCell ref="M17:R17"/>
    <mergeCell ref="S17:U19"/>
    <mergeCell ref="C18:G18"/>
    <mergeCell ref="M18:R18"/>
    <mergeCell ref="C19:G19"/>
    <mergeCell ref="M19:R19"/>
    <mergeCell ref="C14:G14"/>
    <mergeCell ref="H14:I16"/>
    <mergeCell ref="J14:L16"/>
    <mergeCell ref="M14:R14"/>
    <mergeCell ref="S14:U16"/>
    <mergeCell ref="C15:G15"/>
    <mergeCell ref="M15:R15"/>
    <mergeCell ref="C16:G16"/>
    <mergeCell ref="M16:R16"/>
    <mergeCell ref="C11:G11"/>
    <mergeCell ref="H11:I13"/>
    <mergeCell ref="J11:L13"/>
    <mergeCell ref="M11:R11"/>
    <mergeCell ref="S11:U13"/>
    <mergeCell ref="C12:G12"/>
    <mergeCell ref="M12:R12"/>
    <mergeCell ref="C13:G13"/>
    <mergeCell ref="M13:R13"/>
    <mergeCell ref="I3:O4"/>
    <mergeCell ref="T5:U5"/>
    <mergeCell ref="B7:G7"/>
    <mergeCell ref="H7:I7"/>
    <mergeCell ref="J7:L7"/>
    <mergeCell ref="M7:R7"/>
    <mergeCell ref="S7:U7"/>
    <mergeCell ref="V7:X7"/>
    <mergeCell ref="C8:G8"/>
    <mergeCell ref="H8:I10"/>
    <mergeCell ref="J8:L10"/>
    <mergeCell ref="M8:R8"/>
    <mergeCell ref="S8:U10"/>
    <mergeCell ref="C9:G9"/>
    <mergeCell ref="M9:R9"/>
    <mergeCell ref="C10:G10"/>
    <mergeCell ref="M10:R10"/>
  </mergeCells>
  <phoneticPr fontId="15"/>
  <pageMargins left="0.39370078740157483" right="0.39370078740157483" top="0.59055118110236227" bottom="0.59055118110236227" header="0" footer="0"/>
  <pageSetup paperSize="9" scale="6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F265-3C66-4FD6-B7D5-2B7E68B70A7F}">
  <dimension ref="A1:P27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403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第５号表!$K$2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406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99</v>
      </c>
      <c r="B7" s="146"/>
      <c r="C7" s="146"/>
      <c r="D7" s="147" t="s">
        <v>66</v>
      </c>
      <c r="E7" s="148"/>
      <c r="F7" s="149"/>
      <c r="G7" s="150"/>
      <c r="H7" s="150"/>
      <c r="I7" s="116"/>
      <c r="J7" s="150"/>
      <c r="K7" s="151" t="s">
        <v>404</v>
      </c>
    </row>
    <row r="8" spans="1:12" s="144" customFormat="1" ht="41.25" customHeight="1" x14ac:dyDescent="0.15">
      <c r="A8" s="182" t="s">
        <v>6</v>
      </c>
      <c r="B8" s="146"/>
      <c r="C8" s="146"/>
      <c r="D8" s="147" t="s">
        <v>66</v>
      </c>
      <c r="E8" s="148"/>
      <c r="F8" s="149"/>
      <c r="G8" s="150"/>
      <c r="H8" s="150"/>
      <c r="I8" s="116"/>
      <c r="J8" s="150"/>
      <c r="K8" s="151" t="s">
        <v>405</v>
      </c>
    </row>
    <row r="9" spans="1:12" s="144" customFormat="1" ht="41.25" customHeight="1" x14ac:dyDescent="0.15">
      <c r="A9" s="146" t="s">
        <v>464</v>
      </c>
      <c r="B9" s="146"/>
      <c r="C9" s="146">
        <v>1</v>
      </c>
      <c r="D9" s="147" t="s">
        <v>5</v>
      </c>
      <c r="E9" s="148"/>
      <c r="F9" s="149"/>
      <c r="G9" s="150"/>
      <c r="H9" s="150"/>
      <c r="I9" s="116"/>
      <c r="J9" s="150"/>
      <c r="K9" s="151" t="s">
        <v>638</v>
      </c>
    </row>
    <row r="10" spans="1:12" s="144" customFormat="1" ht="41.25" customHeight="1" x14ac:dyDescent="0.15">
      <c r="A10" s="152"/>
      <c r="B10" s="152"/>
      <c r="C10" s="152"/>
      <c r="D10" s="153"/>
      <c r="E10" s="154"/>
      <c r="F10" s="155"/>
      <c r="G10" s="156"/>
      <c r="H10" s="156"/>
      <c r="I10" s="111"/>
      <c r="J10" s="156"/>
      <c r="K10" s="151" t="s">
        <v>639</v>
      </c>
    </row>
    <row r="11" spans="1:12" s="144" customFormat="1" ht="41.25" customHeight="1" x14ac:dyDescent="0.15">
      <c r="A11" s="146" t="s">
        <v>174</v>
      </c>
      <c r="B11" s="146"/>
      <c r="C11" s="146"/>
      <c r="D11" s="147"/>
      <c r="E11" s="148"/>
      <c r="F11" s="149"/>
      <c r="G11" s="150"/>
      <c r="H11" s="150"/>
      <c r="I11" s="116"/>
      <c r="J11" s="150"/>
      <c r="K11" s="151" t="s">
        <v>640</v>
      </c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 t="s">
        <v>175</v>
      </c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7" spans="1:16" ht="13.5" customHeight="1" x14ac:dyDescent="0.15">
      <c r="P27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809F-7155-47B8-B0F3-4B15AFAD8FDE}">
  <dimension ref="A1:P22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407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408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63</v>
      </c>
      <c r="B7" s="146" t="s">
        <v>154</v>
      </c>
      <c r="C7" s="146">
        <v>27</v>
      </c>
      <c r="D7" s="147" t="s">
        <v>119</v>
      </c>
      <c r="E7" s="262"/>
      <c r="F7" s="149"/>
      <c r="G7" s="150"/>
      <c r="H7" s="150"/>
      <c r="I7" s="116"/>
      <c r="J7" s="150"/>
      <c r="K7" s="151" t="s">
        <v>203</v>
      </c>
    </row>
    <row r="8" spans="1:12" s="144" customFormat="1" ht="41.25" customHeight="1" x14ac:dyDescent="0.15">
      <c r="A8" s="182" t="s">
        <v>120</v>
      </c>
      <c r="B8" s="146" t="s">
        <v>409</v>
      </c>
      <c r="C8" s="146">
        <v>1</v>
      </c>
      <c r="D8" s="147" t="s">
        <v>64</v>
      </c>
      <c r="E8" s="260"/>
      <c r="F8" s="149"/>
      <c r="G8" s="150"/>
      <c r="H8" s="150"/>
      <c r="I8" s="116"/>
      <c r="J8" s="150"/>
      <c r="K8" s="151" t="s">
        <v>204</v>
      </c>
    </row>
    <row r="9" spans="1:12" s="144" customFormat="1" ht="41.25" customHeight="1" x14ac:dyDescent="0.15">
      <c r="A9" s="152"/>
      <c r="B9" s="152"/>
      <c r="C9" s="152"/>
      <c r="D9" s="153"/>
      <c r="E9" s="154"/>
      <c r="F9" s="155"/>
      <c r="G9" s="156"/>
      <c r="H9" s="156"/>
      <c r="I9" s="111"/>
      <c r="J9" s="156"/>
      <c r="K9" s="151"/>
    </row>
    <row r="10" spans="1:12" s="144" customFormat="1" ht="41.25" customHeight="1" x14ac:dyDescent="0.15">
      <c r="A10" s="146"/>
      <c r="B10" s="116" t="s">
        <v>410</v>
      </c>
      <c r="C10" s="146"/>
      <c r="D10" s="147"/>
      <c r="E10" s="148"/>
      <c r="F10" s="149"/>
      <c r="G10" s="150"/>
      <c r="H10" s="150"/>
      <c r="I10" s="116"/>
      <c r="J10" s="150"/>
      <c r="K10" s="151" t="s">
        <v>641</v>
      </c>
    </row>
    <row r="11" spans="1:12" s="144" customFormat="1" ht="41.25" customHeight="1" x14ac:dyDescent="0.15">
      <c r="A11" s="157"/>
      <c r="B11" s="116" t="s">
        <v>411</v>
      </c>
      <c r="C11" s="146"/>
      <c r="D11" s="147"/>
      <c r="E11" s="148"/>
      <c r="F11" s="149"/>
      <c r="G11" s="150"/>
      <c r="H11" s="150"/>
      <c r="I11" s="116"/>
      <c r="J11" s="150"/>
      <c r="K11" s="151" t="s">
        <v>642</v>
      </c>
    </row>
    <row r="12" spans="1:12" s="144" customFormat="1" ht="41.25" customHeight="1" x14ac:dyDescent="0.15">
      <c r="A12" s="157"/>
      <c r="B12" s="116" t="s">
        <v>412</v>
      </c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46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92" t="s">
        <v>369</v>
      </c>
      <c r="B19" s="192"/>
      <c r="C19" s="156"/>
      <c r="D19" s="156"/>
      <c r="E19" s="111"/>
      <c r="F19" s="193"/>
      <c r="G19" s="156"/>
      <c r="H19" s="156"/>
      <c r="I19" s="111"/>
      <c r="J19" s="156"/>
      <c r="K19" s="194"/>
    </row>
    <row r="20" spans="1:16" ht="13.5" customHeight="1" x14ac:dyDescent="0.15">
      <c r="A20" s="161"/>
      <c r="B20" s="161"/>
      <c r="C20" s="162"/>
      <c r="D20" s="162"/>
      <c r="E20" s="162"/>
      <c r="F20" s="162"/>
      <c r="G20" s="162"/>
      <c r="H20" s="162"/>
      <c r="I20" s="162"/>
      <c r="J20" s="162"/>
      <c r="K20" s="162"/>
    </row>
    <row r="22" spans="1:16" ht="13.5" customHeight="1" x14ac:dyDescent="0.15">
      <c r="P22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A4A4-7BFA-45D3-B44C-A60D718C4CF8}">
  <dimension ref="A1:P38"/>
  <sheetViews>
    <sheetView showGridLines="0" view="pageBreakPreview" topLeftCell="A13" zoomScale="75" zoomScaleNormal="75" zoomScaleSheetLayoutView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5" ht="21" customHeight="1" x14ac:dyDescent="0.15">
      <c r="A1" s="139" t="s">
        <v>414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5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5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413</v>
      </c>
      <c r="L3" s="98"/>
    </row>
    <row r="4" spans="1:15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5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5" s="144" customFormat="1" ht="19.149999999999999" customHeight="1" x14ac:dyDescent="0.2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  <c r="O6" s="261"/>
    </row>
    <row r="7" spans="1:15" s="144" customFormat="1" ht="116.25" customHeight="1" x14ac:dyDescent="0.15">
      <c r="A7" s="182" t="s">
        <v>167</v>
      </c>
      <c r="B7" s="146"/>
      <c r="C7" s="146"/>
      <c r="D7" s="147" t="s">
        <v>66</v>
      </c>
      <c r="E7" s="148"/>
      <c r="F7" s="149"/>
      <c r="G7" s="150"/>
      <c r="H7" s="150"/>
      <c r="I7" s="116"/>
      <c r="J7" s="150"/>
      <c r="K7" s="151" t="s">
        <v>646</v>
      </c>
      <c r="O7" s="184"/>
    </row>
    <row r="8" spans="1:15" s="144" customFormat="1" ht="116.25" customHeight="1" x14ac:dyDescent="0.15">
      <c r="A8" s="146" t="s">
        <v>13</v>
      </c>
      <c r="B8" s="146"/>
      <c r="C8" s="146"/>
      <c r="D8" s="147" t="s">
        <v>66</v>
      </c>
      <c r="E8" s="148"/>
      <c r="F8" s="149"/>
      <c r="G8" s="150"/>
      <c r="H8" s="150"/>
      <c r="I8" s="116"/>
      <c r="J8" s="150"/>
      <c r="K8" s="151" t="s">
        <v>647</v>
      </c>
    </row>
    <row r="9" spans="1:15" s="144" customFormat="1" ht="115.5" customHeight="1" x14ac:dyDescent="0.15">
      <c r="A9" s="152" t="s">
        <v>185</v>
      </c>
      <c r="B9" s="152"/>
      <c r="C9" s="152"/>
      <c r="D9" s="153" t="s">
        <v>66</v>
      </c>
      <c r="E9" s="154"/>
      <c r="F9" s="155"/>
      <c r="G9" s="156"/>
      <c r="H9" s="156"/>
      <c r="I9" s="111"/>
      <c r="J9" s="156"/>
      <c r="K9" s="151" t="s">
        <v>648</v>
      </c>
    </row>
    <row r="10" spans="1:15" s="144" customFormat="1" ht="99" customHeight="1" x14ac:dyDescent="0.15">
      <c r="A10" s="157" t="s">
        <v>171</v>
      </c>
      <c r="B10" s="157" t="s">
        <v>172</v>
      </c>
      <c r="C10" s="146"/>
      <c r="D10" s="147" t="s">
        <v>173</v>
      </c>
      <c r="E10" s="148"/>
      <c r="F10" s="155"/>
      <c r="G10" s="150"/>
      <c r="H10" s="150"/>
      <c r="I10" s="116"/>
      <c r="J10" s="150"/>
      <c r="K10" s="151" t="s">
        <v>187</v>
      </c>
    </row>
    <row r="11" spans="1:15" s="144" customFormat="1" ht="41.25" customHeight="1" x14ac:dyDescent="0.15">
      <c r="A11" s="157" t="s">
        <v>464</v>
      </c>
      <c r="B11" s="157"/>
      <c r="C11" s="146">
        <v>1</v>
      </c>
      <c r="D11" s="147" t="s">
        <v>5</v>
      </c>
      <c r="E11" s="148"/>
      <c r="F11" s="149"/>
      <c r="G11" s="150"/>
      <c r="H11" s="150"/>
      <c r="I11" s="116"/>
      <c r="J11" s="150"/>
      <c r="K11" s="151" t="s">
        <v>643</v>
      </c>
    </row>
    <row r="12" spans="1:15" s="144" customFormat="1" ht="41.25" customHeight="1" x14ac:dyDescent="0.15">
      <c r="A12" s="185"/>
      <c r="B12" s="185"/>
      <c r="C12" s="152"/>
      <c r="D12" s="153"/>
      <c r="E12" s="154"/>
      <c r="F12" s="155"/>
      <c r="G12" s="156"/>
      <c r="H12" s="156"/>
      <c r="I12" s="111"/>
      <c r="J12" s="156"/>
      <c r="K12" s="186" t="s">
        <v>644</v>
      </c>
    </row>
    <row r="13" spans="1:15" s="144" customFormat="1" ht="14.25" customHeight="1" x14ac:dyDescent="0.15">
      <c r="A13" s="195"/>
      <c r="B13" s="195"/>
      <c r="C13" s="195"/>
      <c r="D13" s="196"/>
      <c r="E13" s="197"/>
      <c r="F13" s="198"/>
      <c r="G13" s="199"/>
      <c r="H13" s="199"/>
      <c r="I13" s="139"/>
      <c r="J13" s="199"/>
      <c r="K13" s="200"/>
    </row>
    <row r="14" spans="1:15" ht="21" customHeight="1" x14ac:dyDescent="0.15">
      <c r="A14" s="139" t="s">
        <v>414</v>
      </c>
      <c r="B14" s="140"/>
      <c r="C14" s="98"/>
      <c r="D14" s="100"/>
      <c r="E14" s="100"/>
      <c r="F14" s="100"/>
      <c r="G14" s="98"/>
      <c r="H14" s="100"/>
      <c r="I14" s="100"/>
      <c r="J14" s="100"/>
      <c r="K14" s="141"/>
      <c r="L14" s="98"/>
    </row>
    <row r="15" spans="1:15" s="102" customFormat="1" ht="19.149999999999999" customHeight="1" x14ac:dyDescent="0.15">
      <c r="A15" s="98" t="s">
        <v>335</v>
      </c>
      <c r="B15" s="98"/>
      <c r="C15" s="541" t="s">
        <v>336</v>
      </c>
      <c r="D15" s="541"/>
      <c r="E15" s="541"/>
      <c r="F15" s="541"/>
      <c r="G15" s="541"/>
      <c r="H15" s="541"/>
      <c r="I15" s="541"/>
      <c r="J15" s="541"/>
      <c r="K15" s="180" t="str">
        <f>'第2-3号表'!$K$2</f>
        <v>令和８年５月２０日適用</v>
      </c>
      <c r="L15" s="101"/>
    </row>
    <row r="16" spans="1:15" ht="19.149999999999999" customHeight="1" x14ac:dyDescent="0.15">
      <c r="A16" s="98" t="s">
        <v>335</v>
      </c>
      <c r="B16" s="98"/>
      <c r="C16" s="541"/>
      <c r="D16" s="541"/>
      <c r="E16" s="541"/>
      <c r="F16" s="541"/>
      <c r="G16" s="541"/>
      <c r="H16" s="541"/>
      <c r="I16" s="541"/>
      <c r="J16" s="541"/>
      <c r="K16" s="142" t="s">
        <v>413</v>
      </c>
      <c r="L16" s="98"/>
    </row>
    <row r="17" spans="1:15" s="143" customFormat="1" ht="19.149999999999999" customHeight="1" x14ac:dyDescent="0.15">
      <c r="A17" s="98" t="s">
        <v>335</v>
      </c>
      <c r="B17" s="98"/>
      <c r="C17" s="141"/>
      <c r="D17" s="100"/>
      <c r="E17" s="100"/>
      <c r="F17" s="100"/>
      <c r="G17" s="141"/>
      <c r="H17" s="100"/>
      <c r="I17" s="100"/>
      <c r="J17" s="100"/>
      <c r="K17" s="142" t="s">
        <v>338</v>
      </c>
      <c r="L17" s="100"/>
    </row>
    <row r="18" spans="1:15" s="144" customFormat="1" ht="19.149999999999999" customHeight="1" x14ac:dyDescent="0.15">
      <c r="A18" s="534" t="s">
        <v>339</v>
      </c>
      <c r="B18" s="534" t="s">
        <v>340</v>
      </c>
      <c r="C18" s="542" t="s">
        <v>341</v>
      </c>
      <c r="D18" s="543"/>
      <c r="E18" s="543"/>
      <c r="F18" s="544"/>
      <c r="G18" s="542" t="s">
        <v>342</v>
      </c>
      <c r="H18" s="543"/>
      <c r="I18" s="543"/>
      <c r="J18" s="544"/>
      <c r="K18" s="539" t="s">
        <v>343</v>
      </c>
    </row>
    <row r="19" spans="1:15" s="144" customFormat="1" ht="19.149999999999999" customHeight="1" x14ac:dyDescent="0.2">
      <c r="A19" s="535"/>
      <c r="B19" s="535"/>
      <c r="C19" s="145" t="s">
        <v>291</v>
      </c>
      <c r="D19" s="145" t="s">
        <v>277</v>
      </c>
      <c r="E19" s="145" t="s">
        <v>344</v>
      </c>
      <c r="F19" s="145" t="s">
        <v>345</v>
      </c>
      <c r="G19" s="145" t="s">
        <v>291</v>
      </c>
      <c r="H19" s="145" t="s">
        <v>277</v>
      </c>
      <c r="I19" s="145" t="s">
        <v>344</v>
      </c>
      <c r="J19" s="145" t="s">
        <v>345</v>
      </c>
      <c r="K19" s="540"/>
      <c r="O19" s="261"/>
    </row>
    <row r="20" spans="1:15" s="144" customFormat="1" ht="41.25" customHeight="1" x14ac:dyDescent="0.15">
      <c r="A20" s="185" t="s">
        <v>181</v>
      </c>
      <c r="B20" s="185"/>
      <c r="C20" s="152"/>
      <c r="D20" s="153"/>
      <c r="E20" s="154"/>
      <c r="F20" s="155"/>
      <c r="G20" s="156"/>
      <c r="H20" s="156"/>
      <c r="I20" s="111"/>
      <c r="J20" s="156"/>
      <c r="K20" s="186"/>
    </row>
    <row r="21" spans="1:15" s="144" customFormat="1" ht="41.25" customHeight="1" x14ac:dyDescent="0.15">
      <c r="A21" s="157" t="s">
        <v>182</v>
      </c>
      <c r="B21" s="157"/>
      <c r="C21" s="146"/>
      <c r="D21" s="147"/>
      <c r="E21" s="148"/>
      <c r="F21" s="149"/>
      <c r="G21" s="150"/>
      <c r="H21" s="150"/>
      <c r="I21" s="116"/>
      <c r="J21" s="150"/>
      <c r="K21" s="151"/>
    </row>
    <row r="22" spans="1:15" s="144" customFormat="1" ht="41.25" customHeight="1" x14ac:dyDescent="0.15">
      <c r="A22" s="157"/>
      <c r="B22" s="115" t="s">
        <v>416</v>
      </c>
      <c r="C22" s="146"/>
      <c r="D22" s="147"/>
      <c r="E22" s="148"/>
      <c r="F22" s="149"/>
      <c r="G22" s="150"/>
      <c r="H22" s="150"/>
      <c r="I22" s="116"/>
      <c r="J22" s="150"/>
      <c r="K22" s="151" t="s">
        <v>645</v>
      </c>
    </row>
    <row r="23" spans="1:15" s="144" customFormat="1" ht="41.25" customHeight="1" x14ac:dyDescent="0.15">
      <c r="A23" s="158"/>
      <c r="B23" s="158"/>
      <c r="C23" s="150"/>
      <c r="D23" s="150"/>
      <c r="E23" s="116"/>
      <c r="F23" s="159"/>
      <c r="G23" s="150"/>
      <c r="H23" s="150"/>
      <c r="I23" s="116"/>
      <c r="J23" s="150"/>
      <c r="K23" s="160"/>
    </row>
    <row r="24" spans="1:15" s="144" customFormat="1" ht="41.25" customHeight="1" x14ac:dyDescent="0.15">
      <c r="A24" s="158"/>
      <c r="B24" s="158"/>
      <c r="C24" s="150"/>
      <c r="D24" s="150"/>
      <c r="E24" s="116"/>
      <c r="F24" s="159"/>
      <c r="G24" s="150"/>
      <c r="H24" s="150"/>
      <c r="I24" s="116"/>
      <c r="J24" s="150"/>
      <c r="K24" s="160"/>
    </row>
    <row r="25" spans="1:15" s="144" customFormat="1" ht="41.25" customHeight="1" x14ac:dyDescent="0.15">
      <c r="A25" s="158"/>
      <c r="B25" s="158"/>
      <c r="C25" s="150"/>
      <c r="D25" s="150"/>
      <c r="E25" s="116"/>
      <c r="F25" s="159"/>
      <c r="G25" s="150"/>
      <c r="H25" s="150"/>
      <c r="I25" s="116"/>
      <c r="J25" s="150"/>
      <c r="K25" s="160"/>
    </row>
    <row r="26" spans="1:15" s="144" customFormat="1" ht="41.25" customHeight="1" x14ac:dyDescent="0.15">
      <c r="A26" s="158"/>
      <c r="B26" s="158"/>
      <c r="C26" s="150"/>
      <c r="D26" s="150"/>
      <c r="E26" s="116"/>
      <c r="F26" s="159"/>
      <c r="G26" s="150"/>
      <c r="H26" s="150"/>
      <c r="I26" s="116"/>
      <c r="J26" s="150"/>
      <c r="K26" s="160"/>
    </row>
    <row r="27" spans="1:15" s="144" customFormat="1" ht="41.25" customHeight="1" x14ac:dyDescent="0.15">
      <c r="A27" s="158"/>
      <c r="B27" s="158"/>
      <c r="C27" s="150"/>
      <c r="D27" s="150"/>
      <c r="E27" s="116"/>
      <c r="F27" s="159"/>
      <c r="G27" s="150"/>
      <c r="H27" s="150"/>
      <c r="I27" s="116"/>
      <c r="J27" s="150"/>
      <c r="K27" s="160"/>
    </row>
    <row r="28" spans="1:15" s="144" customFormat="1" ht="41.25" customHeight="1" x14ac:dyDescent="0.15">
      <c r="A28" s="158"/>
      <c r="B28" s="158"/>
      <c r="C28" s="150"/>
      <c r="D28" s="150"/>
      <c r="E28" s="116"/>
      <c r="F28" s="159"/>
      <c r="G28" s="150"/>
      <c r="H28" s="150"/>
      <c r="I28" s="116"/>
      <c r="J28" s="150"/>
      <c r="K28" s="160"/>
    </row>
    <row r="29" spans="1:15" s="144" customFormat="1" ht="41.25" customHeight="1" x14ac:dyDescent="0.15">
      <c r="A29" s="158"/>
      <c r="B29" s="158"/>
      <c r="C29" s="150"/>
      <c r="D29" s="150"/>
      <c r="E29" s="116"/>
      <c r="F29" s="159"/>
      <c r="G29" s="150"/>
      <c r="H29" s="150"/>
      <c r="I29" s="116"/>
      <c r="J29" s="150"/>
      <c r="K29" s="160"/>
    </row>
    <row r="30" spans="1:15" s="144" customFormat="1" ht="41.25" customHeight="1" x14ac:dyDescent="0.15">
      <c r="A30" s="158"/>
      <c r="B30" s="158"/>
      <c r="C30" s="150"/>
      <c r="D30" s="150"/>
      <c r="E30" s="116"/>
      <c r="F30" s="159"/>
      <c r="G30" s="150"/>
      <c r="H30" s="150"/>
      <c r="I30" s="116"/>
      <c r="J30" s="150"/>
      <c r="K30" s="160"/>
    </row>
    <row r="31" spans="1:15" s="144" customFormat="1" ht="41.25" customHeight="1" x14ac:dyDescent="0.15">
      <c r="A31" s="158"/>
      <c r="B31" s="158"/>
      <c r="C31" s="150"/>
      <c r="D31" s="150"/>
      <c r="E31" s="116"/>
      <c r="F31" s="159"/>
      <c r="G31" s="150"/>
      <c r="H31" s="150"/>
      <c r="I31" s="116"/>
      <c r="J31" s="150"/>
      <c r="K31" s="160"/>
    </row>
    <row r="32" spans="1:15" s="144" customFormat="1" ht="41.25" customHeight="1" x14ac:dyDescent="0.15">
      <c r="A32" s="192" t="s">
        <v>415</v>
      </c>
      <c r="B32" s="192"/>
      <c r="C32" s="156"/>
      <c r="D32" s="156"/>
      <c r="E32" s="111"/>
      <c r="F32" s="193"/>
      <c r="G32" s="156"/>
      <c r="H32" s="156"/>
      <c r="I32" s="111"/>
      <c r="J32" s="156"/>
      <c r="K32" s="194"/>
    </row>
    <row r="33" spans="1:16" ht="13.5" customHeight="1" x14ac:dyDescent="0.15">
      <c r="A33" s="161"/>
      <c r="B33" s="161"/>
      <c r="C33" s="162"/>
      <c r="D33" s="162"/>
      <c r="E33" s="162"/>
      <c r="F33" s="162"/>
      <c r="G33" s="162"/>
      <c r="H33" s="162"/>
      <c r="I33" s="162"/>
      <c r="J33" s="162"/>
      <c r="K33" s="162"/>
    </row>
    <row r="38" spans="1:16" ht="13.5" customHeight="1" x14ac:dyDescent="0.15">
      <c r="P38" s="120" t="s">
        <v>62</v>
      </c>
    </row>
  </sheetData>
  <mergeCells count="12">
    <mergeCell ref="K18:K19"/>
    <mergeCell ref="K5:K6"/>
    <mergeCell ref="C2:J3"/>
    <mergeCell ref="A5:A6"/>
    <mergeCell ref="B5:B6"/>
    <mergeCell ref="C5:F5"/>
    <mergeCell ref="G5:J5"/>
    <mergeCell ref="C15:J16"/>
    <mergeCell ref="A18:A19"/>
    <mergeCell ref="B18:B19"/>
    <mergeCell ref="C18:F18"/>
    <mergeCell ref="G18:J18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  <rowBreaks count="1" manualBreakCount="1">
    <brk id="12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F6B0-22FD-4545-9DC7-5F270673AE9A}">
  <dimension ref="A1:L19"/>
  <sheetViews>
    <sheetView showGridLines="0" view="pageBreakPreview" zoomScale="70" zoomScaleNormal="75" zoomScaleSheetLayoutView="70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418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417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151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420</v>
      </c>
    </row>
    <row r="8" spans="1:12" s="144" customFormat="1" ht="68.25" customHeight="1" x14ac:dyDescent="0.15">
      <c r="A8" s="182" t="s">
        <v>116</v>
      </c>
      <c r="B8" s="146" t="s">
        <v>7</v>
      </c>
      <c r="C8" s="146"/>
      <c r="D8" s="147" t="s">
        <v>419</v>
      </c>
      <c r="E8" s="148"/>
      <c r="F8" s="149"/>
      <c r="G8" s="150"/>
      <c r="H8" s="150"/>
      <c r="I8" s="116"/>
      <c r="J8" s="150"/>
      <c r="K8" s="151" t="s">
        <v>586</v>
      </c>
    </row>
    <row r="9" spans="1:12" s="144" customFormat="1" ht="67.5" customHeight="1" x14ac:dyDescent="0.15">
      <c r="A9" s="146" t="s">
        <v>188</v>
      </c>
      <c r="B9" s="146" t="s">
        <v>189</v>
      </c>
      <c r="C9" s="146"/>
      <c r="D9" s="147" t="s">
        <v>173</v>
      </c>
      <c r="E9" s="148"/>
      <c r="F9" s="149"/>
      <c r="G9" s="150"/>
      <c r="H9" s="150"/>
      <c r="I9" s="116"/>
      <c r="J9" s="150"/>
      <c r="K9" s="151" t="s">
        <v>587</v>
      </c>
    </row>
    <row r="10" spans="1:12" s="144" customFormat="1" ht="41.25" customHeight="1" x14ac:dyDescent="0.15">
      <c r="A10" s="152" t="s">
        <v>463</v>
      </c>
      <c r="B10" s="152"/>
      <c r="C10" s="152">
        <v>1</v>
      </c>
      <c r="D10" s="153" t="s">
        <v>5</v>
      </c>
      <c r="E10" s="154"/>
      <c r="F10" s="260"/>
      <c r="G10" s="187"/>
      <c r="H10" s="156"/>
      <c r="I10" s="111"/>
      <c r="J10" s="156"/>
      <c r="K10" s="151" t="s">
        <v>649</v>
      </c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 t="s">
        <v>650</v>
      </c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1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1" s="144" customFormat="1" ht="41.25" customHeight="1" x14ac:dyDescent="0.15">
      <c r="A18" s="192" t="s">
        <v>369</v>
      </c>
      <c r="B18" s="192"/>
      <c r="C18" s="156"/>
      <c r="D18" s="156"/>
      <c r="E18" s="111"/>
      <c r="F18" s="193"/>
      <c r="G18" s="156"/>
      <c r="H18" s="156"/>
      <c r="I18" s="111"/>
      <c r="J18" s="156"/>
      <c r="K18" s="194"/>
    </row>
    <row r="19" spans="1:11" ht="13.5" customHeight="1" x14ac:dyDescent="0.15">
      <c r="A19" s="161"/>
      <c r="B19" s="161"/>
      <c r="C19" s="162"/>
      <c r="D19" s="162"/>
      <c r="E19" s="162"/>
      <c r="F19" s="162"/>
      <c r="G19" s="162"/>
      <c r="H19" s="162"/>
      <c r="I19" s="162"/>
      <c r="J19" s="162"/>
      <c r="K19" s="162"/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C5CB-E585-4034-A24C-47D0E9E9C5AE}">
  <dimension ref="A1:P30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422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421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130</v>
      </c>
      <c r="B7" s="146" t="s">
        <v>131</v>
      </c>
      <c r="C7" s="146"/>
      <c r="D7" s="147" t="s">
        <v>140</v>
      </c>
      <c r="E7" s="148"/>
      <c r="F7" s="149"/>
      <c r="G7" s="150"/>
      <c r="H7" s="150"/>
      <c r="I7" s="116"/>
      <c r="J7" s="150"/>
      <c r="K7" s="151" t="s">
        <v>205</v>
      </c>
    </row>
    <row r="8" spans="1:12" s="144" customFormat="1" ht="41.25" customHeight="1" x14ac:dyDescent="0.15">
      <c r="A8" s="182" t="s">
        <v>461</v>
      </c>
      <c r="B8" s="146"/>
      <c r="C8" s="146">
        <v>1</v>
      </c>
      <c r="D8" s="147" t="s">
        <v>5</v>
      </c>
      <c r="E8" s="148"/>
      <c r="F8" s="149"/>
      <c r="G8" s="150"/>
      <c r="H8" s="150"/>
      <c r="I8" s="116"/>
      <c r="J8" s="150"/>
      <c r="K8" s="151" t="s">
        <v>649</v>
      </c>
    </row>
    <row r="9" spans="1:12" s="144" customFormat="1" ht="41.25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 t="s">
        <v>1</v>
      </c>
    </row>
    <row r="10" spans="1:12" s="144" customFormat="1" ht="41.25" customHeight="1" x14ac:dyDescent="0.15">
      <c r="A10" s="152"/>
      <c r="B10" s="675" t="s">
        <v>143</v>
      </c>
      <c r="C10" s="676"/>
      <c r="D10" s="676"/>
      <c r="E10" s="258" t="s">
        <v>73</v>
      </c>
      <c r="F10" s="673" t="s">
        <v>145</v>
      </c>
      <c r="G10" s="673"/>
      <c r="H10" s="674"/>
      <c r="I10" s="188"/>
      <c r="J10" s="156"/>
      <c r="K10" s="151" t="s">
        <v>651</v>
      </c>
    </row>
    <row r="11" spans="1:12" s="144" customFormat="1" ht="41.25" customHeight="1" x14ac:dyDescent="0.15">
      <c r="A11" s="146"/>
      <c r="B11" s="678" t="s">
        <v>144</v>
      </c>
      <c r="C11" s="679"/>
      <c r="D11" s="679"/>
      <c r="E11" s="259" t="s">
        <v>73</v>
      </c>
      <c r="F11" s="669">
        <v>1</v>
      </c>
      <c r="G11" s="669"/>
      <c r="H11" s="670"/>
      <c r="I11" s="189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2" spans="1:16" ht="13.5" customHeight="1" x14ac:dyDescent="0.15">
      <c r="A22" s="340"/>
      <c r="B22" s="340"/>
      <c r="C22" s="98"/>
      <c r="D22" s="98"/>
      <c r="E22" s="98"/>
      <c r="F22" s="98"/>
      <c r="G22" s="98"/>
      <c r="H22" s="98"/>
      <c r="I22" s="98"/>
      <c r="J22" s="98"/>
      <c r="K22" s="98"/>
    </row>
    <row r="23" spans="1:16" ht="13.5" customHeight="1" x14ac:dyDescent="0.1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30" spans="1:16" ht="13.5" customHeight="1" x14ac:dyDescent="0.15">
      <c r="P30" s="120" t="s">
        <v>62</v>
      </c>
    </row>
  </sheetData>
  <mergeCells count="10">
    <mergeCell ref="B10:D10"/>
    <mergeCell ref="F10:H10"/>
    <mergeCell ref="B11:D11"/>
    <mergeCell ref="F11:H11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F758-0546-452A-BDC6-B45A4D6B1C5F}">
  <dimension ref="A1:P27"/>
  <sheetViews>
    <sheetView showGridLines="0" view="pageBreakPreview" zoomScale="50" zoomScaleNormal="75" zoomScaleSheetLayoutView="50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425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426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121</v>
      </c>
      <c r="B7" s="146" t="s">
        <v>427</v>
      </c>
      <c r="C7" s="146"/>
      <c r="D7" s="147" t="s">
        <v>428</v>
      </c>
      <c r="E7" s="148"/>
      <c r="F7" s="149"/>
      <c r="G7" s="150"/>
      <c r="H7" s="150"/>
      <c r="I7" s="116"/>
      <c r="J7" s="150"/>
      <c r="K7" s="151" t="s">
        <v>142</v>
      </c>
    </row>
    <row r="8" spans="1:12" s="144" customFormat="1" ht="41.25" customHeight="1" x14ac:dyDescent="0.15">
      <c r="A8" s="182" t="s">
        <v>461</v>
      </c>
      <c r="B8" s="146"/>
      <c r="C8" s="146">
        <v>1</v>
      </c>
      <c r="D8" s="147" t="s">
        <v>0</v>
      </c>
      <c r="E8" s="148"/>
      <c r="F8" s="149"/>
      <c r="G8" s="150"/>
      <c r="H8" s="150"/>
      <c r="I8" s="116"/>
      <c r="J8" s="150"/>
      <c r="K8" s="151"/>
    </row>
    <row r="9" spans="1:12" s="144" customFormat="1" ht="41.25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/>
    </row>
    <row r="10" spans="1:12" s="144" customFormat="1" ht="41.25" customHeight="1" x14ac:dyDescent="0.15">
      <c r="A10" s="152"/>
      <c r="B10" s="681" t="s">
        <v>122</v>
      </c>
      <c r="C10" s="682"/>
      <c r="D10" s="682"/>
      <c r="E10" s="682"/>
      <c r="F10" s="252" t="s">
        <v>155</v>
      </c>
      <c r="G10" s="253">
        <v>399</v>
      </c>
      <c r="H10" s="254"/>
      <c r="I10" s="188"/>
      <c r="J10" s="156"/>
      <c r="K10" s="151" t="s">
        <v>652</v>
      </c>
    </row>
    <row r="11" spans="1:12" s="144" customFormat="1" ht="41.25" customHeight="1" x14ac:dyDescent="0.15">
      <c r="A11" s="146"/>
      <c r="B11" s="683" t="s">
        <v>123</v>
      </c>
      <c r="C11" s="684"/>
      <c r="D11" s="684"/>
      <c r="E11" s="684"/>
      <c r="F11" s="255" t="s">
        <v>155</v>
      </c>
      <c r="G11" s="256">
        <v>2700</v>
      </c>
      <c r="H11" s="257"/>
      <c r="I11" s="189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7" spans="1:16" ht="13.5" customHeight="1" x14ac:dyDescent="0.15">
      <c r="P27" s="120" t="s">
        <v>62</v>
      </c>
    </row>
  </sheetData>
  <mergeCells count="8">
    <mergeCell ref="B10:E10"/>
    <mergeCell ref="B11:E11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8090-D2CF-48E1-9EC0-948400C8B974}">
  <sheetPr>
    <tabColor rgb="FF00B0F0"/>
  </sheetPr>
  <dimension ref="A1:I49"/>
  <sheetViews>
    <sheetView showGridLines="0" view="pageBreakPreview" zoomScale="70" zoomScaleNormal="75" zoomScaleSheetLayoutView="70" workbookViewId="0">
      <selection activeCell="K8" sqref="K8"/>
    </sheetView>
  </sheetViews>
  <sheetFormatPr defaultColWidth="14.140625" defaultRowHeight="13.5" x14ac:dyDescent="0.15"/>
  <cols>
    <col min="1" max="1" width="31.5703125" style="120" customWidth="1"/>
    <col min="2" max="2" width="23.5703125" style="120" customWidth="1"/>
    <col min="3" max="3" width="20.7109375" style="120" customWidth="1"/>
    <col min="4" max="5" width="23.5703125" style="120" customWidth="1"/>
    <col min="6" max="6" width="20.7109375" style="120" customWidth="1"/>
    <col min="7" max="7" width="23.5703125" style="120" customWidth="1"/>
    <col min="8" max="16384" width="14.140625" style="120"/>
  </cols>
  <sheetData>
    <row r="1" spans="1:9" ht="17.25" customHeight="1" x14ac:dyDescent="0.15">
      <c r="A1" s="102"/>
      <c r="B1" s="118"/>
      <c r="C1" s="516" t="s">
        <v>305</v>
      </c>
      <c r="D1" s="516"/>
      <c r="E1" s="516"/>
      <c r="F1" s="102"/>
      <c r="G1" s="119"/>
    </row>
    <row r="2" spans="1:9" ht="17.25" customHeight="1" x14ac:dyDescent="0.15">
      <c r="A2" s="102"/>
      <c r="B2" s="118"/>
      <c r="C2" s="516"/>
      <c r="D2" s="516"/>
      <c r="E2" s="516"/>
      <c r="F2" s="102"/>
      <c r="G2" s="102"/>
    </row>
    <row r="3" spans="1:9" ht="17.25" customHeight="1" thickBot="1" x14ac:dyDescent="0.2">
      <c r="A3" s="102"/>
      <c r="B3" s="102"/>
      <c r="C3" s="102"/>
      <c r="D3" s="102"/>
      <c r="E3" s="102"/>
      <c r="F3" s="102"/>
      <c r="G3" s="102"/>
    </row>
    <row r="4" spans="1:9" ht="17.25" customHeight="1" x14ac:dyDescent="0.15">
      <c r="A4" s="121" t="s">
        <v>306</v>
      </c>
      <c r="B4" s="122" t="s">
        <v>307</v>
      </c>
      <c r="C4" s="123"/>
      <c r="D4" s="122"/>
      <c r="E4" s="122"/>
      <c r="F4" s="122"/>
      <c r="G4" s="124"/>
    </row>
    <row r="5" spans="1:9" ht="17.25" customHeight="1" x14ac:dyDescent="0.15">
      <c r="A5" s="125" t="s">
        <v>308</v>
      </c>
      <c r="B5" s="102" t="s">
        <v>309</v>
      </c>
      <c r="C5" s="126"/>
      <c r="D5" s="102"/>
      <c r="E5" s="102"/>
      <c r="F5" s="102"/>
      <c r="G5" s="127"/>
    </row>
    <row r="6" spans="1:9" ht="17.25" customHeight="1" x14ac:dyDescent="0.15">
      <c r="A6" s="125" t="s">
        <v>310</v>
      </c>
      <c r="B6" s="102" t="s">
        <v>333</v>
      </c>
      <c r="C6" s="126"/>
      <c r="D6" s="102"/>
      <c r="E6" s="102"/>
      <c r="F6" s="102"/>
      <c r="G6" s="127"/>
    </row>
    <row r="7" spans="1:9" ht="17.25" customHeight="1" x14ac:dyDescent="0.15">
      <c r="A7" s="125" t="s">
        <v>311</v>
      </c>
      <c r="B7" s="102" t="s">
        <v>383</v>
      </c>
      <c r="D7" s="126"/>
      <c r="E7" s="102"/>
      <c r="F7" s="102"/>
      <c r="G7" s="127"/>
    </row>
    <row r="8" spans="1:9" ht="17.25" customHeight="1" x14ac:dyDescent="0.2">
      <c r="A8" s="125"/>
      <c r="B8" s="102" t="s">
        <v>312</v>
      </c>
      <c r="C8" s="102"/>
      <c r="D8" s="102"/>
      <c r="E8" s="102"/>
      <c r="F8" s="102"/>
      <c r="G8" s="127"/>
      <c r="I8" s="261"/>
    </row>
    <row r="9" spans="1:9" ht="17.25" customHeight="1" x14ac:dyDescent="0.15">
      <c r="A9" s="125" t="s">
        <v>313</v>
      </c>
      <c r="B9" s="102" t="s">
        <v>314</v>
      </c>
      <c r="C9" s="126"/>
      <c r="D9" s="102"/>
      <c r="E9" s="102"/>
      <c r="F9" s="102"/>
      <c r="G9" s="127"/>
    </row>
    <row r="10" spans="1:9" ht="17.25" customHeight="1" x14ac:dyDescent="0.15">
      <c r="A10" s="128"/>
      <c r="B10" s="129"/>
      <c r="C10" s="102"/>
      <c r="D10" s="102"/>
      <c r="E10" s="102"/>
      <c r="F10" s="102"/>
      <c r="G10" s="127"/>
    </row>
    <row r="11" spans="1:9" ht="17.25" customHeight="1" x14ac:dyDescent="0.15">
      <c r="A11" s="128"/>
      <c r="B11" s="129"/>
      <c r="C11" s="102"/>
      <c r="D11" s="102"/>
      <c r="E11" s="102"/>
      <c r="F11" s="102"/>
      <c r="G11" s="127"/>
    </row>
    <row r="12" spans="1:9" ht="17.25" customHeight="1" x14ac:dyDescent="0.15">
      <c r="A12" s="125"/>
      <c r="B12" s="102"/>
      <c r="C12" s="102"/>
      <c r="D12" s="102"/>
      <c r="E12" s="102"/>
      <c r="F12" s="102"/>
      <c r="G12" s="127"/>
    </row>
    <row r="13" spans="1:9" ht="17.25" customHeight="1" x14ac:dyDescent="0.15">
      <c r="A13" s="130"/>
      <c r="B13" s="517" t="s">
        <v>315</v>
      </c>
      <c r="C13" s="518"/>
      <c r="D13" s="519"/>
      <c r="E13" s="517" t="s">
        <v>316</v>
      </c>
      <c r="F13" s="518"/>
      <c r="G13" s="520"/>
    </row>
    <row r="14" spans="1:9" ht="17.25" customHeight="1" x14ac:dyDescent="0.15">
      <c r="A14" s="128" t="s">
        <v>317</v>
      </c>
      <c r="B14" s="190" t="s">
        <v>318</v>
      </c>
      <c r="C14" s="102"/>
      <c r="D14" s="131"/>
      <c r="E14" s="129"/>
      <c r="F14" s="102"/>
      <c r="G14" s="127"/>
    </row>
    <row r="15" spans="1:9" ht="17.25" customHeight="1" x14ac:dyDescent="0.15">
      <c r="A15" s="128" t="s">
        <v>319</v>
      </c>
      <c r="B15" s="190" t="s">
        <v>320</v>
      </c>
      <c r="C15" s="102"/>
      <c r="D15" s="131"/>
      <c r="E15" s="129"/>
      <c r="F15" s="102"/>
      <c r="G15" s="127"/>
    </row>
    <row r="16" spans="1:9" ht="17.25" customHeight="1" x14ac:dyDescent="0.15">
      <c r="A16" s="128" t="s">
        <v>321</v>
      </c>
      <c r="B16" s="190" t="s">
        <v>322</v>
      </c>
      <c r="C16" s="102"/>
      <c r="D16" s="131"/>
      <c r="E16" s="129"/>
      <c r="F16" s="102"/>
      <c r="G16" s="127"/>
    </row>
    <row r="17" spans="1:7" ht="17.25" customHeight="1" x14ac:dyDescent="0.15">
      <c r="A17" s="128" t="s">
        <v>323</v>
      </c>
      <c r="B17" s="190" t="s">
        <v>334</v>
      </c>
      <c r="C17" s="102"/>
      <c r="D17" s="131"/>
      <c r="E17" s="129"/>
      <c r="F17" s="102"/>
      <c r="G17" s="127"/>
    </row>
    <row r="18" spans="1:7" ht="17.25" customHeight="1" x14ac:dyDescent="0.15">
      <c r="A18" s="132"/>
      <c r="B18" s="191"/>
      <c r="C18" s="102"/>
      <c r="D18" s="131"/>
      <c r="E18" s="129"/>
      <c r="F18" s="102"/>
      <c r="G18" s="127"/>
    </row>
    <row r="19" spans="1:7" ht="17.25" customHeight="1" x14ac:dyDescent="0.15">
      <c r="A19" s="128" t="s">
        <v>324</v>
      </c>
      <c r="B19" s="190" t="s">
        <v>325</v>
      </c>
      <c r="C19" s="102"/>
      <c r="D19" s="131"/>
      <c r="E19" s="129"/>
      <c r="F19" s="102"/>
      <c r="G19" s="127"/>
    </row>
    <row r="20" spans="1:7" ht="17.25" customHeight="1" x14ac:dyDescent="0.15">
      <c r="A20" s="128" t="s">
        <v>326</v>
      </c>
      <c r="B20" s="190" t="s">
        <v>588</v>
      </c>
      <c r="C20" s="102"/>
      <c r="D20" s="131"/>
      <c r="E20" s="129"/>
      <c r="F20" s="102"/>
      <c r="G20" s="127"/>
    </row>
    <row r="21" spans="1:7" ht="17.25" customHeight="1" x14ac:dyDescent="0.15">
      <c r="A21" s="128"/>
      <c r="B21" s="190" t="s">
        <v>589</v>
      </c>
      <c r="C21" s="102"/>
      <c r="D21" s="131"/>
      <c r="E21" s="129"/>
      <c r="F21" s="102"/>
      <c r="G21" s="127"/>
    </row>
    <row r="22" spans="1:7" ht="17.25" customHeight="1" x14ac:dyDescent="0.15">
      <c r="A22" s="128" t="s">
        <v>327</v>
      </c>
      <c r="B22" s="190" t="s">
        <v>590</v>
      </c>
      <c r="C22" s="102"/>
      <c r="D22" s="131"/>
      <c r="E22" s="129"/>
      <c r="F22" s="102"/>
      <c r="G22" s="127"/>
    </row>
    <row r="23" spans="1:7" ht="17.25" customHeight="1" x14ac:dyDescent="0.15">
      <c r="A23" s="128"/>
      <c r="B23" s="190" t="s">
        <v>591</v>
      </c>
      <c r="C23" s="102"/>
      <c r="D23" s="131"/>
      <c r="E23" s="129"/>
      <c r="F23" s="102"/>
      <c r="G23" s="127"/>
    </row>
    <row r="24" spans="1:7" ht="17.25" customHeight="1" x14ac:dyDescent="0.15">
      <c r="A24" s="128" t="s">
        <v>328</v>
      </c>
      <c r="B24" s="190" t="s">
        <v>329</v>
      </c>
      <c r="C24" s="102"/>
      <c r="D24" s="131"/>
      <c r="E24" s="129"/>
      <c r="F24" s="102"/>
      <c r="G24" s="127"/>
    </row>
    <row r="25" spans="1:7" ht="17.25" customHeight="1" x14ac:dyDescent="0.15">
      <c r="A25" s="128"/>
      <c r="B25" s="190"/>
      <c r="C25" s="102"/>
      <c r="D25" s="131"/>
      <c r="E25" s="129"/>
      <c r="F25" s="102"/>
      <c r="G25" s="127"/>
    </row>
    <row r="26" spans="1:7" ht="17.25" customHeight="1" x14ac:dyDescent="0.15">
      <c r="A26" s="128" t="s">
        <v>330</v>
      </c>
      <c r="B26" s="190" t="s">
        <v>331</v>
      </c>
      <c r="C26" s="102"/>
      <c r="D26" s="131"/>
      <c r="E26" s="129"/>
      <c r="F26" s="102"/>
      <c r="G26" s="127"/>
    </row>
    <row r="27" spans="1:7" ht="17.25" customHeight="1" x14ac:dyDescent="0.15">
      <c r="A27" s="128"/>
      <c r="B27" s="129"/>
      <c r="C27" s="102"/>
      <c r="D27" s="133"/>
      <c r="E27" s="129"/>
      <c r="F27" s="102"/>
      <c r="G27" s="127"/>
    </row>
    <row r="28" spans="1:7" ht="17.25" customHeight="1" x14ac:dyDescent="0.15">
      <c r="A28" s="128"/>
      <c r="B28" s="129"/>
      <c r="C28" s="102"/>
      <c r="D28" s="133"/>
      <c r="E28" s="129"/>
      <c r="F28" s="102"/>
      <c r="G28" s="127"/>
    </row>
    <row r="29" spans="1:7" ht="17.25" customHeight="1" x14ac:dyDescent="0.15">
      <c r="A29" s="128"/>
      <c r="B29" s="129"/>
      <c r="C29" s="102"/>
      <c r="D29" s="133"/>
      <c r="E29" s="129"/>
      <c r="F29" s="102"/>
      <c r="G29" s="127"/>
    </row>
    <row r="30" spans="1:7" ht="17.25" customHeight="1" x14ac:dyDescent="0.15">
      <c r="A30" s="128"/>
      <c r="B30" s="129"/>
      <c r="C30" s="102"/>
      <c r="D30" s="133"/>
      <c r="E30" s="129"/>
      <c r="F30" s="102"/>
      <c r="G30" s="127"/>
    </row>
    <row r="31" spans="1:7" ht="17.25" customHeight="1" x14ac:dyDescent="0.15">
      <c r="A31" s="128"/>
      <c r="B31" s="129"/>
      <c r="C31" s="102"/>
      <c r="D31" s="133"/>
      <c r="E31" s="129"/>
      <c r="F31" s="102"/>
      <c r="G31" s="127"/>
    </row>
    <row r="32" spans="1:7" ht="17.25" customHeight="1" x14ac:dyDescent="0.15">
      <c r="A32" s="128"/>
      <c r="B32" s="129"/>
      <c r="C32" s="102"/>
      <c r="D32" s="133"/>
      <c r="E32" s="129"/>
      <c r="F32" s="102"/>
      <c r="G32" s="127"/>
    </row>
    <row r="33" spans="1:7" ht="17.25" customHeight="1" x14ac:dyDescent="0.15">
      <c r="A33" s="128"/>
      <c r="B33" s="129"/>
      <c r="C33" s="102"/>
      <c r="D33" s="133"/>
      <c r="E33" s="129"/>
      <c r="F33" s="102"/>
      <c r="G33" s="127"/>
    </row>
    <row r="34" spans="1:7" ht="35.25" customHeight="1" thickBot="1" x14ac:dyDescent="0.2">
      <c r="A34" s="134"/>
      <c r="B34" s="135"/>
      <c r="C34" s="136"/>
      <c r="D34" s="137"/>
      <c r="E34" s="337"/>
      <c r="F34" s="337"/>
      <c r="G34" s="338"/>
    </row>
    <row r="35" spans="1:7" ht="21" customHeight="1" x14ac:dyDescent="0.15">
      <c r="A35" s="126"/>
      <c r="B35" s="138"/>
      <c r="C35" s="521" t="s">
        <v>332</v>
      </c>
      <c r="D35" s="521"/>
      <c r="E35" s="521"/>
      <c r="F35" s="102"/>
      <c r="G35" s="102"/>
    </row>
    <row r="36" spans="1:7" ht="14.45" customHeight="1" x14ac:dyDescent="0.15"/>
    <row r="37" spans="1:7" ht="14.45" customHeight="1" x14ac:dyDescent="0.15"/>
    <row r="38" spans="1:7" ht="14.45" customHeight="1" x14ac:dyDescent="0.15"/>
    <row r="39" spans="1:7" ht="14.45" customHeight="1" x14ac:dyDescent="0.15"/>
    <row r="40" spans="1:7" ht="14.45" customHeight="1" x14ac:dyDescent="0.15"/>
    <row r="41" spans="1:7" ht="14.45" customHeight="1" x14ac:dyDescent="0.15"/>
    <row r="42" spans="1:7" ht="14.45" customHeight="1" x14ac:dyDescent="0.15"/>
    <row r="43" spans="1:7" ht="14.45" customHeight="1" x14ac:dyDescent="0.15"/>
    <row r="44" spans="1:7" ht="14.45" customHeight="1" x14ac:dyDescent="0.15"/>
    <row r="45" spans="1:7" ht="14.45" customHeight="1" x14ac:dyDescent="0.15"/>
    <row r="46" spans="1:7" ht="14.45" customHeight="1" x14ac:dyDescent="0.15"/>
    <row r="47" spans="1:7" ht="14.45" customHeight="1" x14ac:dyDescent="0.15"/>
    <row r="48" spans="1:7" ht="14.45" customHeight="1" x14ac:dyDescent="0.15"/>
    <row r="49" ht="14.45" customHeight="1" x14ac:dyDescent="0.15"/>
  </sheetData>
  <mergeCells count="4">
    <mergeCell ref="C1:E2"/>
    <mergeCell ref="B13:D13"/>
    <mergeCell ref="E13:G13"/>
    <mergeCell ref="C35:E35"/>
  </mergeCells>
  <phoneticPr fontId="8"/>
  <printOptions horizontalCentered="1"/>
  <pageMargins left="0.19685039370078741" right="0.19685039370078741" top="0.39370078740157483" bottom="0.19685039370078741" header="0.35433070866141736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B0E3-9CF5-404B-A79B-93DE56EE4DE9}">
  <dimension ref="A1:P26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423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424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72.75" customHeight="1" x14ac:dyDescent="0.15">
      <c r="A7" s="181" t="s">
        <v>148</v>
      </c>
      <c r="B7" s="146"/>
      <c r="C7" s="146"/>
      <c r="D7" s="147" t="s">
        <v>9</v>
      </c>
      <c r="E7" s="148"/>
      <c r="F7" s="149"/>
      <c r="G7" s="150"/>
      <c r="H7" s="150"/>
      <c r="I7" s="116"/>
      <c r="J7" s="150"/>
      <c r="K7" s="151" t="s">
        <v>656</v>
      </c>
    </row>
    <row r="8" spans="1:12" s="144" customFormat="1" ht="66.75" customHeight="1" x14ac:dyDescent="0.15">
      <c r="A8" s="182" t="s">
        <v>116</v>
      </c>
      <c r="B8" s="146" t="s">
        <v>7</v>
      </c>
      <c r="C8" s="146"/>
      <c r="D8" s="147" t="s">
        <v>419</v>
      </c>
      <c r="E8" s="148"/>
      <c r="F8" s="149"/>
      <c r="G8" s="150"/>
      <c r="H8" s="150"/>
      <c r="I8" s="116"/>
      <c r="J8" s="150"/>
      <c r="K8" s="151" t="s">
        <v>653</v>
      </c>
    </row>
    <row r="9" spans="1:12" s="144" customFormat="1" ht="41.25" customHeight="1" x14ac:dyDescent="0.15">
      <c r="A9" s="146" t="s">
        <v>114</v>
      </c>
      <c r="B9" s="146"/>
      <c r="C9" s="146"/>
      <c r="D9" s="147" t="s">
        <v>71</v>
      </c>
      <c r="E9" s="148"/>
      <c r="F9" s="149"/>
      <c r="G9" s="150"/>
      <c r="H9" s="150"/>
      <c r="I9" s="116"/>
      <c r="J9" s="150"/>
      <c r="K9" s="151" t="s">
        <v>654</v>
      </c>
    </row>
    <row r="10" spans="1:12" s="144" customFormat="1" ht="41.25" customHeight="1" x14ac:dyDescent="0.15">
      <c r="A10" s="152" t="s">
        <v>461</v>
      </c>
      <c r="B10" s="152"/>
      <c r="C10" s="152">
        <v>1</v>
      </c>
      <c r="D10" s="153" t="s">
        <v>5</v>
      </c>
      <c r="E10" s="154"/>
      <c r="F10" s="155"/>
      <c r="G10" s="156"/>
      <c r="H10" s="156"/>
      <c r="I10" s="111"/>
      <c r="J10" s="156"/>
      <c r="K10" s="151" t="s">
        <v>649</v>
      </c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552" t="s">
        <v>124</v>
      </c>
      <c r="C12" s="553"/>
      <c r="D12" s="553"/>
      <c r="E12" s="251" t="s">
        <v>73</v>
      </c>
      <c r="F12" s="553" t="s">
        <v>125</v>
      </c>
      <c r="G12" s="553"/>
      <c r="H12" s="554"/>
      <c r="I12" s="189"/>
      <c r="J12" s="150"/>
      <c r="K12" s="151" t="s">
        <v>655</v>
      </c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92" t="s">
        <v>369</v>
      </c>
      <c r="B18" s="192"/>
      <c r="C18" s="156"/>
      <c r="D18" s="156"/>
      <c r="E18" s="111"/>
      <c r="F18" s="193"/>
      <c r="G18" s="156"/>
      <c r="H18" s="156"/>
      <c r="I18" s="111"/>
      <c r="J18" s="156"/>
      <c r="K18" s="194"/>
    </row>
    <row r="19" spans="1:16" ht="13.5" customHeight="1" x14ac:dyDescent="0.15">
      <c r="A19" s="161"/>
      <c r="B19" s="161"/>
      <c r="C19" s="162"/>
      <c r="D19" s="162"/>
      <c r="E19" s="162"/>
      <c r="F19" s="162"/>
      <c r="G19" s="162"/>
      <c r="H19" s="162"/>
      <c r="I19" s="162"/>
      <c r="J19" s="162"/>
      <c r="K19" s="162"/>
    </row>
    <row r="26" spans="1:16" ht="13.5" customHeight="1" x14ac:dyDescent="0.15">
      <c r="P26" s="120" t="s">
        <v>62</v>
      </c>
    </row>
  </sheetData>
  <mergeCells count="8">
    <mergeCell ref="B12:D12"/>
    <mergeCell ref="F12:H12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D9A8-21DC-4CB7-A03C-4685B20FCED3}">
  <dimension ref="A1:P25"/>
  <sheetViews>
    <sheetView showGridLines="0" view="pageBreakPreview" zoomScale="50" zoomScaleNormal="75" zoomScaleSheetLayoutView="50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430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429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1.25" customHeight="1" x14ac:dyDescent="0.15">
      <c r="A7" s="181" t="s">
        <v>431</v>
      </c>
      <c r="B7" s="146" t="s">
        <v>432</v>
      </c>
      <c r="C7" s="146"/>
      <c r="D7" s="147" t="s">
        <v>399</v>
      </c>
      <c r="E7" s="148"/>
      <c r="F7" s="149"/>
      <c r="G7" s="150"/>
      <c r="H7" s="150"/>
      <c r="I7" s="116"/>
      <c r="J7" s="150"/>
      <c r="K7" s="151" t="s">
        <v>206</v>
      </c>
    </row>
    <row r="8" spans="1:12" s="144" customFormat="1" ht="41.25" customHeight="1" x14ac:dyDescent="0.15">
      <c r="A8" s="182" t="s">
        <v>462</v>
      </c>
      <c r="B8" s="146"/>
      <c r="C8" s="146">
        <v>1</v>
      </c>
      <c r="D8" s="147" t="s">
        <v>5</v>
      </c>
      <c r="E8" s="148"/>
      <c r="F8" s="149"/>
      <c r="G8" s="150"/>
      <c r="H8" s="150"/>
      <c r="I8" s="116"/>
      <c r="J8" s="150"/>
      <c r="K8" s="151" t="s">
        <v>657</v>
      </c>
    </row>
    <row r="9" spans="1:12" s="144" customFormat="1" ht="41.25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 t="s">
        <v>1</v>
      </c>
    </row>
    <row r="10" spans="1:12" s="144" customFormat="1" ht="41.25" customHeight="1" x14ac:dyDescent="0.15">
      <c r="A10" s="152"/>
      <c r="B10" s="685" t="s">
        <v>126</v>
      </c>
      <c r="C10" s="686"/>
      <c r="D10" s="686"/>
      <c r="E10" s="249" t="s">
        <v>73</v>
      </c>
      <c r="F10" s="687" t="s">
        <v>128</v>
      </c>
      <c r="G10" s="687"/>
      <c r="H10" s="688"/>
      <c r="I10" s="188"/>
      <c r="J10" s="156"/>
      <c r="K10" s="151" t="s">
        <v>658</v>
      </c>
    </row>
    <row r="11" spans="1:12" s="144" customFormat="1" ht="41.25" customHeight="1" x14ac:dyDescent="0.15">
      <c r="A11" s="146"/>
      <c r="B11" s="689" t="s">
        <v>127</v>
      </c>
      <c r="C11" s="690"/>
      <c r="D11" s="690"/>
      <c r="E11" s="250" t="s">
        <v>73</v>
      </c>
      <c r="F11" s="691" t="s">
        <v>129</v>
      </c>
      <c r="G11" s="691"/>
      <c r="H11" s="692"/>
      <c r="I11" s="189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1.2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5" spans="1:16" ht="13.5" customHeight="1" x14ac:dyDescent="0.15">
      <c r="P25" s="120" t="s">
        <v>62</v>
      </c>
    </row>
  </sheetData>
  <mergeCells count="10">
    <mergeCell ref="B10:D10"/>
    <mergeCell ref="F10:H10"/>
    <mergeCell ref="B11:D11"/>
    <mergeCell ref="F11:H11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A2F4-F4CB-4896-B50C-8155ABFFFEF4}">
  <dimension ref="A1:P21"/>
  <sheetViews>
    <sheetView showGridLines="0" view="pageBreakPreview" zoomScale="50" zoomScaleNormal="75" zoomScaleSheetLayoutView="50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">
        <v>433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'第2-3号表'!$K$2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434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62.25" customHeight="1" x14ac:dyDescent="0.15">
      <c r="A7" s="181" t="s">
        <v>460</v>
      </c>
      <c r="B7" s="146"/>
      <c r="C7" s="146"/>
      <c r="D7" s="147" t="s">
        <v>399</v>
      </c>
      <c r="E7" s="148"/>
      <c r="F7" s="149"/>
      <c r="G7" s="150"/>
      <c r="H7" s="150"/>
      <c r="I7" s="116"/>
      <c r="J7" s="150"/>
      <c r="K7" s="151" t="s">
        <v>207</v>
      </c>
    </row>
    <row r="8" spans="1:12" s="144" customFormat="1" ht="41.25" customHeight="1" x14ac:dyDescent="0.15">
      <c r="A8" s="182" t="s">
        <v>461</v>
      </c>
      <c r="B8" s="146"/>
      <c r="C8" s="146">
        <v>1</v>
      </c>
      <c r="D8" s="147" t="s">
        <v>5</v>
      </c>
      <c r="E8" s="148"/>
      <c r="F8" s="149"/>
      <c r="G8" s="150"/>
      <c r="H8" s="150"/>
      <c r="I8" s="116"/>
      <c r="J8" s="150"/>
      <c r="K8" s="151" t="s">
        <v>659</v>
      </c>
    </row>
    <row r="9" spans="1:12" s="144" customFormat="1" ht="41.25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 t="s">
        <v>1</v>
      </c>
    </row>
    <row r="10" spans="1:12" s="144" customFormat="1" ht="41.25" customHeight="1" x14ac:dyDescent="0.15">
      <c r="A10" s="152"/>
      <c r="B10" s="693" t="s">
        <v>156</v>
      </c>
      <c r="C10" s="694"/>
      <c r="D10" s="694"/>
      <c r="E10" s="694"/>
      <c r="F10" s="694"/>
      <c r="G10" s="694"/>
      <c r="H10" s="695"/>
      <c r="I10" s="188"/>
      <c r="J10" s="156"/>
      <c r="K10" s="151" t="s">
        <v>660</v>
      </c>
    </row>
    <row r="11" spans="1:12" s="144" customFormat="1" ht="41.2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1.25" customHeight="1" x14ac:dyDescent="0.15">
      <c r="A12" s="157"/>
      <c r="B12" s="157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1.25" customHeight="1" x14ac:dyDescent="0.15">
      <c r="A13" s="157"/>
      <c r="B13" s="157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1.25" customHeight="1" x14ac:dyDescent="0.15">
      <c r="A14" s="157"/>
      <c r="B14" s="157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1.2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1.2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1.2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1.2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1.25" customHeight="1" x14ac:dyDescent="0.15">
      <c r="A19" s="192" t="s">
        <v>369</v>
      </c>
      <c r="B19" s="192"/>
      <c r="C19" s="156"/>
      <c r="D19" s="156"/>
      <c r="E19" s="111"/>
      <c r="F19" s="193"/>
      <c r="G19" s="156"/>
      <c r="H19" s="156"/>
      <c r="I19" s="111"/>
      <c r="J19" s="156"/>
      <c r="K19" s="194"/>
    </row>
    <row r="20" spans="1:16" ht="13.5" customHeight="1" x14ac:dyDescent="0.15">
      <c r="A20" s="161"/>
      <c r="B20" s="161"/>
      <c r="C20" s="162"/>
      <c r="D20" s="162"/>
      <c r="E20" s="162"/>
      <c r="F20" s="162"/>
      <c r="G20" s="162"/>
      <c r="H20" s="162"/>
      <c r="I20" s="162"/>
      <c r="J20" s="162"/>
      <c r="K20" s="162"/>
    </row>
    <row r="21" spans="1:16" ht="13.5" customHeight="1" x14ac:dyDescent="0.15">
      <c r="P21" s="120" t="s">
        <v>62</v>
      </c>
    </row>
  </sheetData>
  <mergeCells count="7">
    <mergeCell ref="B10:H10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8B49-AAD9-42E1-BECF-954B11CF633C}">
  <sheetPr>
    <tabColor rgb="FFFFCCFF"/>
  </sheetPr>
  <dimension ref="A1:T32"/>
  <sheetViews>
    <sheetView showGridLines="0" view="pageBreakPreview" zoomScale="30" zoomScaleNormal="75" zoomScaleSheetLayoutView="30" workbookViewId="0">
      <selection activeCell="K8" sqref="K8"/>
    </sheetView>
  </sheetViews>
  <sheetFormatPr defaultColWidth="10.28515625" defaultRowHeight="14.25" customHeight="1" x14ac:dyDescent="0.15"/>
  <cols>
    <col min="1" max="5" width="3.28515625" style="101" customWidth="1"/>
    <col min="6" max="6" width="17.7109375" style="101" customWidth="1"/>
    <col min="7" max="7" width="21" style="102" customWidth="1"/>
    <col min="8" max="9" width="7" style="103" customWidth="1"/>
    <col min="10" max="11" width="20.7109375" style="103" customWidth="1"/>
    <col min="12" max="13" width="7" style="103" customWidth="1"/>
    <col min="14" max="15" width="20.7109375" style="103" customWidth="1"/>
    <col min="16" max="16" width="30.7109375" style="102" customWidth="1"/>
    <col min="17" max="18" width="2.85546875" style="98" bestFit="1" customWidth="1"/>
    <col min="19" max="19" width="6.28515625" style="98" bestFit="1" customWidth="1"/>
    <col min="20" max="16384" width="10.28515625" style="98"/>
  </cols>
  <sheetData>
    <row r="1" spans="1:20" ht="14.25" customHeight="1" thickBot="1" x14ac:dyDescent="0.2"/>
    <row r="2" spans="1:20" s="225" customFormat="1" ht="12" customHeight="1" x14ac:dyDescent="0.15">
      <c r="A2" s="219"/>
      <c r="B2" s="220"/>
      <c r="C2" s="221"/>
      <c r="D2" s="221"/>
      <c r="E2" s="221"/>
      <c r="F2" s="221"/>
      <c r="G2" s="221"/>
      <c r="H2" s="221"/>
      <c r="I2" s="221"/>
      <c r="J2" s="221"/>
      <c r="K2" s="222"/>
      <c r="L2" s="223"/>
      <c r="M2" s="224"/>
    </row>
    <row r="3" spans="1:20" s="225" customFormat="1" ht="30" customHeight="1" x14ac:dyDescent="0.15">
      <c r="A3" s="226" t="s">
        <v>222</v>
      </c>
      <c r="C3" s="227"/>
      <c r="D3" s="227"/>
      <c r="E3" s="227"/>
      <c r="F3" s="227"/>
      <c r="G3" s="239" t="str">
        <f>設計書表紙【単抜】!$B$10</f>
        <v>Ｒ８上工委専第１号</v>
      </c>
      <c r="H3" s="228"/>
      <c r="I3" s="228"/>
      <c r="J3" s="228"/>
      <c r="K3" s="229"/>
      <c r="L3" s="223"/>
      <c r="M3" s="224"/>
    </row>
    <row r="4" spans="1:20" s="225" customFormat="1" ht="30" customHeight="1" x14ac:dyDescent="0.15">
      <c r="A4" s="226" t="s">
        <v>600</v>
      </c>
      <c r="C4" s="230"/>
      <c r="D4" s="230"/>
      <c r="E4" s="230"/>
      <c r="F4" s="230"/>
      <c r="G4" s="240" t="str">
        <f>設計書表紙【単抜】!$D$6</f>
        <v>上越工業用水道　天日乾燥池整備及び発生土運搬業務</v>
      </c>
      <c r="H4" s="231"/>
      <c r="I4" s="231"/>
      <c r="J4" s="231"/>
      <c r="K4" s="232"/>
      <c r="L4" s="223"/>
      <c r="M4" s="224"/>
    </row>
    <row r="5" spans="1:20" s="225" customFormat="1" ht="30" customHeight="1" x14ac:dyDescent="0.15">
      <c r="A5" s="226" t="s">
        <v>601</v>
      </c>
      <c r="C5" s="230"/>
      <c r="D5" s="230"/>
      <c r="E5" s="230"/>
      <c r="F5" s="230"/>
      <c r="G5" s="233"/>
      <c r="H5" s="231"/>
      <c r="I5" s="231"/>
      <c r="J5" s="231"/>
      <c r="K5" s="232"/>
      <c r="L5" s="223"/>
      <c r="M5" s="224"/>
    </row>
    <row r="6" spans="1:20" s="225" customFormat="1" ht="30" customHeight="1" x14ac:dyDescent="0.15">
      <c r="A6" s="226" t="s">
        <v>602</v>
      </c>
      <c r="C6" s="230"/>
      <c r="D6" s="230"/>
      <c r="E6" s="230"/>
      <c r="F6" s="230"/>
      <c r="G6" s="233"/>
      <c r="H6" s="231"/>
      <c r="I6" s="231"/>
      <c r="J6" s="231"/>
      <c r="K6" s="232"/>
      <c r="L6" s="223"/>
      <c r="M6" s="224"/>
    </row>
    <row r="7" spans="1:20" s="225" customFormat="1" ht="30" customHeight="1" x14ac:dyDescent="0.15">
      <c r="A7" s="226" t="s">
        <v>603</v>
      </c>
      <c r="C7" s="230"/>
      <c r="D7" s="230"/>
      <c r="E7" s="230"/>
      <c r="F7" s="230"/>
      <c r="G7" s="233"/>
      <c r="H7" s="231"/>
      <c r="I7" s="231"/>
      <c r="J7" s="231"/>
      <c r="K7" s="232"/>
      <c r="L7" s="223"/>
      <c r="M7" s="224"/>
    </row>
    <row r="8" spans="1:20" s="225" customFormat="1" ht="30" customHeight="1" x14ac:dyDescent="0.15">
      <c r="A8" s="226" t="s">
        <v>604</v>
      </c>
      <c r="C8" s="230"/>
      <c r="D8" s="230"/>
      <c r="E8" s="230"/>
      <c r="F8" s="230"/>
      <c r="G8" s="233"/>
      <c r="H8" s="231"/>
      <c r="I8" s="231"/>
      <c r="J8" s="231"/>
      <c r="K8" s="234"/>
      <c r="L8" s="522"/>
      <c r="M8" s="523"/>
      <c r="N8" s="523"/>
      <c r="O8" s="523"/>
    </row>
    <row r="9" spans="1:20" s="225" customFormat="1" ht="19.5" customHeight="1" thickBot="1" x14ac:dyDescent="0.2">
      <c r="A9" s="235"/>
      <c r="B9" s="236"/>
      <c r="C9" s="237"/>
      <c r="D9" s="237"/>
      <c r="E9" s="237"/>
      <c r="F9" s="237"/>
      <c r="G9" s="238"/>
      <c r="H9" s="238"/>
      <c r="I9" s="238"/>
      <c r="J9" s="238"/>
      <c r="K9" s="336"/>
      <c r="L9" s="522"/>
      <c r="M9" s="523"/>
      <c r="N9" s="523"/>
      <c r="O9" s="523"/>
    </row>
    <row r="10" spans="1:20" ht="42" customHeight="1" x14ac:dyDescent="0.15">
      <c r="A10" s="524" t="s">
        <v>304</v>
      </c>
      <c r="B10" s="524"/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</row>
    <row r="11" spans="1:20" s="100" customFormat="1" ht="33" customHeight="1" x14ac:dyDescent="0.15">
      <c r="A11" s="525" t="s">
        <v>288</v>
      </c>
      <c r="B11" s="526"/>
      <c r="C11" s="526"/>
      <c r="D11" s="526"/>
      <c r="E11" s="526"/>
      <c r="F11" s="526"/>
      <c r="G11" s="527"/>
      <c r="H11" s="531" t="s">
        <v>260</v>
      </c>
      <c r="I11" s="532"/>
      <c r="J11" s="532"/>
      <c r="K11" s="533"/>
      <c r="L11" s="531" t="s">
        <v>289</v>
      </c>
      <c r="M11" s="532"/>
      <c r="N11" s="532"/>
      <c r="O11" s="533"/>
      <c r="P11" s="534" t="s">
        <v>290</v>
      </c>
    </row>
    <row r="12" spans="1:20" s="100" customFormat="1" ht="33" customHeight="1" x14ac:dyDescent="0.15">
      <c r="A12" s="528"/>
      <c r="B12" s="529"/>
      <c r="C12" s="529"/>
      <c r="D12" s="529"/>
      <c r="E12" s="529"/>
      <c r="F12" s="529"/>
      <c r="G12" s="530"/>
      <c r="H12" s="99" t="s">
        <v>291</v>
      </c>
      <c r="I12" s="99" t="s">
        <v>277</v>
      </c>
      <c r="J12" s="99" t="s">
        <v>292</v>
      </c>
      <c r="K12" s="99" t="s">
        <v>293</v>
      </c>
      <c r="L12" s="99" t="s">
        <v>291</v>
      </c>
      <c r="M12" s="99" t="s">
        <v>277</v>
      </c>
      <c r="N12" s="99" t="s">
        <v>292</v>
      </c>
      <c r="O12" s="99" t="s">
        <v>293</v>
      </c>
      <c r="P12" s="535"/>
    </row>
    <row r="13" spans="1:20" ht="36" customHeight="1" x14ac:dyDescent="0.15">
      <c r="A13" s="104" t="s">
        <v>278</v>
      </c>
      <c r="B13" s="105"/>
      <c r="C13" s="105"/>
      <c r="D13" s="105"/>
      <c r="E13" s="105"/>
      <c r="F13" s="105"/>
      <c r="G13" s="106"/>
      <c r="H13" s="107"/>
      <c r="I13" s="108"/>
      <c r="J13" s="107"/>
      <c r="K13" s="109"/>
      <c r="L13" s="109"/>
      <c r="M13" s="108"/>
      <c r="N13" s="110"/>
      <c r="O13" s="110"/>
      <c r="P13" s="111"/>
    </row>
    <row r="14" spans="1:20" ht="36" customHeight="1" x14ac:dyDescent="0.2">
      <c r="A14" s="104" t="s">
        <v>279</v>
      </c>
      <c r="B14" s="105"/>
      <c r="C14" s="105"/>
      <c r="D14" s="105"/>
      <c r="E14" s="105"/>
      <c r="F14" s="105"/>
      <c r="G14" s="106"/>
      <c r="H14" s="112"/>
      <c r="I14" s="113"/>
      <c r="J14" s="112"/>
      <c r="K14" s="114"/>
      <c r="L14" s="114"/>
      <c r="M14" s="113"/>
      <c r="N14" s="112"/>
      <c r="O14" s="112"/>
      <c r="P14" s="111" t="s">
        <v>226</v>
      </c>
      <c r="T14" s="261"/>
    </row>
    <row r="15" spans="1:20" ht="36" customHeight="1" x14ac:dyDescent="0.15">
      <c r="A15" s="115" t="s">
        <v>294</v>
      </c>
      <c r="B15" s="105"/>
      <c r="D15" s="105"/>
      <c r="E15" s="105"/>
      <c r="F15" s="105"/>
      <c r="G15" s="106"/>
      <c r="H15" s="112">
        <v>1</v>
      </c>
      <c r="I15" s="113" t="s">
        <v>5</v>
      </c>
      <c r="J15" s="112"/>
      <c r="K15" s="114"/>
      <c r="L15" s="114"/>
      <c r="M15" s="113"/>
      <c r="N15" s="112"/>
      <c r="O15" s="112"/>
      <c r="P15" s="116" t="s">
        <v>295</v>
      </c>
    </row>
    <row r="16" spans="1:20" ht="36" customHeight="1" x14ac:dyDescent="0.15">
      <c r="A16" s="115" t="s">
        <v>296</v>
      </c>
      <c r="B16" s="105"/>
      <c r="C16" s="105"/>
      <c r="D16" s="105"/>
      <c r="E16" s="105"/>
      <c r="F16" s="105"/>
      <c r="G16" s="106"/>
      <c r="H16" s="112">
        <v>1</v>
      </c>
      <c r="I16" s="113" t="s">
        <v>5</v>
      </c>
      <c r="J16" s="112"/>
      <c r="K16" s="114"/>
      <c r="L16" s="114"/>
      <c r="M16" s="113"/>
      <c r="N16" s="112"/>
      <c r="O16" s="112"/>
      <c r="P16" s="116" t="s">
        <v>297</v>
      </c>
    </row>
    <row r="17" spans="1:16" ht="36" customHeight="1" x14ac:dyDescent="0.15">
      <c r="A17" s="117" t="s">
        <v>298</v>
      </c>
      <c r="B17" s="105"/>
      <c r="C17" s="105"/>
      <c r="D17" s="105"/>
      <c r="E17" s="105"/>
      <c r="F17" s="105"/>
      <c r="G17" s="106"/>
      <c r="H17" s="112">
        <v>1</v>
      </c>
      <c r="I17" s="113" t="s">
        <v>5</v>
      </c>
      <c r="J17" s="112"/>
      <c r="K17" s="114"/>
      <c r="L17" s="114"/>
      <c r="M17" s="113"/>
      <c r="N17" s="112"/>
      <c r="O17" s="112"/>
      <c r="P17" s="116" t="s">
        <v>299</v>
      </c>
    </row>
    <row r="18" spans="1:16" ht="36" customHeight="1" x14ac:dyDescent="0.15">
      <c r="A18" s="117" t="s">
        <v>300</v>
      </c>
      <c r="B18" s="105"/>
      <c r="C18" s="105"/>
      <c r="D18" s="105"/>
      <c r="E18" s="105"/>
      <c r="F18" s="105"/>
      <c r="G18" s="106"/>
      <c r="H18" s="112">
        <v>1</v>
      </c>
      <c r="I18" s="113" t="s">
        <v>5</v>
      </c>
      <c r="J18" s="112"/>
      <c r="K18" s="114"/>
      <c r="L18" s="114"/>
      <c r="M18" s="113"/>
      <c r="N18" s="112"/>
      <c r="O18" s="112"/>
      <c r="P18" s="116" t="s">
        <v>301</v>
      </c>
    </row>
    <row r="19" spans="1:16" ht="36" customHeight="1" x14ac:dyDescent="0.15">
      <c r="A19" s="104"/>
      <c r="B19" s="105"/>
      <c r="C19" s="105"/>
      <c r="D19" s="105"/>
      <c r="E19" s="105"/>
      <c r="F19" s="105"/>
      <c r="G19" s="106"/>
      <c r="H19" s="112"/>
      <c r="I19" s="113"/>
      <c r="J19" s="112"/>
      <c r="K19" s="114"/>
      <c r="L19" s="114"/>
      <c r="M19" s="113"/>
      <c r="N19" s="112"/>
      <c r="O19" s="112"/>
      <c r="P19" s="111"/>
    </row>
    <row r="20" spans="1:16" ht="36" customHeight="1" x14ac:dyDescent="0.15">
      <c r="A20" s="104" t="s">
        <v>280</v>
      </c>
      <c r="B20" s="105"/>
      <c r="C20" s="105"/>
      <c r="D20" s="105"/>
      <c r="E20" s="105"/>
      <c r="F20" s="105"/>
      <c r="G20" s="106"/>
      <c r="H20" s="112"/>
      <c r="I20" s="113"/>
      <c r="J20" s="112"/>
      <c r="K20" s="114"/>
      <c r="L20" s="114"/>
      <c r="M20" s="113"/>
      <c r="N20" s="112"/>
      <c r="O20" s="112"/>
      <c r="P20" s="111"/>
    </row>
    <row r="21" spans="1:16" ht="36" customHeight="1" x14ac:dyDescent="0.15">
      <c r="A21" s="104" t="s">
        <v>281</v>
      </c>
      <c r="B21" s="105"/>
      <c r="C21" s="105"/>
      <c r="D21" s="105"/>
      <c r="E21" s="105"/>
      <c r="F21" s="105"/>
      <c r="G21" s="106"/>
      <c r="H21" s="112"/>
      <c r="I21" s="113"/>
      <c r="J21" s="112"/>
      <c r="K21" s="114"/>
      <c r="L21" s="114"/>
      <c r="M21" s="113"/>
      <c r="N21" s="112"/>
      <c r="O21" s="112" t="s">
        <v>62</v>
      </c>
      <c r="P21" s="111" t="s">
        <v>226</v>
      </c>
    </row>
    <row r="22" spans="1:16" ht="36" customHeight="1" x14ac:dyDescent="0.15">
      <c r="A22" s="115" t="s">
        <v>302</v>
      </c>
      <c r="B22" s="105"/>
      <c r="C22" s="105"/>
      <c r="D22" s="105"/>
      <c r="E22" s="105"/>
      <c r="F22" s="105"/>
      <c r="G22" s="106"/>
      <c r="H22" s="112">
        <v>1</v>
      </c>
      <c r="I22" s="113" t="s">
        <v>5</v>
      </c>
      <c r="J22" s="112"/>
      <c r="K22" s="114"/>
      <c r="L22" s="114"/>
      <c r="M22" s="113"/>
      <c r="N22" s="112"/>
      <c r="O22" s="112"/>
      <c r="P22" s="116" t="s">
        <v>303</v>
      </c>
    </row>
    <row r="23" spans="1:16" ht="36" customHeight="1" x14ac:dyDescent="0.15">
      <c r="A23" s="104" t="s">
        <v>282</v>
      </c>
      <c r="B23" s="105"/>
      <c r="C23" s="105"/>
      <c r="D23" s="105"/>
      <c r="E23" s="105"/>
      <c r="F23" s="105"/>
      <c r="G23" s="106"/>
      <c r="H23" s="112">
        <v>1</v>
      </c>
      <c r="I23" s="113" t="s">
        <v>5</v>
      </c>
      <c r="J23" s="112"/>
      <c r="K23" s="114"/>
      <c r="L23" s="114"/>
      <c r="M23" s="113"/>
      <c r="N23" s="112"/>
      <c r="O23" s="112"/>
      <c r="P23" s="111"/>
    </row>
    <row r="24" spans="1:16" ht="36" customHeight="1" x14ac:dyDescent="0.15">
      <c r="A24" s="104" t="s">
        <v>283</v>
      </c>
      <c r="B24" s="105"/>
      <c r="C24" s="105"/>
      <c r="D24" s="105"/>
      <c r="E24" s="105"/>
      <c r="F24" s="105"/>
      <c r="G24" s="106"/>
      <c r="H24" s="112"/>
      <c r="I24" s="113"/>
      <c r="J24" s="112"/>
      <c r="K24" s="114"/>
      <c r="L24" s="114"/>
      <c r="M24" s="113"/>
      <c r="N24" s="112"/>
      <c r="O24" s="112"/>
      <c r="P24" s="111" t="s">
        <v>226</v>
      </c>
    </row>
    <row r="25" spans="1:16" ht="36" customHeight="1" x14ac:dyDescent="0.15">
      <c r="A25" s="104" t="s">
        <v>284</v>
      </c>
      <c r="B25" s="105"/>
      <c r="C25" s="105"/>
      <c r="D25" s="105"/>
      <c r="E25" s="105"/>
      <c r="F25" s="105"/>
      <c r="G25" s="106"/>
      <c r="H25" s="112">
        <v>1</v>
      </c>
      <c r="I25" s="113" t="s">
        <v>5</v>
      </c>
      <c r="J25" s="112"/>
      <c r="K25" s="114"/>
      <c r="L25" s="114"/>
      <c r="M25" s="113"/>
      <c r="N25" s="112"/>
      <c r="O25" s="112"/>
      <c r="P25" s="111"/>
    </row>
    <row r="26" spans="1:16" s="139" customFormat="1" ht="30" customHeight="1" x14ac:dyDescent="0.15">
      <c r="A26" s="192" t="s">
        <v>605</v>
      </c>
      <c r="B26" s="241"/>
      <c r="C26" s="241"/>
      <c r="D26" s="241"/>
      <c r="E26" s="241"/>
      <c r="F26" s="242"/>
      <c r="G26" s="243"/>
      <c r="H26" s="244"/>
      <c r="I26" s="244"/>
      <c r="J26" s="244"/>
      <c r="K26" s="244"/>
      <c r="L26" s="244"/>
      <c r="M26" s="244"/>
      <c r="N26" s="244"/>
      <c r="O26" s="244"/>
      <c r="P26" s="116"/>
    </row>
    <row r="27" spans="1:16" s="139" customFormat="1" ht="30" customHeight="1" x14ac:dyDescent="0.15">
      <c r="A27" s="115" t="s">
        <v>606</v>
      </c>
      <c r="B27" s="245"/>
      <c r="C27" s="245"/>
      <c r="D27" s="245"/>
      <c r="E27" s="245"/>
      <c r="F27" s="245"/>
      <c r="G27" s="243"/>
      <c r="H27" s="244"/>
      <c r="I27" s="244"/>
      <c r="J27" s="244"/>
      <c r="K27" s="244"/>
      <c r="L27" s="244"/>
      <c r="M27" s="244"/>
      <c r="N27" s="244"/>
      <c r="O27" s="244"/>
      <c r="P27" s="116"/>
    </row>
    <row r="28" spans="1:16" ht="36" customHeight="1" x14ac:dyDescent="0.15">
      <c r="A28" s="104" t="s">
        <v>285</v>
      </c>
      <c r="B28" s="105"/>
      <c r="C28" s="105"/>
      <c r="D28" s="105"/>
      <c r="E28" s="105"/>
      <c r="F28" s="105"/>
      <c r="G28" s="106"/>
      <c r="H28" s="112"/>
      <c r="I28" s="113"/>
      <c r="J28" s="112"/>
      <c r="K28" s="114"/>
      <c r="L28" s="114"/>
      <c r="M28" s="113"/>
      <c r="N28" s="112"/>
      <c r="O28" s="112"/>
      <c r="P28" s="111"/>
    </row>
    <row r="29" spans="1:16" ht="36" customHeight="1" x14ac:dyDescent="0.15">
      <c r="A29" s="104" t="s">
        <v>286</v>
      </c>
      <c r="B29" s="105"/>
      <c r="C29" s="105"/>
      <c r="D29" s="105"/>
      <c r="E29" s="105"/>
      <c r="F29" s="105"/>
      <c r="G29" s="106"/>
      <c r="H29" s="112">
        <v>1</v>
      </c>
      <c r="I29" s="113" t="s">
        <v>5</v>
      </c>
      <c r="J29" s="112"/>
      <c r="K29" s="114"/>
      <c r="L29" s="114"/>
      <c r="M29" s="113"/>
      <c r="N29" s="112"/>
      <c r="O29" s="112"/>
      <c r="P29" s="111"/>
    </row>
    <row r="30" spans="1:16" ht="36" customHeight="1" x14ac:dyDescent="0.15">
      <c r="A30" s="104" t="s">
        <v>2</v>
      </c>
      <c r="B30" s="105"/>
      <c r="C30" s="105"/>
      <c r="D30" s="105"/>
      <c r="E30" s="105"/>
      <c r="F30" s="105"/>
      <c r="G30" s="106"/>
      <c r="H30" s="112"/>
      <c r="I30" s="113"/>
      <c r="J30" s="112"/>
      <c r="K30" s="114"/>
      <c r="L30" s="114"/>
      <c r="M30" s="113"/>
      <c r="N30" s="112"/>
      <c r="O30" s="112"/>
      <c r="P30" s="111" t="s">
        <v>226</v>
      </c>
    </row>
    <row r="31" spans="1:16" ht="36" customHeight="1" x14ac:dyDescent="0.15">
      <c r="A31" s="104" t="s">
        <v>3</v>
      </c>
      <c r="B31" s="105"/>
      <c r="C31" s="105"/>
      <c r="D31" s="105"/>
      <c r="E31" s="105"/>
      <c r="F31" s="105"/>
      <c r="G31" s="106"/>
      <c r="H31" s="112"/>
      <c r="I31" s="113"/>
      <c r="J31" s="112"/>
      <c r="K31" s="114"/>
      <c r="L31" s="114"/>
      <c r="M31" s="113"/>
      <c r="N31" s="112"/>
      <c r="O31" s="112"/>
      <c r="P31" s="111"/>
    </row>
    <row r="32" spans="1:16" ht="36" customHeight="1" x14ac:dyDescent="0.15">
      <c r="A32" s="104" t="s">
        <v>287</v>
      </c>
      <c r="B32" s="105"/>
      <c r="C32" s="105"/>
      <c r="D32" s="105"/>
      <c r="E32" s="105"/>
      <c r="F32" s="105"/>
      <c r="G32" s="106"/>
      <c r="H32" s="112"/>
      <c r="I32" s="113"/>
      <c r="J32" s="112"/>
      <c r="K32" s="114"/>
      <c r="L32" s="114"/>
      <c r="M32" s="113"/>
      <c r="N32" s="112"/>
      <c r="O32" s="112"/>
      <c r="P32" s="111" t="s">
        <v>226</v>
      </c>
    </row>
  </sheetData>
  <mergeCells count="6">
    <mergeCell ref="L8:O9"/>
    <mergeCell ref="A10:P10"/>
    <mergeCell ref="A11:G12"/>
    <mergeCell ref="H11:K11"/>
    <mergeCell ref="L11:O11"/>
    <mergeCell ref="P11:P12"/>
  </mergeCells>
  <phoneticPr fontId="8"/>
  <printOptions horizontalCentered="1"/>
  <pageMargins left="0" right="0" top="0" bottom="0" header="0" footer="0"/>
  <pageSetup paperSize="9" scale="78" fitToWidth="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192E-F970-4B9D-84A7-626F5E19EA77}">
  <sheetPr>
    <tabColor rgb="FFFFFF00"/>
  </sheetPr>
  <dimension ref="A1:U15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21" ht="21" customHeight="1" x14ac:dyDescent="0.15">
      <c r="A1" s="139" t="str">
        <f>内訳【単抜】!$A$15</f>
        <v>　　　発生土運搬工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21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総括情報表!$B$7</f>
        <v>令和８年５月２０日適用</v>
      </c>
      <c r="L2" s="101"/>
    </row>
    <row r="3" spans="1:21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337</v>
      </c>
      <c r="L3" s="98"/>
    </row>
    <row r="4" spans="1:21" s="143" customFormat="1" ht="19.149999999999999" customHeight="1" x14ac:dyDescent="0.2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  <c r="N4" s="334"/>
    </row>
    <row r="5" spans="1:21" s="144" customFormat="1" ht="19.149999999999999" customHeight="1" x14ac:dyDescent="0.2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  <c r="N5" s="334"/>
    </row>
    <row r="6" spans="1:21" s="144" customFormat="1" ht="19.149999999999999" customHeight="1" x14ac:dyDescent="0.2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  <c r="N6" s="334"/>
    </row>
    <row r="7" spans="1:21" s="144" customFormat="1" ht="40.5" customHeight="1" x14ac:dyDescent="0.15">
      <c r="A7" s="181" t="s">
        <v>346</v>
      </c>
      <c r="B7" s="157" t="s">
        <v>347</v>
      </c>
      <c r="C7" s="335">
        <v>2800</v>
      </c>
      <c r="D7" s="147" t="s">
        <v>186</v>
      </c>
      <c r="E7" s="148"/>
      <c r="F7" s="149"/>
      <c r="G7" s="150"/>
      <c r="H7" s="150"/>
      <c r="I7" s="116"/>
      <c r="J7" s="150"/>
      <c r="K7" s="151" t="s">
        <v>348</v>
      </c>
    </row>
    <row r="8" spans="1:21" s="144" customFormat="1" ht="79.5" customHeight="1" x14ac:dyDescent="0.15">
      <c r="A8" s="182" t="s">
        <v>349</v>
      </c>
      <c r="B8" s="146" t="s">
        <v>350</v>
      </c>
      <c r="C8" s="146">
        <v>1200</v>
      </c>
      <c r="D8" s="147" t="s">
        <v>351</v>
      </c>
      <c r="E8" s="148"/>
      <c r="F8" s="149"/>
      <c r="G8" s="150"/>
      <c r="H8" s="150"/>
      <c r="I8" s="116"/>
      <c r="J8" s="150"/>
      <c r="K8" s="151" t="s">
        <v>352</v>
      </c>
      <c r="N8" s="536"/>
      <c r="O8" s="536"/>
      <c r="P8" s="536"/>
      <c r="Q8" s="536"/>
      <c r="R8" s="536"/>
      <c r="S8" s="536"/>
      <c r="T8" s="536"/>
      <c r="U8" s="536"/>
    </row>
    <row r="9" spans="1:21" s="144" customFormat="1" ht="76.5" customHeight="1" x14ac:dyDescent="0.15">
      <c r="A9" s="146" t="s">
        <v>353</v>
      </c>
      <c r="B9" s="146" t="s">
        <v>354</v>
      </c>
      <c r="C9" s="146">
        <v>1200</v>
      </c>
      <c r="D9" s="147" t="s">
        <v>351</v>
      </c>
      <c r="E9" s="148"/>
      <c r="F9" s="149"/>
      <c r="G9" s="150"/>
      <c r="H9" s="150"/>
      <c r="I9" s="116"/>
      <c r="J9" s="150"/>
      <c r="K9" s="151" t="s">
        <v>355</v>
      </c>
      <c r="N9" s="537"/>
      <c r="O9" s="538"/>
      <c r="P9" s="538"/>
      <c r="Q9" s="538"/>
      <c r="R9" s="538"/>
      <c r="S9" s="538"/>
      <c r="T9" s="538"/>
      <c r="U9" s="538"/>
    </row>
    <row r="10" spans="1:21" s="144" customFormat="1" ht="141" customHeight="1" x14ac:dyDescent="0.15">
      <c r="A10" s="152" t="s">
        <v>356</v>
      </c>
      <c r="B10" s="152" t="s">
        <v>357</v>
      </c>
      <c r="C10" s="152">
        <v>1200</v>
      </c>
      <c r="D10" s="153" t="s">
        <v>351</v>
      </c>
      <c r="E10" s="154"/>
      <c r="F10" s="155"/>
      <c r="G10" s="156"/>
      <c r="H10" s="156"/>
      <c r="I10" s="111"/>
      <c r="J10" s="156"/>
      <c r="K10" s="151" t="s">
        <v>358</v>
      </c>
    </row>
    <row r="11" spans="1:21" s="144" customFormat="1" ht="82.5" customHeight="1" x14ac:dyDescent="0.15">
      <c r="A11" s="146" t="s">
        <v>359</v>
      </c>
      <c r="B11" s="146" t="s">
        <v>360</v>
      </c>
      <c r="C11" s="146">
        <v>580</v>
      </c>
      <c r="D11" s="147" t="s">
        <v>351</v>
      </c>
      <c r="E11" s="148"/>
      <c r="F11" s="149"/>
      <c r="G11" s="150"/>
      <c r="H11" s="150"/>
      <c r="I11" s="116"/>
      <c r="J11" s="150"/>
      <c r="K11" s="151" t="s">
        <v>361</v>
      </c>
    </row>
    <row r="12" spans="1:21" s="144" customFormat="1" ht="72.75" customHeight="1" x14ac:dyDescent="0.15">
      <c r="A12" s="157" t="s">
        <v>362</v>
      </c>
      <c r="B12" s="157" t="s">
        <v>363</v>
      </c>
      <c r="C12" s="146">
        <v>270</v>
      </c>
      <c r="D12" s="147" t="s">
        <v>364</v>
      </c>
      <c r="E12" s="148"/>
      <c r="F12" s="149"/>
      <c r="G12" s="150"/>
      <c r="H12" s="150"/>
      <c r="I12" s="116"/>
      <c r="J12" s="150"/>
      <c r="K12" s="151" t="s">
        <v>365</v>
      </c>
    </row>
    <row r="13" spans="1:21" s="144" customFormat="1" ht="40.5" customHeight="1" x14ac:dyDescent="0.15">
      <c r="A13" s="157" t="s">
        <v>366</v>
      </c>
      <c r="B13" s="157" t="s">
        <v>367</v>
      </c>
      <c r="C13" s="146">
        <v>612</v>
      </c>
      <c r="D13" s="147" t="s">
        <v>186</v>
      </c>
      <c r="E13" s="148"/>
      <c r="F13" s="149"/>
      <c r="G13" s="150"/>
      <c r="H13" s="150"/>
      <c r="I13" s="116"/>
      <c r="J13" s="150"/>
      <c r="K13" s="151" t="s">
        <v>368</v>
      </c>
    </row>
    <row r="14" spans="1:21" s="144" customFormat="1" ht="40.5" customHeight="1" x14ac:dyDescent="0.15">
      <c r="A14" s="192" t="s">
        <v>369</v>
      </c>
      <c r="B14" s="192"/>
      <c r="C14" s="156"/>
      <c r="D14" s="156"/>
      <c r="E14" s="111"/>
      <c r="F14" s="193"/>
      <c r="G14" s="156"/>
      <c r="H14" s="156"/>
      <c r="I14" s="111"/>
      <c r="J14" s="156"/>
      <c r="K14" s="194"/>
    </row>
    <row r="15" spans="1:21" ht="13.5" customHeight="1" x14ac:dyDescent="0.15">
      <c r="P15" s="120" t="s">
        <v>62</v>
      </c>
    </row>
  </sheetData>
  <mergeCells count="8">
    <mergeCell ref="N8:U8"/>
    <mergeCell ref="N9:U9"/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59CF-815B-4C8C-89E2-4AD1AD70E253}">
  <sheetPr>
    <tabColor rgb="FFFFFF00"/>
  </sheetPr>
  <dimension ref="A1:P23"/>
  <sheetViews>
    <sheetView showGridLines="0" view="pageBreakPreview" topLeftCell="A4" zoomScale="75" zoomScaleNormal="75" zoomScaleSheetLayoutView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tr">
        <f>内訳【単抜】!$A$16</f>
        <v>　　　天日乾燥地整備工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総括情報表!$B$7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370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0.5" customHeight="1" x14ac:dyDescent="0.15">
      <c r="A7" s="181" t="s">
        <v>371</v>
      </c>
      <c r="B7" s="146" t="s">
        <v>372</v>
      </c>
      <c r="C7" s="146">
        <v>30</v>
      </c>
      <c r="D7" s="147" t="s">
        <v>351</v>
      </c>
      <c r="E7" s="148"/>
      <c r="F7" s="149"/>
      <c r="G7" s="150"/>
      <c r="H7" s="150"/>
      <c r="I7" s="116"/>
      <c r="J7" s="150"/>
      <c r="K7" s="151" t="s">
        <v>373</v>
      </c>
    </row>
    <row r="8" spans="1:12" s="144" customFormat="1" ht="40.5" customHeight="1" x14ac:dyDescent="0.15">
      <c r="A8" s="182" t="s">
        <v>374</v>
      </c>
      <c r="B8" s="151" t="s">
        <v>375</v>
      </c>
      <c r="C8" s="146">
        <v>213</v>
      </c>
      <c r="D8" s="147" t="s">
        <v>351</v>
      </c>
      <c r="E8" s="148"/>
      <c r="F8" s="149"/>
      <c r="G8" s="150"/>
      <c r="H8" s="150"/>
      <c r="I8" s="116"/>
      <c r="J8" s="150"/>
      <c r="K8" s="151" t="s">
        <v>613</v>
      </c>
    </row>
    <row r="9" spans="1:12" s="144" customFormat="1" ht="56.25" customHeight="1" x14ac:dyDescent="0.15">
      <c r="A9" s="146" t="s">
        <v>376</v>
      </c>
      <c r="B9" s="146" t="s">
        <v>377</v>
      </c>
      <c r="C9" s="146">
        <v>213</v>
      </c>
      <c r="D9" s="147" t="s">
        <v>351</v>
      </c>
      <c r="E9" s="179"/>
      <c r="F9" s="149"/>
      <c r="G9" s="150"/>
      <c r="H9" s="150"/>
      <c r="I9" s="116"/>
      <c r="J9" s="150"/>
      <c r="K9" s="151" t="s">
        <v>378</v>
      </c>
    </row>
    <row r="10" spans="1:12" s="144" customFormat="1" ht="40.5" customHeight="1" x14ac:dyDescent="0.15">
      <c r="A10" s="152" t="s">
        <v>379</v>
      </c>
      <c r="B10" s="152" t="s">
        <v>380</v>
      </c>
      <c r="C10" s="152">
        <v>271</v>
      </c>
      <c r="D10" s="153" t="s">
        <v>381</v>
      </c>
      <c r="E10" s="154"/>
      <c r="F10" s="155"/>
      <c r="G10" s="156"/>
      <c r="H10" s="156"/>
      <c r="I10" s="111"/>
      <c r="J10" s="156"/>
      <c r="K10" s="151" t="s">
        <v>382</v>
      </c>
    </row>
    <row r="11" spans="1:12" s="144" customFormat="1" ht="40.5" customHeight="1" x14ac:dyDescent="0.15">
      <c r="A11" s="164"/>
      <c r="B11" s="164"/>
      <c r="C11" s="164"/>
      <c r="D11" s="165"/>
      <c r="E11" s="175"/>
      <c r="F11" s="166"/>
      <c r="G11" s="167"/>
      <c r="H11" s="167"/>
      <c r="I11" s="163"/>
      <c r="J11" s="167"/>
      <c r="K11" s="168"/>
    </row>
    <row r="12" spans="1:12" s="144" customFormat="1" ht="40.5" customHeight="1" x14ac:dyDescent="0.15">
      <c r="A12" s="173"/>
      <c r="B12" s="173"/>
      <c r="C12" s="164"/>
      <c r="D12" s="165"/>
      <c r="E12" s="175"/>
      <c r="F12" s="166"/>
      <c r="G12" s="167"/>
      <c r="H12" s="167"/>
      <c r="I12" s="163"/>
      <c r="J12" s="167"/>
      <c r="K12" s="168"/>
    </row>
    <row r="13" spans="1:12" s="144" customFormat="1" ht="40.5" customHeight="1" x14ac:dyDescent="0.15">
      <c r="A13" s="173"/>
      <c r="B13" s="173"/>
      <c r="C13" s="164"/>
      <c r="D13" s="165"/>
      <c r="E13" s="175"/>
      <c r="F13" s="166"/>
      <c r="G13" s="167"/>
      <c r="H13" s="167"/>
      <c r="I13" s="163"/>
      <c r="J13" s="167"/>
      <c r="K13" s="168"/>
    </row>
    <row r="14" spans="1:12" s="144" customFormat="1" ht="40.5" customHeight="1" x14ac:dyDescent="0.15">
      <c r="A14" s="176"/>
      <c r="B14" s="177"/>
      <c r="C14" s="170"/>
      <c r="D14" s="171"/>
      <c r="E14" s="178"/>
      <c r="F14" s="166"/>
      <c r="G14" s="172"/>
      <c r="H14" s="172"/>
      <c r="I14" s="169"/>
      <c r="J14" s="172"/>
      <c r="K14" s="168"/>
    </row>
    <row r="15" spans="1:12" s="144" customFormat="1" ht="40.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0.5" customHeight="1" x14ac:dyDescent="0.15">
      <c r="A16" s="157"/>
      <c r="B16" s="174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0.5" customHeight="1" x14ac:dyDescent="0.15">
      <c r="A17" s="157"/>
      <c r="B17" s="174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0.5" customHeight="1" x14ac:dyDescent="0.15">
      <c r="A18" s="157"/>
      <c r="B18" s="174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0.5" customHeight="1" x14ac:dyDescent="0.15">
      <c r="A19" s="158"/>
      <c r="B19" s="158"/>
      <c r="C19" s="150"/>
      <c r="D19" s="150"/>
      <c r="E19" s="116"/>
      <c r="F19" s="116"/>
      <c r="G19" s="150"/>
      <c r="H19" s="150"/>
      <c r="I19" s="116"/>
      <c r="J19" s="150"/>
      <c r="K19" s="160"/>
    </row>
    <row r="20" spans="1:16" s="144" customFormat="1" ht="40.5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1" spans="1:16" ht="13.5" customHeight="1" x14ac:dyDescent="0.15">
      <c r="A21" s="161"/>
      <c r="B21" s="161"/>
      <c r="C21" s="162"/>
      <c r="D21" s="162"/>
      <c r="E21" s="162"/>
      <c r="F21" s="162"/>
      <c r="G21" s="162"/>
      <c r="H21" s="162"/>
      <c r="I21" s="162"/>
      <c r="J21" s="162"/>
      <c r="K21" s="162"/>
    </row>
    <row r="23" spans="1:16" ht="13.5" customHeight="1" x14ac:dyDescent="0.15">
      <c r="P23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F9DA-0517-4768-A61F-7460288E35C9}">
  <sheetPr>
    <tabColor rgb="FFFFFF00"/>
  </sheetPr>
  <dimension ref="A1:P25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39" t="str">
        <f>内訳【単抜】!$A$17</f>
        <v>　　　仮設材設置・撤去工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第１号表!$K$2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384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0.5" customHeight="1" x14ac:dyDescent="0.15">
      <c r="A7" s="181" t="s">
        <v>385</v>
      </c>
      <c r="B7" s="146" t="s">
        <v>386</v>
      </c>
      <c r="C7" s="146">
        <v>38</v>
      </c>
      <c r="D7" s="147" t="s">
        <v>387</v>
      </c>
      <c r="E7" s="148"/>
      <c r="F7" s="149"/>
      <c r="G7" s="150"/>
      <c r="H7" s="150"/>
      <c r="I7" s="116"/>
      <c r="J7" s="150"/>
      <c r="K7" s="151" t="s">
        <v>388</v>
      </c>
    </row>
    <row r="8" spans="1:12" s="144" customFormat="1" ht="89.25" customHeight="1" x14ac:dyDescent="0.15">
      <c r="A8" s="182" t="s">
        <v>389</v>
      </c>
      <c r="B8" s="146" t="s">
        <v>390</v>
      </c>
      <c r="C8" s="146">
        <v>353</v>
      </c>
      <c r="D8" s="147" t="s">
        <v>186</v>
      </c>
      <c r="E8" s="148"/>
      <c r="F8" s="149"/>
      <c r="G8" s="150"/>
      <c r="H8" s="150"/>
      <c r="I8" s="116"/>
      <c r="J8" s="150"/>
      <c r="K8" s="151" t="s">
        <v>614</v>
      </c>
    </row>
    <row r="9" spans="1:12" s="144" customFormat="1" ht="47.25" customHeight="1" x14ac:dyDescent="0.15">
      <c r="A9" s="146" t="s">
        <v>391</v>
      </c>
      <c r="B9" s="146"/>
      <c r="C9" s="146">
        <v>4</v>
      </c>
      <c r="D9" s="147" t="s">
        <v>392</v>
      </c>
      <c r="E9" s="148"/>
      <c r="F9" s="149"/>
      <c r="G9" s="150"/>
      <c r="H9" s="150"/>
      <c r="I9" s="116"/>
      <c r="J9" s="150"/>
      <c r="K9" s="151" t="s">
        <v>393</v>
      </c>
    </row>
    <row r="10" spans="1:12" s="144" customFormat="1" ht="40.5" customHeight="1" x14ac:dyDescent="0.15">
      <c r="A10" s="146"/>
      <c r="B10" s="146"/>
      <c r="C10" s="146"/>
      <c r="D10" s="147"/>
      <c r="E10" s="148"/>
      <c r="F10" s="149"/>
      <c r="G10" s="150"/>
      <c r="H10" s="150"/>
      <c r="I10" s="116"/>
      <c r="J10" s="150"/>
      <c r="K10" s="151"/>
    </row>
    <row r="11" spans="1:12" s="144" customFormat="1" ht="40.5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0.5" customHeight="1" x14ac:dyDescent="0.15">
      <c r="A12" s="146"/>
      <c r="B12" s="146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0.5" customHeight="1" x14ac:dyDescent="0.15">
      <c r="A13" s="146"/>
      <c r="B13" s="146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0.5" customHeight="1" x14ac:dyDescent="0.15">
      <c r="A14" s="146"/>
      <c r="B14" s="146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12" s="144" customFormat="1" ht="40.5" customHeight="1" x14ac:dyDescent="0.15">
      <c r="A15" s="157"/>
      <c r="B15" s="157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0.5" customHeight="1" x14ac:dyDescent="0.15">
      <c r="A16" s="157"/>
      <c r="B16" s="157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0.5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0.5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0.5" customHeight="1" x14ac:dyDescent="0.15">
      <c r="A19" s="192" t="s">
        <v>369</v>
      </c>
      <c r="B19" s="192"/>
      <c r="C19" s="156"/>
      <c r="D19" s="156"/>
      <c r="E19" s="111"/>
      <c r="F19" s="193"/>
      <c r="G19" s="156"/>
      <c r="H19" s="156"/>
      <c r="I19" s="111"/>
      <c r="J19" s="156"/>
      <c r="K19" s="194"/>
    </row>
    <row r="25" spans="1:16" ht="13.5" customHeight="1" x14ac:dyDescent="0.15">
      <c r="P25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66B6-4286-4F1C-B11E-89E99BAFE6F1}">
  <sheetPr>
    <tabColor rgb="FFFFFF00"/>
  </sheetPr>
  <dimension ref="A1:P24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12" ht="21" customHeight="1" x14ac:dyDescent="0.15">
      <c r="A1" s="142" t="str">
        <f>内訳【単抜】!$A$18</f>
        <v>　　　防塵処理工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12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第３号表!$K$2</f>
        <v>令和８年５月２０日適用</v>
      </c>
      <c r="L2" s="101"/>
    </row>
    <row r="3" spans="1:12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396</v>
      </c>
      <c r="L3" s="98"/>
    </row>
    <row r="4" spans="1:12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12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12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12" s="144" customFormat="1" ht="40.5" customHeight="1" x14ac:dyDescent="0.15">
      <c r="A7" s="181" t="s">
        <v>474</v>
      </c>
      <c r="B7" s="146" t="s">
        <v>394</v>
      </c>
      <c r="C7" s="146">
        <v>4</v>
      </c>
      <c r="D7" s="147" t="s">
        <v>65</v>
      </c>
      <c r="E7" s="148"/>
      <c r="F7" s="149"/>
      <c r="G7" s="150"/>
      <c r="H7" s="150"/>
      <c r="I7" s="116"/>
      <c r="J7" s="150"/>
      <c r="K7" s="151" t="s">
        <v>395</v>
      </c>
    </row>
    <row r="8" spans="1:12" s="144" customFormat="1" ht="40.5" customHeight="1" x14ac:dyDescent="0.15">
      <c r="A8" s="182"/>
      <c r="B8" s="146"/>
      <c r="C8" s="146"/>
      <c r="D8" s="147"/>
      <c r="E8" s="148"/>
      <c r="F8" s="149"/>
      <c r="G8" s="150"/>
      <c r="H8" s="150"/>
      <c r="I8" s="116"/>
      <c r="J8" s="150"/>
      <c r="K8" s="151"/>
    </row>
    <row r="9" spans="1:12" s="144" customFormat="1" ht="40.5" customHeight="1" x14ac:dyDescent="0.15">
      <c r="A9" s="181"/>
      <c r="B9" s="146"/>
      <c r="C9" s="146"/>
      <c r="D9" s="147"/>
      <c r="E9" s="148"/>
      <c r="F9" s="149"/>
      <c r="G9" s="150"/>
      <c r="H9" s="150"/>
      <c r="I9" s="116"/>
      <c r="J9" s="150"/>
      <c r="K9" s="151"/>
    </row>
    <row r="10" spans="1:12" s="144" customFormat="1" ht="40.5" customHeight="1" x14ac:dyDescent="0.15">
      <c r="A10" s="181"/>
      <c r="B10" s="146"/>
      <c r="C10" s="146"/>
      <c r="D10" s="147"/>
      <c r="E10" s="148"/>
      <c r="F10" s="149"/>
      <c r="G10" s="150"/>
      <c r="H10" s="150"/>
      <c r="I10" s="116"/>
      <c r="J10" s="150"/>
      <c r="K10" s="151"/>
    </row>
    <row r="11" spans="1:12" s="144" customFormat="1" ht="40.5" customHeight="1" x14ac:dyDescent="0.15">
      <c r="A11" s="181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12" s="144" customFormat="1" ht="42" customHeight="1" x14ac:dyDescent="0.15">
      <c r="A12" s="182"/>
      <c r="B12" s="146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12" s="144" customFormat="1" ht="42" customHeight="1" x14ac:dyDescent="0.15">
      <c r="A13" s="146"/>
      <c r="B13" s="146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12" s="144" customFormat="1" ht="42" customHeight="1" x14ac:dyDescent="0.15">
      <c r="A14" s="152"/>
      <c r="B14" s="152"/>
      <c r="C14" s="152"/>
      <c r="D14" s="153"/>
      <c r="E14" s="154"/>
      <c r="F14" s="155"/>
      <c r="G14" s="156"/>
      <c r="H14" s="156"/>
      <c r="I14" s="111"/>
      <c r="J14" s="156"/>
      <c r="K14" s="151"/>
    </row>
    <row r="15" spans="1:12" s="144" customFormat="1" ht="42" customHeight="1" x14ac:dyDescent="0.15">
      <c r="A15" s="146"/>
      <c r="B15" s="146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12" s="144" customFormat="1" ht="42" customHeight="1" x14ac:dyDescent="0.15">
      <c r="A16" s="146"/>
      <c r="B16" s="146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6" s="144" customFormat="1" ht="42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6" s="144" customFormat="1" ht="42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6" s="144" customFormat="1" ht="42" customHeight="1" x14ac:dyDescent="0.15">
      <c r="A19" s="157"/>
      <c r="B19" s="157"/>
      <c r="C19" s="146"/>
      <c r="D19" s="147"/>
      <c r="E19" s="148"/>
      <c r="F19" s="149"/>
      <c r="G19" s="150"/>
      <c r="H19" s="150"/>
      <c r="I19" s="116"/>
      <c r="J19" s="150"/>
      <c r="K19" s="151"/>
    </row>
    <row r="20" spans="1:16" s="144" customFormat="1" ht="42" customHeight="1" x14ac:dyDescent="0.15">
      <c r="A20" s="192" t="s">
        <v>369</v>
      </c>
      <c r="B20" s="192"/>
      <c r="C20" s="156"/>
      <c r="D20" s="156"/>
      <c r="E20" s="111"/>
      <c r="F20" s="193"/>
      <c r="G20" s="156"/>
      <c r="H20" s="156"/>
      <c r="I20" s="111"/>
      <c r="J20" s="156"/>
      <c r="K20" s="194"/>
    </row>
    <row r="24" spans="1:16" ht="13.5" customHeight="1" x14ac:dyDescent="0.15">
      <c r="P24" s="120" t="s">
        <v>62</v>
      </c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6CD4-75AA-46BE-8ED3-2F3D7A16EAF3}">
  <sheetPr>
    <tabColor rgb="FFFFFF00"/>
  </sheetPr>
  <dimension ref="A1:W19"/>
  <sheetViews>
    <sheetView showGridLines="0" view="pageBreakPreview" zoomScale="60" zoomScaleNormal="75" workbookViewId="0">
      <selection activeCell="K8" sqref="K8"/>
    </sheetView>
  </sheetViews>
  <sheetFormatPr defaultColWidth="10.28515625" defaultRowHeight="13.5" customHeight="1" x14ac:dyDescent="0.15"/>
  <cols>
    <col min="1" max="1" width="21.85546875" style="120" customWidth="1"/>
    <col min="2" max="2" width="24.28515625" style="120" customWidth="1"/>
    <col min="3" max="3" width="10" style="120" customWidth="1"/>
    <col min="4" max="4" width="7.42578125" style="120" customWidth="1"/>
    <col min="5" max="6" width="18.7109375" style="120" customWidth="1"/>
    <col min="7" max="7" width="10" style="120" customWidth="1"/>
    <col min="8" max="8" width="7.42578125" style="120" customWidth="1"/>
    <col min="9" max="10" width="18.7109375" style="120" customWidth="1"/>
    <col min="11" max="11" width="33.85546875" style="120" bestFit="1" customWidth="1"/>
    <col min="12" max="13" width="2.85546875" style="120" bestFit="1" customWidth="1"/>
    <col min="14" max="14" width="6.28515625" style="120" bestFit="1" customWidth="1"/>
    <col min="15" max="16384" width="10.28515625" style="120"/>
  </cols>
  <sheetData>
    <row r="1" spans="1:23" ht="21" customHeight="1" x14ac:dyDescent="0.15">
      <c r="A1" s="183" t="str">
        <f>内訳【単抜】!$A$22</f>
        <v>　　　　共通仮設費(積上）仮設材運搬費</v>
      </c>
      <c r="B1" s="140"/>
      <c r="C1" s="98"/>
      <c r="D1" s="100"/>
      <c r="E1" s="100"/>
      <c r="F1" s="100"/>
      <c r="G1" s="98"/>
      <c r="H1" s="100"/>
      <c r="I1" s="100"/>
      <c r="J1" s="100"/>
      <c r="K1" s="141"/>
      <c r="L1" s="98"/>
    </row>
    <row r="2" spans="1:23" s="102" customFormat="1" ht="19.149999999999999" customHeight="1" x14ac:dyDescent="0.15">
      <c r="A2" s="98" t="s">
        <v>335</v>
      </c>
      <c r="B2" s="98"/>
      <c r="C2" s="541" t="s">
        <v>336</v>
      </c>
      <c r="D2" s="541"/>
      <c r="E2" s="541"/>
      <c r="F2" s="541"/>
      <c r="G2" s="541"/>
      <c r="H2" s="541"/>
      <c r="I2" s="541"/>
      <c r="J2" s="541"/>
      <c r="K2" s="180" t="str">
        <f>第３号表!$K$2</f>
        <v>令和８年５月２０日適用</v>
      </c>
      <c r="L2" s="101"/>
    </row>
    <row r="3" spans="1:23" ht="19.149999999999999" customHeight="1" x14ac:dyDescent="0.15">
      <c r="A3" s="98" t="s">
        <v>335</v>
      </c>
      <c r="B3" s="98"/>
      <c r="C3" s="541"/>
      <c r="D3" s="541"/>
      <c r="E3" s="541"/>
      <c r="F3" s="541"/>
      <c r="G3" s="541"/>
      <c r="H3" s="541"/>
      <c r="I3" s="541"/>
      <c r="J3" s="541"/>
      <c r="K3" s="142" t="s">
        <v>401</v>
      </c>
      <c r="L3" s="98"/>
    </row>
    <row r="4" spans="1:23" s="143" customFormat="1" ht="19.149999999999999" customHeight="1" x14ac:dyDescent="0.15">
      <c r="A4" s="98" t="s">
        <v>335</v>
      </c>
      <c r="B4" s="98"/>
      <c r="C4" s="141"/>
      <c r="D4" s="100"/>
      <c r="E4" s="100"/>
      <c r="F4" s="100"/>
      <c r="G4" s="141"/>
      <c r="H4" s="100"/>
      <c r="I4" s="100"/>
      <c r="J4" s="100"/>
      <c r="K4" s="142" t="s">
        <v>338</v>
      </c>
      <c r="L4" s="100"/>
    </row>
    <row r="5" spans="1:23" s="144" customFormat="1" ht="19.149999999999999" customHeight="1" x14ac:dyDescent="0.15">
      <c r="A5" s="534" t="s">
        <v>339</v>
      </c>
      <c r="B5" s="534" t="s">
        <v>340</v>
      </c>
      <c r="C5" s="542" t="s">
        <v>341</v>
      </c>
      <c r="D5" s="543"/>
      <c r="E5" s="543"/>
      <c r="F5" s="544"/>
      <c r="G5" s="542" t="s">
        <v>342</v>
      </c>
      <c r="H5" s="543"/>
      <c r="I5" s="543"/>
      <c r="J5" s="544"/>
      <c r="K5" s="539" t="s">
        <v>343</v>
      </c>
    </row>
    <row r="6" spans="1:23" s="144" customFormat="1" ht="19.149999999999999" customHeight="1" x14ac:dyDescent="0.15">
      <c r="A6" s="535"/>
      <c r="B6" s="535"/>
      <c r="C6" s="145" t="s">
        <v>291</v>
      </c>
      <c r="D6" s="145" t="s">
        <v>277</v>
      </c>
      <c r="E6" s="145" t="s">
        <v>344</v>
      </c>
      <c r="F6" s="145" t="s">
        <v>345</v>
      </c>
      <c r="G6" s="145" t="s">
        <v>291</v>
      </c>
      <c r="H6" s="145" t="s">
        <v>277</v>
      </c>
      <c r="I6" s="145" t="s">
        <v>344</v>
      </c>
      <c r="J6" s="145" t="s">
        <v>345</v>
      </c>
      <c r="K6" s="540"/>
    </row>
    <row r="7" spans="1:23" s="144" customFormat="1" ht="59.25" customHeight="1" x14ac:dyDescent="0.15">
      <c r="A7" s="181" t="s">
        <v>397</v>
      </c>
      <c r="B7" s="146" t="s">
        <v>398</v>
      </c>
      <c r="C7" s="339">
        <f>第３号表!C7*1.604</f>
        <v>60.952000000000005</v>
      </c>
      <c r="D7" s="147" t="s">
        <v>399</v>
      </c>
      <c r="E7" s="148"/>
      <c r="F7" s="149"/>
      <c r="G7" s="150"/>
      <c r="H7" s="150"/>
      <c r="I7" s="116"/>
      <c r="J7" s="150"/>
      <c r="K7" s="151" t="s">
        <v>157</v>
      </c>
      <c r="T7" s="309"/>
      <c r="U7" s="308"/>
    </row>
    <row r="8" spans="1:23" s="144" customFormat="1" ht="61.5" customHeight="1" x14ac:dyDescent="0.15">
      <c r="A8" s="182" t="s">
        <v>400</v>
      </c>
      <c r="B8" s="146" t="s">
        <v>471</v>
      </c>
      <c r="C8" s="339">
        <f>C7</f>
        <v>60.952000000000005</v>
      </c>
      <c r="D8" s="147" t="s">
        <v>399</v>
      </c>
      <c r="E8" s="148"/>
      <c r="F8" s="149"/>
      <c r="G8" s="150"/>
      <c r="H8" s="150"/>
      <c r="I8" s="116"/>
      <c r="J8" s="150"/>
      <c r="K8" s="151" t="s">
        <v>146</v>
      </c>
      <c r="T8" s="332"/>
      <c r="U8" s="308"/>
      <c r="W8" s="333"/>
    </row>
    <row r="9" spans="1:23" s="144" customFormat="1" ht="42" customHeight="1" x14ac:dyDescent="0.15">
      <c r="A9" s="146"/>
      <c r="B9" s="146"/>
      <c r="C9" s="146"/>
      <c r="D9" s="147"/>
      <c r="E9" s="148"/>
      <c r="F9" s="149"/>
      <c r="G9" s="150"/>
      <c r="H9" s="150"/>
      <c r="I9" s="116"/>
      <c r="J9" s="150"/>
      <c r="K9" s="151"/>
    </row>
    <row r="10" spans="1:23" s="144" customFormat="1" ht="42" customHeight="1" x14ac:dyDescent="0.15">
      <c r="A10" s="146"/>
      <c r="B10" s="146"/>
      <c r="C10" s="146"/>
      <c r="D10" s="147"/>
      <c r="E10" s="148"/>
      <c r="F10" s="149"/>
      <c r="G10" s="150"/>
      <c r="H10" s="150"/>
      <c r="I10" s="116"/>
      <c r="J10" s="150"/>
      <c r="K10" s="151"/>
    </row>
    <row r="11" spans="1:23" s="144" customFormat="1" ht="42" customHeight="1" x14ac:dyDescent="0.15">
      <c r="A11" s="146"/>
      <c r="B11" s="146"/>
      <c r="C11" s="146"/>
      <c r="D11" s="147"/>
      <c r="E11" s="148"/>
      <c r="F11" s="149"/>
      <c r="G11" s="150"/>
      <c r="H11" s="150"/>
      <c r="I11" s="116"/>
      <c r="J11" s="150"/>
      <c r="K11" s="151"/>
    </row>
    <row r="12" spans="1:23" s="144" customFormat="1" ht="42" customHeight="1" x14ac:dyDescent="0.15">
      <c r="A12" s="146"/>
      <c r="B12" s="146"/>
      <c r="C12" s="146"/>
      <c r="D12" s="147"/>
      <c r="E12" s="148"/>
      <c r="F12" s="149"/>
      <c r="G12" s="150"/>
      <c r="H12" s="150"/>
      <c r="I12" s="116"/>
      <c r="J12" s="150"/>
      <c r="K12" s="151"/>
    </row>
    <row r="13" spans="1:23" s="144" customFormat="1" ht="42" customHeight="1" x14ac:dyDescent="0.15">
      <c r="A13" s="146"/>
      <c r="B13" s="146"/>
      <c r="C13" s="146"/>
      <c r="D13" s="147"/>
      <c r="E13" s="148"/>
      <c r="F13" s="149"/>
      <c r="G13" s="150"/>
      <c r="H13" s="150"/>
      <c r="I13" s="116"/>
      <c r="J13" s="150"/>
      <c r="K13" s="151"/>
    </row>
    <row r="14" spans="1:23" s="144" customFormat="1" ht="42" customHeight="1" x14ac:dyDescent="0.15">
      <c r="A14" s="146"/>
      <c r="B14" s="146"/>
      <c r="C14" s="146"/>
      <c r="D14" s="147"/>
      <c r="E14" s="148"/>
      <c r="F14" s="149"/>
      <c r="G14" s="150"/>
      <c r="H14" s="150"/>
      <c r="I14" s="116"/>
      <c r="J14" s="150"/>
      <c r="K14" s="151"/>
    </row>
    <row r="15" spans="1:23" s="144" customFormat="1" ht="42" customHeight="1" x14ac:dyDescent="0.15">
      <c r="A15" s="146"/>
      <c r="B15" s="146"/>
      <c r="C15" s="146"/>
      <c r="D15" s="147"/>
      <c r="E15" s="148"/>
      <c r="F15" s="149"/>
      <c r="G15" s="150"/>
      <c r="H15" s="150"/>
      <c r="I15" s="116"/>
      <c r="J15" s="150"/>
      <c r="K15" s="151"/>
    </row>
    <row r="16" spans="1:23" s="144" customFormat="1" ht="42" customHeight="1" x14ac:dyDescent="0.15">
      <c r="A16" s="146"/>
      <c r="B16" s="146"/>
      <c r="C16" s="146"/>
      <c r="D16" s="147"/>
      <c r="E16" s="148"/>
      <c r="F16" s="149"/>
      <c r="G16" s="150"/>
      <c r="H16" s="150"/>
      <c r="I16" s="116"/>
      <c r="J16" s="150"/>
      <c r="K16" s="151"/>
    </row>
    <row r="17" spans="1:11" s="144" customFormat="1" ht="42" customHeight="1" x14ac:dyDescent="0.15">
      <c r="A17" s="157"/>
      <c r="B17" s="157"/>
      <c r="C17" s="146"/>
      <c r="D17" s="147"/>
      <c r="E17" s="148"/>
      <c r="F17" s="149"/>
      <c r="G17" s="150"/>
      <c r="H17" s="150"/>
      <c r="I17" s="116"/>
      <c r="J17" s="150"/>
      <c r="K17" s="151"/>
    </row>
    <row r="18" spans="1:11" s="144" customFormat="1" ht="42" customHeight="1" x14ac:dyDescent="0.15">
      <c r="A18" s="157"/>
      <c r="B18" s="157"/>
      <c r="C18" s="146"/>
      <c r="D18" s="147"/>
      <c r="E18" s="148"/>
      <c r="F18" s="149"/>
      <c r="G18" s="150"/>
      <c r="H18" s="150"/>
      <c r="I18" s="116"/>
      <c r="J18" s="150"/>
      <c r="K18" s="151"/>
    </row>
    <row r="19" spans="1:11" s="144" customFormat="1" ht="42" customHeight="1" x14ac:dyDescent="0.15">
      <c r="A19" s="192" t="s">
        <v>369</v>
      </c>
      <c r="B19" s="192"/>
      <c r="C19" s="156"/>
      <c r="D19" s="156"/>
      <c r="E19" s="111"/>
      <c r="F19" s="193"/>
      <c r="G19" s="156"/>
      <c r="H19" s="156"/>
      <c r="I19" s="111"/>
      <c r="J19" s="156"/>
      <c r="K19" s="194"/>
    </row>
  </sheetData>
  <mergeCells count="6">
    <mergeCell ref="K5:K6"/>
    <mergeCell ref="C2:J3"/>
    <mergeCell ref="A5:A6"/>
    <mergeCell ref="B5:B6"/>
    <mergeCell ref="C5:F5"/>
    <mergeCell ref="G5:J5"/>
  </mergeCells>
  <phoneticPr fontId="8"/>
  <printOptions horizontalCentered="1"/>
  <pageMargins left="0.19685039370078741" right="0.19685039370078741" top="0.62992125984251968" bottom="0.39370078740157483" header="0.55118110236220474" footer="0.39370078740157483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31</vt:i4>
      </vt:variant>
    </vt:vector>
  </HeadingPairs>
  <TitlesOfParts>
    <vt:vector size="63" baseType="lpstr">
      <vt:lpstr>設計書表紙【単抜】</vt:lpstr>
      <vt:lpstr>消費税総括表</vt:lpstr>
      <vt:lpstr>総括情報表</vt:lpstr>
      <vt:lpstr>内訳【単抜】</vt:lpstr>
      <vt:lpstr>第１号表</vt:lpstr>
      <vt:lpstr>第２号表</vt:lpstr>
      <vt:lpstr>第３号表</vt:lpstr>
      <vt:lpstr>第４号表</vt:lpstr>
      <vt:lpstr>第５号表</vt:lpstr>
      <vt:lpstr>参考資料 鑑</vt:lpstr>
      <vt:lpstr>第1-1号表</vt:lpstr>
      <vt:lpstr>第1-1-1号表</vt:lpstr>
      <vt:lpstr>第1-2号表</vt:lpstr>
      <vt:lpstr>第1-3号表</vt:lpstr>
      <vt:lpstr>第1-4号表 </vt:lpstr>
      <vt:lpstr>第1-5号表</vt:lpstr>
      <vt:lpstr>第1-6号表</vt:lpstr>
      <vt:lpstr>第1-6-1号表</vt:lpstr>
      <vt:lpstr>第1-7号表</vt:lpstr>
      <vt:lpstr>第1-7-1号表</vt:lpstr>
      <vt:lpstr>第1-7-2号表</vt:lpstr>
      <vt:lpstr>第2-1号表</vt:lpstr>
      <vt:lpstr>第2-2号表</vt:lpstr>
      <vt:lpstr>第2-3号表</vt:lpstr>
      <vt:lpstr>第3-1号表</vt:lpstr>
      <vt:lpstr>第3-2号表</vt:lpstr>
      <vt:lpstr>第3-2-1号表</vt:lpstr>
      <vt:lpstr>第3-3号表</vt:lpstr>
      <vt:lpstr>第4-1号表</vt:lpstr>
      <vt:lpstr>第4-1-1号表</vt:lpstr>
      <vt:lpstr>第5-1号表</vt:lpstr>
      <vt:lpstr>第5-2号表</vt:lpstr>
      <vt:lpstr>設計書表紙【単抜】!Print_Area</vt:lpstr>
      <vt:lpstr>総括情報表!Print_Area</vt:lpstr>
      <vt:lpstr>'第1-1-1号表'!Print_Area</vt:lpstr>
      <vt:lpstr>'第1-1号表'!Print_Area</vt:lpstr>
      <vt:lpstr>'第1-2号表'!Print_Area</vt:lpstr>
      <vt:lpstr>'第1-3号表'!Print_Area</vt:lpstr>
      <vt:lpstr>'第1-4号表 '!Print_Area</vt:lpstr>
      <vt:lpstr>'第1-5号表'!Print_Area</vt:lpstr>
      <vt:lpstr>'第1-6-1号表'!Print_Area</vt:lpstr>
      <vt:lpstr>'第1-6号表'!Print_Area</vt:lpstr>
      <vt:lpstr>'第1-7-1号表'!Print_Area</vt:lpstr>
      <vt:lpstr>'第1-7-2号表'!Print_Area</vt:lpstr>
      <vt:lpstr>'第1-7号表'!Print_Area</vt:lpstr>
      <vt:lpstr>第１号表!Print_Area</vt:lpstr>
      <vt:lpstr>'第2-1号表'!Print_Area</vt:lpstr>
      <vt:lpstr>'第2-2号表'!Print_Area</vt:lpstr>
      <vt:lpstr>'第2-3号表'!Print_Area</vt:lpstr>
      <vt:lpstr>第２号表!Print_Area</vt:lpstr>
      <vt:lpstr>'第3-1号表'!Print_Area</vt:lpstr>
      <vt:lpstr>'第3-2-1号表'!Print_Area</vt:lpstr>
      <vt:lpstr>'第3-2号表'!Print_Area</vt:lpstr>
      <vt:lpstr>'第3-3号表'!Print_Area</vt:lpstr>
      <vt:lpstr>第３号表!Print_Area</vt:lpstr>
      <vt:lpstr>'第4-1-1号表'!Print_Area</vt:lpstr>
      <vt:lpstr>'第4-1号表'!Print_Area</vt:lpstr>
      <vt:lpstr>第４号表!Print_Area</vt:lpstr>
      <vt:lpstr>'第5-1号表'!Print_Area</vt:lpstr>
      <vt:lpstr>'第5-2号表'!Print_Area</vt:lpstr>
      <vt:lpstr>第５号表!Print_Area</vt:lpstr>
      <vt:lpstr>内訳【単抜】!Print_Area</vt:lpstr>
      <vt:lpstr>内訳【単抜】!Print_Titles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2026-06-05T03:54:04Z</dcterms:created>
  <dcterms:modified xsi:type="dcterms:W3CDTF">2026-06-09T07:22:13Z</dcterms:modified>
</cp:coreProperties>
</file>