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02庁舎管理係\00 2026\03 清掃\02　職員会館・西回廊交流ラウンジ（日常清掃）\02_特定随契事前公表（職員会館・西回廊交流ラウンジ（日常清掃））\"/>
    </mc:Choice>
  </mc:AlternateContent>
  <xr:revisionPtr revIDLastSave="0" documentId="13_ncr:1_{F31E4DB0-EA41-4EB9-99FD-27E2778F7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勤務予定表" sheetId="1" r:id="rId1"/>
    <sheet name="勤務予定表（記載例）" sheetId="5" r:id="rId2"/>
    <sheet name="R6一般競争" sheetId="3" state="hidden" r:id="rId3"/>
    <sheet name="R3一般競争①②" sheetId="4" state="hidden" r:id="rId4"/>
    <sheet name="R5一般競争" sheetId="2" state="hidden" r:id="rId5"/>
  </sheets>
  <definedNames>
    <definedName name="_xlnm.Print_Area" localSheetId="3">'R3一般競争①②'!$A$1:$I$38</definedName>
    <definedName name="_xlnm.Print_Area" localSheetId="4">'R5一般競争'!$A$1:$I$38</definedName>
    <definedName name="_xlnm.Print_Area" localSheetId="2">'R6一般競争'!$A$1:$I$38</definedName>
    <definedName name="_xlnm.Print_Area" localSheetId="0">勤務予定表!$A$1:$E$36</definedName>
    <definedName name="_xlnm.Print_Area" localSheetId="1">'勤務予定表（記載例）'!$A$1:$E$36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7" i="4"/>
  <c r="B7" i="4"/>
  <c r="A7" i="4"/>
  <c r="A8" i="4" s="1"/>
  <c r="A9" i="4" l="1"/>
  <c r="B8" i="4"/>
  <c r="A10" i="4" l="1"/>
  <c r="B9" i="4"/>
  <c r="B10" i="4" l="1"/>
  <c r="A11" i="4"/>
  <c r="B11" i="4" l="1"/>
  <c r="A12" i="4"/>
  <c r="A13" i="4" l="1"/>
  <c r="B12" i="4"/>
  <c r="B13" i="4" l="1"/>
  <c r="A14" i="4"/>
  <c r="A15" i="4" l="1"/>
  <c r="B14" i="4"/>
  <c r="B15" i="4" l="1"/>
  <c r="A16" i="4"/>
  <c r="B16" i="4" l="1"/>
  <c r="A17" i="4"/>
  <c r="A18" i="4" l="1"/>
  <c r="B17" i="4"/>
  <c r="B18" i="4" l="1"/>
  <c r="A19" i="4"/>
  <c r="A20" i="4" l="1"/>
  <c r="B19" i="4"/>
  <c r="A21" i="4" l="1"/>
  <c r="B20" i="4"/>
  <c r="B21" i="4" l="1"/>
  <c r="A22" i="4"/>
  <c r="A23" i="4" l="1"/>
  <c r="B22" i="4"/>
  <c r="B23" i="4" l="1"/>
  <c r="A24" i="4"/>
  <c r="B24" i="4" l="1"/>
  <c r="A25" i="4"/>
  <c r="A26" i="4" l="1"/>
  <c r="B25" i="4"/>
  <c r="B26" i="4" l="1"/>
  <c r="A27" i="4"/>
  <c r="A28" i="4" l="1"/>
  <c r="B27" i="4"/>
  <c r="B28" i="4" l="1"/>
  <c r="A29" i="4"/>
  <c r="B29" i="4" l="1"/>
  <c r="A30" i="4"/>
  <c r="A31" i="4" l="1"/>
  <c r="B30" i="4"/>
  <c r="B31" i="4" l="1"/>
  <c r="A32" i="4"/>
  <c r="B32" i="4" l="1"/>
  <c r="A33" i="4"/>
  <c r="A34" i="4" l="1"/>
  <c r="B33" i="4"/>
  <c r="B34" i="4" l="1"/>
  <c r="A35" i="4"/>
  <c r="A36" i="4" l="1"/>
  <c r="B35" i="4"/>
  <c r="B36" i="4" l="1"/>
  <c r="A37" i="4"/>
  <c r="B37" i="4" l="1"/>
  <c r="D7" i="4"/>
  <c r="D8" i="4" l="1"/>
  <c r="E7" i="4"/>
  <c r="E8" i="4" l="1"/>
  <c r="D9" i="4"/>
  <c r="D10" i="4" l="1"/>
  <c r="E9" i="4"/>
  <c r="D11" i="4" l="1"/>
  <c r="E10" i="4"/>
  <c r="E11" i="4" l="1"/>
  <c r="D12" i="4"/>
  <c r="D13" i="4" l="1"/>
  <c r="E12" i="4"/>
  <c r="E13" i="4" l="1"/>
  <c r="D14" i="4"/>
  <c r="E14" i="4" l="1"/>
  <c r="D15" i="4"/>
  <c r="E15" i="4" l="1"/>
  <c r="D16" i="4"/>
  <c r="E16" i="4" l="1"/>
  <c r="D17" i="4"/>
  <c r="D18" i="4" l="1"/>
  <c r="E17" i="4"/>
  <c r="E18" i="4" l="1"/>
  <c r="D19" i="4"/>
  <c r="E19" i="4" l="1"/>
  <c r="D20" i="4"/>
  <c r="D21" i="4" l="1"/>
  <c r="E20" i="4"/>
  <c r="E21" i="4" l="1"/>
  <c r="D22" i="4"/>
  <c r="D23" i="4" l="1"/>
  <c r="E22" i="4"/>
  <c r="E23" i="4" l="1"/>
  <c r="D24" i="4"/>
  <c r="E24" i="4" l="1"/>
  <c r="D25" i="4"/>
  <c r="D26" i="4" l="1"/>
  <c r="E25" i="4"/>
  <c r="D27" i="4" l="1"/>
  <c r="E26" i="4"/>
  <c r="E27" i="4" l="1"/>
  <c r="D28" i="4"/>
  <c r="D29" i="4" l="1"/>
  <c r="E28" i="4"/>
  <c r="E29" i="4" l="1"/>
  <c r="D30" i="4"/>
  <c r="E30" i="4" l="1"/>
  <c r="D31" i="4"/>
  <c r="E31" i="4" l="1"/>
  <c r="D32" i="4"/>
  <c r="E32" i="4" l="1"/>
  <c r="D33" i="4"/>
  <c r="A8" i="3"/>
  <c r="A9" i="3" s="1"/>
  <c r="A7" i="3"/>
  <c r="B7" i="3" s="1"/>
  <c r="D34" i="4" l="1"/>
  <c r="E34" i="4" s="1"/>
  <c r="E33" i="4"/>
  <c r="B9" i="3"/>
  <c r="A10" i="3"/>
  <c r="B8" i="3"/>
  <c r="B10" i="3" l="1"/>
  <c r="A11" i="3"/>
  <c r="A12" i="3" l="1"/>
  <c r="B11" i="3"/>
  <c r="A13" i="3" l="1"/>
  <c r="B12" i="3"/>
  <c r="B13" i="3" l="1"/>
  <c r="A14" i="3"/>
  <c r="B14" i="3" l="1"/>
  <c r="A15" i="3"/>
  <c r="B15" i="3" l="1"/>
  <c r="A16" i="3"/>
  <c r="A17" i="3" l="1"/>
  <c r="B16" i="3"/>
  <c r="B17" i="3" l="1"/>
  <c r="A18" i="3"/>
  <c r="B18" i="3" l="1"/>
  <c r="A19" i="3"/>
  <c r="A20" i="3" l="1"/>
  <c r="B19" i="3"/>
  <c r="A21" i="3" l="1"/>
  <c r="B20" i="3"/>
  <c r="B21" i="3" l="1"/>
  <c r="A22" i="3"/>
  <c r="B22" i="3" l="1"/>
  <c r="A23" i="3"/>
  <c r="B23" i="3" l="1"/>
  <c r="A24" i="3"/>
  <c r="A25" i="3" l="1"/>
  <c r="B24" i="3"/>
  <c r="B25" i="3" l="1"/>
  <c r="A26" i="3"/>
  <c r="B26" i="3" l="1"/>
  <c r="A27" i="3"/>
  <c r="A28" i="3" l="1"/>
  <c r="B27" i="3"/>
  <c r="A29" i="3" l="1"/>
  <c r="B28" i="3"/>
  <c r="B29" i="3" l="1"/>
  <c r="A30" i="3"/>
  <c r="B30" i="3" l="1"/>
  <c r="A31" i="3"/>
  <c r="B31" i="3" l="1"/>
  <c r="A32" i="3"/>
  <c r="A33" i="3" l="1"/>
  <c r="B32" i="3"/>
  <c r="B33" i="3" l="1"/>
  <c r="A34" i="3"/>
  <c r="B34" i="3" l="1"/>
  <c r="A35" i="3"/>
  <c r="A36" i="3" l="1"/>
  <c r="B35" i="3"/>
  <c r="A37" i="3" l="1"/>
  <c r="B36" i="3"/>
  <c r="B37" i="3" l="1"/>
  <c r="D7" i="3"/>
  <c r="E7" i="3" l="1"/>
  <c r="D8" i="3"/>
  <c r="D9" i="3" l="1"/>
  <c r="E8" i="3"/>
  <c r="D10" i="3" l="1"/>
  <c r="E9" i="3"/>
  <c r="E10" i="3" l="1"/>
  <c r="D11" i="3"/>
  <c r="E11" i="3" l="1"/>
  <c r="D12" i="3"/>
  <c r="D13" i="3" l="1"/>
  <c r="E12" i="3"/>
  <c r="D14" i="3" l="1"/>
  <c r="E13" i="3"/>
  <c r="E14" i="3" l="1"/>
  <c r="D15" i="3"/>
  <c r="E15" i="3" l="1"/>
  <c r="D16" i="3"/>
  <c r="D17" i="3" l="1"/>
  <c r="E16" i="3"/>
  <c r="D18" i="3" l="1"/>
  <c r="E17" i="3"/>
  <c r="E18" i="3" l="1"/>
  <c r="D19" i="3"/>
  <c r="E19" i="3" l="1"/>
  <c r="D20" i="3"/>
  <c r="D21" i="3" l="1"/>
  <c r="E20" i="3"/>
  <c r="D22" i="3" l="1"/>
  <c r="E21" i="3"/>
  <c r="E22" i="3" l="1"/>
  <c r="D23" i="3"/>
  <c r="E23" i="3" l="1"/>
  <c r="D24" i="3"/>
  <c r="D25" i="3" l="1"/>
  <c r="E24" i="3"/>
  <c r="D26" i="3" l="1"/>
  <c r="E25" i="3"/>
  <c r="E26" i="3" l="1"/>
  <c r="D27" i="3"/>
  <c r="E27" i="3" l="1"/>
  <c r="D28" i="3"/>
  <c r="D29" i="3" l="1"/>
  <c r="E28" i="3"/>
  <c r="D30" i="3" l="1"/>
  <c r="E29" i="3"/>
  <c r="E30" i="3" l="1"/>
  <c r="D31" i="3"/>
  <c r="E31" i="3" l="1"/>
  <c r="D32" i="3"/>
  <c r="D33" i="3" l="1"/>
  <c r="E32" i="3"/>
  <c r="D34" i="3" l="1"/>
  <c r="E33" i="3"/>
  <c r="E34" i="3" l="1"/>
  <c r="D35" i="3"/>
  <c r="G7" i="3" l="1"/>
  <c r="E35" i="3"/>
  <c r="H7" i="3" l="1"/>
  <c r="G8" i="3"/>
  <c r="H8" i="3" l="1"/>
  <c r="G9" i="3"/>
  <c r="H9" i="3" l="1"/>
  <c r="G10" i="3"/>
  <c r="G11" i="3" l="1"/>
  <c r="H10" i="3"/>
  <c r="H11" i="3" l="1"/>
  <c r="G12" i="3"/>
  <c r="H12" i="3" l="1"/>
  <c r="G13" i="3"/>
  <c r="G14" i="3" l="1"/>
  <c r="H13" i="3"/>
  <c r="G15" i="3" l="1"/>
  <c r="H14" i="3"/>
  <c r="H15" i="3" l="1"/>
  <c r="G16" i="3"/>
  <c r="H16" i="3" l="1"/>
  <c r="G17" i="3"/>
  <c r="H17" i="3" l="1"/>
  <c r="G18" i="3"/>
  <c r="G19" i="3" l="1"/>
  <c r="H18" i="3"/>
  <c r="H19" i="3" l="1"/>
  <c r="G20" i="3"/>
  <c r="H20" i="3" l="1"/>
  <c r="G21" i="3"/>
  <c r="G22" i="3" l="1"/>
  <c r="H21" i="3"/>
  <c r="G23" i="3" l="1"/>
  <c r="H22" i="3"/>
  <c r="H23" i="3" l="1"/>
  <c r="G24" i="3"/>
  <c r="H24" i="3" l="1"/>
  <c r="G25" i="3"/>
  <c r="H25" i="3" l="1"/>
  <c r="G26" i="3"/>
  <c r="G27" i="3" l="1"/>
  <c r="H26" i="3"/>
  <c r="H27" i="3" l="1"/>
  <c r="G28" i="3"/>
  <c r="H28" i="3" l="1"/>
  <c r="G29" i="3"/>
  <c r="H29" i="3" l="1"/>
  <c r="G30" i="3"/>
  <c r="G31" i="3" l="1"/>
  <c r="H30" i="3"/>
  <c r="H31" i="3" l="1"/>
  <c r="G32" i="3"/>
  <c r="H32" i="3" l="1"/>
  <c r="G33" i="3"/>
  <c r="G34" i="3" l="1"/>
  <c r="H33" i="3"/>
  <c r="G35" i="3" l="1"/>
  <c r="H34" i="3"/>
  <c r="H35" i="3" l="1"/>
  <c r="G36" i="3"/>
  <c r="G37" i="3" l="1"/>
  <c r="H37" i="3" s="1"/>
  <c r="H36" i="3"/>
  <c r="A7" i="2" l="1"/>
  <c r="B7" i="2" s="1"/>
  <c r="A8" i="2" l="1"/>
  <c r="A9" i="2" s="1"/>
  <c r="A10" i="2" s="1"/>
  <c r="B9" i="2"/>
  <c r="B8" i="2" l="1"/>
  <c r="B10" i="2"/>
  <c r="A11" i="2"/>
  <c r="B11" i="2" l="1"/>
  <c r="A12" i="2"/>
  <c r="A13" i="2" l="1"/>
  <c r="B12" i="2"/>
  <c r="A14" i="2" l="1"/>
  <c r="B13" i="2"/>
  <c r="B14" i="2" l="1"/>
  <c r="A15" i="2"/>
  <c r="B15" i="2" l="1"/>
  <c r="A16" i="2"/>
  <c r="B16" i="2" l="1"/>
  <c r="A17" i="2"/>
  <c r="A18" i="2" l="1"/>
  <c r="B17" i="2"/>
  <c r="B18" i="2" l="1"/>
  <c r="A19" i="2"/>
  <c r="B19" i="2" l="1"/>
  <c r="A20" i="2"/>
  <c r="B20" i="2" l="1"/>
  <c r="A21" i="2"/>
  <c r="A22" i="2" l="1"/>
  <c r="B21" i="2"/>
  <c r="B22" i="2" l="1"/>
  <c r="A23" i="2"/>
  <c r="B23" i="2" l="1"/>
  <c r="A24" i="2"/>
  <c r="B24" i="2" l="1"/>
  <c r="A25" i="2"/>
  <c r="A26" i="2" l="1"/>
  <c r="B25" i="2"/>
  <c r="B26" i="2" l="1"/>
  <c r="A27" i="2"/>
  <c r="B27" i="2" l="1"/>
  <c r="A28" i="2"/>
  <c r="B28" i="2" l="1"/>
  <c r="A29" i="2"/>
  <c r="A30" i="2" l="1"/>
  <c r="B29" i="2"/>
  <c r="B30" i="2" l="1"/>
  <c r="A31" i="2"/>
  <c r="B31" i="2" l="1"/>
  <c r="A32" i="2"/>
  <c r="B32" i="2" l="1"/>
  <c r="A33" i="2"/>
  <c r="A34" i="2" l="1"/>
  <c r="B33" i="2"/>
  <c r="B34" i="2" l="1"/>
  <c r="A35" i="2"/>
  <c r="B35" i="2" l="1"/>
  <c r="A36" i="2"/>
  <c r="A37" i="2" l="1"/>
  <c r="B36" i="2"/>
  <c r="B37" i="2" l="1"/>
  <c r="D7" i="2"/>
  <c r="E7" i="2" l="1"/>
  <c r="D8" i="2"/>
  <c r="E8" i="2" l="1"/>
  <c r="D9" i="2"/>
  <c r="D10" i="2" l="1"/>
  <c r="E9" i="2"/>
  <c r="D11" i="2" l="1"/>
  <c r="E10" i="2"/>
  <c r="E11" i="2" l="1"/>
  <c r="D12" i="2"/>
  <c r="E12" i="2" l="1"/>
  <c r="D13" i="2"/>
  <c r="D14" i="2" l="1"/>
  <c r="E13" i="2"/>
  <c r="D15" i="2" l="1"/>
  <c r="E14" i="2"/>
  <c r="E15" i="2" l="1"/>
  <c r="D16" i="2"/>
  <c r="E16" i="2" l="1"/>
  <c r="D17" i="2"/>
  <c r="E17" i="2" l="1"/>
  <c r="D18" i="2"/>
  <c r="D19" i="2" l="1"/>
  <c r="E18" i="2"/>
  <c r="E19" i="2" l="1"/>
  <c r="D20" i="2"/>
  <c r="E20" i="2" l="1"/>
  <c r="D21" i="2"/>
  <c r="E21" i="2" l="1"/>
  <c r="D22" i="2"/>
  <c r="D23" i="2" l="1"/>
  <c r="E22" i="2"/>
  <c r="E23" i="2" l="1"/>
  <c r="D24" i="2"/>
  <c r="E24" i="2" l="1"/>
  <c r="D25" i="2"/>
  <c r="E25" i="2" l="1"/>
  <c r="D26" i="2"/>
  <c r="D27" i="2" l="1"/>
  <c r="E26" i="2"/>
  <c r="E27" i="2" l="1"/>
  <c r="D28" i="2"/>
  <c r="E28" i="2" l="1"/>
  <c r="D29" i="2"/>
  <c r="E29" i="2" l="1"/>
  <c r="D30" i="2"/>
  <c r="D31" i="2" l="1"/>
  <c r="E30" i="2"/>
  <c r="E31" i="2" l="1"/>
  <c r="D32" i="2"/>
  <c r="E32" i="2" l="1"/>
  <c r="D33" i="2"/>
  <c r="E33" i="2" l="1"/>
  <c r="D34" i="2"/>
  <c r="E34" i="2" l="1"/>
  <c r="G7" i="2"/>
  <c r="G8" i="2" l="1"/>
  <c r="H7" i="2"/>
  <c r="H8" i="2" l="1"/>
  <c r="G9" i="2"/>
  <c r="H9" i="2" l="1"/>
  <c r="G10" i="2"/>
  <c r="H10" i="2" l="1"/>
  <c r="G11" i="2"/>
  <c r="G12" i="2" l="1"/>
  <c r="H11" i="2"/>
  <c r="H12" i="2" l="1"/>
  <c r="G13" i="2"/>
  <c r="H13" i="2" l="1"/>
  <c r="G14" i="2"/>
  <c r="H14" i="2" l="1"/>
  <c r="G15" i="2"/>
  <c r="G16" i="2" l="1"/>
  <c r="H15" i="2"/>
  <c r="H16" i="2" l="1"/>
  <c r="G17" i="2"/>
  <c r="H17" i="2" l="1"/>
  <c r="G18" i="2"/>
  <c r="H18" i="2" l="1"/>
  <c r="G19" i="2"/>
  <c r="G20" i="2" l="1"/>
  <c r="H19" i="2"/>
  <c r="H20" i="2" l="1"/>
  <c r="G21" i="2"/>
  <c r="H21" i="2" l="1"/>
  <c r="G22" i="2"/>
  <c r="H22" i="2" l="1"/>
  <c r="G23" i="2"/>
  <c r="G24" i="2" l="1"/>
  <c r="H23" i="2"/>
  <c r="H24" i="2" l="1"/>
  <c r="G25" i="2"/>
  <c r="H25" i="2" l="1"/>
  <c r="G26" i="2"/>
  <c r="H26" i="2" l="1"/>
  <c r="G27" i="2"/>
  <c r="G28" i="2" l="1"/>
  <c r="H27" i="2"/>
  <c r="H28" i="2" l="1"/>
  <c r="G29" i="2"/>
  <c r="H29" i="2" l="1"/>
  <c r="G30" i="2"/>
  <c r="H30" i="2" l="1"/>
  <c r="G31" i="2"/>
  <c r="G32" i="2" l="1"/>
  <c r="H31" i="2"/>
  <c r="H32" i="2" l="1"/>
  <c r="G33" i="2"/>
  <c r="H33" i="2" l="1"/>
  <c r="G34" i="2"/>
  <c r="G35" i="2" l="1"/>
  <c r="H34" i="2"/>
  <c r="H35" i="2" l="1"/>
  <c r="G36" i="2"/>
  <c r="G37" i="2" l="1"/>
  <c r="H37" i="2" s="1"/>
  <c r="H36" i="2"/>
</calcChain>
</file>

<file path=xl/sharedStrings.xml><?xml version="1.0" encoding="utf-8"?>
<sst xmlns="http://schemas.openxmlformats.org/spreadsheetml/2006/main" count="222" uniqueCount="82">
  <si>
    <t>基準日</t>
    <rPh sb="0" eb="3">
      <t>キジュンビ</t>
    </rPh>
    <phoneticPr fontId="2"/>
  </si>
  <si>
    <t>委託名：新潟県庁舎警備業務委託</t>
    <phoneticPr fontId="2"/>
  </si>
  <si>
    <t>委託名③：県庁舎廃棄物処理業務委託［一般廃棄物］及び県庁舎廃棄物処理業務委託［産業廃棄物］</t>
    <rPh sb="0" eb="2">
      <t>イタク</t>
    </rPh>
    <rPh sb="2" eb="3">
      <t>メイ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</si>
  <si>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</si>
  <si>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</si>
  <si>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日</t>
    <rPh sb="0" eb="1">
      <t>ヒ</t>
    </rPh>
    <phoneticPr fontId="2"/>
  </si>
  <si>
    <t>曜</t>
    <rPh sb="0" eb="1">
      <t>ヨウ</t>
    </rPh>
    <phoneticPr fontId="2"/>
  </si>
  <si>
    <t>予定</t>
    <rPh sb="0" eb="2">
      <t>ヨテイ</t>
    </rPh>
    <phoneticPr fontId="2"/>
  </si>
  <si>
    <t>㉔</t>
    <phoneticPr fontId="2"/>
  </si>
  <si>
    <t>㉓</t>
    <phoneticPr fontId="2"/>
  </si>
  <si>
    <t>㉒</t>
    <phoneticPr fontId="2"/>
  </si>
  <si>
    <t>㉑</t>
    <phoneticPr fontId="2"/>
  </si>
  <si>
    <t>⑳</t>
    <phoneticPr fontId="2"/>
  </si>
  <si>
    <t>⑲</t>
    <phoneticPr fontId="2"/>
  </si>
  <si>
    <t>⑰</t>
    <phoneticPr fontId="2"/>
  </si>
  <si>
    <t>⑯</t>
    <phoneticPr fontId="2"/>
  </si>
  <si>
    <t>⑮</t>
    <phoneticPr fontId="2"/>
  </si>
  <si>
    <t>⑬</t>
    <phoneticPr fontId="2"/>
  </si>
  <si>
    <t>⑪</t>
    <phoneticPr fontId="2"/>
  </si>
  <si>
    <t>⑩</t>
    <phoneticPr fontId="2"/>
  </si>
  <si>
    <t>⑨</t>
    <phoneticPr fontId="2"/>
  </si>
  <si>
    <t>入札要件審査会</t>
    <phoneticPr fontId="2"/>
  </si>
  <si>
    <t>⑦</t>
    <phoneticPr fontId="2"/>
  </si>
  <si>
    <t>⑤</t>
    <phoneticPr fontId="2"/>
  </si>
  <si>
    <t>③</t>
    <phoneticPr fontId="2"/>
  </si>
  <si>
    <t>②</t>
    <phoneticPr fontId="2"/>
  </si>
  <si>
    <t>①</t>
    <phoneticPr fontId="2"/>
  </si>
  <si>
    <t>※5,000万円以上の契約は入札日の前日から起算して、15日以上前に公告しなければならない。</t>
    <rPh sb="6" eb="8">
      <t>マンエン</t>
    </rPh>
    <rPh sb="8" eb="10">
      <t>イジョウ</t>
    </rPh>
    <rPh sb="11" eb="13">
      <t>ケイヤク</t>
    </rPh>
    <rPh sb="14" eb="17">
      <t>ニュウサツビ</t>
    </rPh>
    <rPh sb="18" eb="20">
      <t>ゼンジツ</t>
    </rPh>
    <rPh sb="22" eb="24">
      <t>キサン</t>
    </rPh>
    <rPh sb="29" eb="30">
      <t>ニチ</t>
    </rPh>
    <rPh sb="30" eb="32">
      <t>イジョウ</t>
    </rPh>
    <rPh sb="32" eb="33">
      <t>マエ</t>
    </rPh>
    <rPh sb="34" eb="36">
      <t>コウコク</t>
    </rPh>
    <phoneticPr fontId="2"/>
  </si>
  <si>
    <t>制限付き一般競争入札</t>
    <rPh sb="0" eb="2">
      <t>セイゲン</t>
    </rPh>
    <rPh sb="2" eb="3">
      <t>ツ</t>
    </rPh>
    <rPh sb="4" eb="6">
      <t>イッパン</t>
    </rPh>
    <rPh sb="6" eb="8">
      <t>キョウソウ</t>
    </rPh>
    <rPh sb="8" eb="10">
      <t>ニュウサツ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</si>
  <si>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</si>
  <si>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㉕入札要件審査会
　契約執行決議書起案
　（1,000万円以上　部長決裁)</t>
    <phoneticPr fontId="2"/>
  </si>
  <si>
    <t>⑳一般競争入札公告（県ＨＰ）</t>
    <phoneticPr fontId="2"/>
  </si>
  <si>
    <t>⑱質問書提出期限</t>
    <phoneticPr fontId="2"/>
  </si>
  <si>
    <t>⑮入札説明書交付期限・質問書回答</t>
    <phoneticPr fontId="2"/>
  </si>
  <si>
    <t>⑭</t>
    <phoneticPr fontId="2"/>
  </si>
  <si>
    <t>⑬入札参加資格審査申請書提出期限</t>
    <phoneticPr fontId="2"/>
  </si>
  <si>
    <t>⑫</t>
    <phoneticPr fontId="2"/>
  </si>
  <si>
    <t>⑪入札参加資格の審査会</t>
    <phoneticPr fontId="2"/>
  </si>
  <si>
    <t>⑧</t>
    <phoneticPr fontId="2"/>
  </si>
  <si>
    <t>⑥</t>
    <phoneticPr fontId="2"/>
  </si>
  <si>
    <t>⑤参加資格確認結果通知交付</t>
    <phoneticPr fontId="2"/>
  </si>
  <si>
    <t>④</t>
    <phoneticPr fontId="2"/>
  </si>
  <si>
    <t>採決日</t>
    <rPh sb="0" eb="2">
      <t>サイケツ</t>
    </rPh>
    <rPh sb="2" eb="3">
      <t>ヒ</t>
    </rPh>
    <phoneticPr fontId="2"/>
  </si>
  <si>
    <t>⓪入札日</t>
    <phoneticPr fontId="2"/>
  </si>
  <si>
    <t>委託名①：新潟県庁舎閉庁日及び夜間警備業務委託</t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</si>
  <si>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</si>
  <si>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火</t>
    <rPh sb="0" eb="1">
      <t>カ</t>
    </rPh>
    <phoneticPr fontId="2"/>
  </si>
  <si>
    <t>㉔一般競争入札公告（県ＨＰ）</t>
    <phoneticPr fontId="2"/>
  </si>
  <si>
    <t>水</t>
  </si>
  <si>
    <t>木</t>
  </si>
  <si>
    <t>金</t>
  </si>
  <si>
    <t>土</t>
  </si>
  <si>
    <t>日</t>
  </si>
  <si>
    <t>月</t>
  </si>
  <si>
    <t>⑱</t>
    <phoneticPr fontId="2"/>
  </si>
  <si>
    <t>火</t>
  </si>
  <si>
    <t>⑯質問書提出期限</t>
    <phoneticPr fontId="2"/>
  </si>
  <si>
    <t>⑭入札説明書交付期限・質問書回答</t>
    <phoneticPr fontId="2"/>
  </si>
  <si>
    <t>⑩入札参加資格審査申請書提出期限</t>
    <rPh sb="7" eb="9">
      <t>シンサ</t>
    </rPh>
    <rPh sb="9" eb="12">
      <t>シンセイショ</t>
    </rPh>
    <phoneticPr fontId="2"/>
  </si>
  <si>
    <t>入札要件審査会</t>
    <rPh sb="0" eb="2">
      <t>ニュウサツ</t>
    </rPh>
    <rPh sb="2" eb="4">
      <t>ヨウケン</t>
    </rPh>
    <rPh sb="4" eb="7">
      <t>シンサカイ</t>
    </rPh>
    <phoneticPr fontId="2"/>
  </si>
  <si>
    <t>⑧入札参加資格の審査会</t>
    <phoneticPr fontId="2"/>
  </si>
  <si>
    <t>契約執行決議書起案
（1,000万円以上　部長決裁)</t>
    <rPh sb="0" eb="2">
      <t>ケイヤク</t>
    </rPh>
    <rPh sb="2" eb="4">
      <t>シッコウ</t>
    </rPh>
    <rPh sb="4" eb="7">
      <t>ケツギショ</t>
    </rPh>
    <rPh sb="7" eb="9">
      <t>キアン</t>
    </rPh>
    <rPh sb="16" eb="17">
      <t>マン</t>
    </rPh>
    <rPh sb="17" eb="18">
      <t>エン</t>
    </rPh>
    <rPh sb="18" eb="20">
      <t>イジョウ</t>
    </rPh>
    <rPh sb="21" eb="23">
      <t>ブチョウ</t>
    </rPh>
    <rPh sb="23" eb="25">
      <t>ケッサイ</t>
    </rPh>
    <phoneticPr fontId="2"/>
  </si>
  <si>
    <t>③参加資格確認結果通知交付</t>
    <phoneticPr fontId="2"/>
  </si>
  <si>
    <t>⓪入札日</t>
    <rPh sb="1" eb="4">
      <t>ニュウサツビ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</si>
  <si>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</si>
  <si>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⑪入札参加資格審査申請書提出期限</t>
    <phoneticPr fontId="2"/>
  </si>
  <si>
    <t>⑨入札参加資格の審査会</t>
    <phoneticPr fontId="2"/>
  </si>
  <si>
    <t>④参加資格確認結果通知交付</t>
    <phoneticPr fontId="2"/>
  </si>
  <si>
    <t>採決</t>
    <rPh sb="0" eb="2">
      <t>サイケツ</t>
    </rPh>
    <phoneticPr fontId="2"/>
  </si>
  <si>
    <t>契約執行決議書起案
（1,000万円以上　部長決裁)</t>
    <phoneticPr fontId="2"/>
  </si>
  <si>
    <t>曜日</t>
    <rPh sb="0" eb="1">
      <t>ヨウ</t>
    </rPh>
    <rPh sb="1" eb="2">
      <t>ビ</t>
    </rPh>
    <phoneticPr fontId="2"/>
  </si>
  <si>
    <t>職員氏名</t>
    <rPh sb="0" eb="2">
      <t>ショクイン</t>
    </rPh>
    <rPh sb="2" eb="4">
      <t>シメイ</t>
    </rPh>
    <phoneticPr fontId="2"/>
  </si>
  <si>
    <t>従事者氏名</t>
    <rPh sb="0" eb="3">
      <t>ジュウジシャ</t>
    </rPh>
    <rPh sb="3" eb="5">
      <t>シメイ</t>
    </rPh>
    <phoneticPr fontId="2"/>
  </si>
  <si>
    <t>備考</t>
    <rPh sb="0" eb="2">
      <t>ビコウ</t>
    </rPh>
    <phoneticPr fontId="2"/>
  </si>
  <si>
    <t>※　職員は必ず１名委託時間を通じて従事すること。</t>
    <phoneticPr fontId="2"/>
  </si>
  <si>
    <t>１</t>
    <phoneticPr fontId="2"/>
  </si>
  <si>
    <t>２</t>
    <phoneticPr fontId="2"/>
  </si>
  <si>
    <t>３</t>
    <phoneticPr fontId="2"/>
  </si>
  <si>
    <t>Ａ，Ｂ，Ｃ，Ｄ</t>
    <phoneticPr fontId="2"/>
  </si>
  <si>
    <t>Ｅ，Ｆ，Ｇ，Ｈ</t>
    <phoneticPr fontId="2"/>
  </si>
  <si>
    <t>※　職員は必ず１名委託時間を通じて従事すること。
　　従事者氏名欄には、アルファベットで従事者ごとに記載すること。</t>
    <phoneticPr fontId="2"/>
  </si>
  <si>
    <t>令和　　年　　月分　　報告書（勤務予定表）</t>
    <rPh sb="0" eb="2">
      <t>レイワ</t>
    </rPh>
    <rPh sb="4" eb="5">
      <t>ネン</t>
    </rPh>
    <rPh sb="7" eb="8">
      <t>ガツ</t>
    </rPh>
    <rPh sb="8" eb="9">
      <t>フン</t>
    </rPh>
    <rPh sb="11" eb="14">
      <t>ホウコクショ</t>
    </rPh>
    <rPh sb="15" eb="20">
      <t>キンムヨテイヒョウ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</si>
</sst>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8" x14ac:knownFonts="1">
    <font>
      <sz val="11"/>
      <color theme="1"/>
      <name val="游ゴシック"/>
      <family val="2"/>
      <scheme val="minor"/>
    </font>
    <font>
      <b/>
      <sz val="16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medium">
        <color indexed="64"/>
      </diagonal>
    </border>
    <border diagonalDown="1">
      <left/>
      <right/>
      <top style="thin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6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2" borderId="13" xfId="0" applyFont="1" applyFill="1" applyBorder="1"/>
    <xf numFmtId="0" fontId="5" fillId="2" borderId="0" xfId="0" applyFont="1" applyFill="1" applyAlignment="1">
      <alignment vertical="center"/>
    </xf>
    <xf numFmtId="0" fontId="5" fillId="2" borderId="15" xfId="0" applyFont="1" applyFill="1" applyBorder="1"/>
    <xf numFmtId="0" fontId="5" fillId="2" borderId="13" xfId="0" applyFont="1" applyFill="1" applyBorder="1"/>
    <xf numFmtId="0" fontId="4" fillId="0" borderId="16" xfId="0" applyFont="1" applyBorder="1" applyAlignment="1">
      <alignment vertical="center"/>
    </xf>
    <xf numFmtId="176" fontId="4" fillId="4" borderId="10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  <xf numFmtId="176" fontId="4" fillId="4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/>
    <xf numFmtId="0" fontId="4" fillId="4" borderId="13" xfId="0" applyFont="1" applyFill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4" borderId="13" xfId="0" applyFont="1" applyFill="1" applyBorder="1" applyAlignment="1">
      <alignment shrinkToFit="1"/>
    </xf>
    <xf numFmtId="0" fontId="5" fillId="4" borderId="15" xfId="0" applyFont="1" applyFill="1" applyBorder="1" applyAlignment="1">
      <alignment shrinkToFit="1"/>
    </xf>
    <xf numFmtId="0" fontId="5" fillId="0" borderId="13" xfId="0" applyFont="1" applyBorder="1" applyAlignment="1">
      <alignment shrinkToFit="1"/>
    </xf>
    <xf numFmtId="0" fontId="4" fillId="4" borderId="9" xfId="0" applyFont="1" applyFill="1" applyBorder="1" applyAlignment="1">
      <alignment vertical="center" shrinkToFit="1"/>
    </xf>
    <xf numFmtId="0" fontId="4" fillId="0" borderId="12" xfId="0" applyFont="1" applyBorder="1" applyAlignment="1">
      <alignment vertical="center" wrapText="1" shrinkToFit="1"/>
    </xf>
    <xf numFmtId="0" fontId="4" fillId="0" borderId="13" xfId="0" applyFont="1" applyBorder="1"/>
    <xf numFmtId="0" fontId="7" fillId="0" borderId="0" xfId="0" applyFont="1" applyAlignment="1">
      <alignment vertical="center"/>
    </xf>
    <xf numFmtId="0" fontId="0" fillId="0" borderId="15" xfId="0" applyBorder="1"/>
    <xf numFmtId="0" fontId="0" fillId="2" borderId="13" xfId="0" applyFill="1" applyBorder="1"/>
    <xf numFmtId="0" fontId="3" fillId="0" borderId="0" xfId="0" applyFont="1" applyAlignment="1">
      <alignment horizontal="left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4" borderId="0" xfId="0" applyFont="1" applyFill="1" applyAlignment="1">
      <alignment vertical="center"/>
    </xf>
    <xf numFmtId="0" fontId="0" fillId="4" borderId="0" xfId="0" applyFill="1"/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0</xdr:row>
      <xdr:rowOff>185738</xdr:rowOff>
    </xdr:from>
    <xdr:to>
      <xdr:col>4</xdr:col>
      <xdr:colOff>1357313</xdr:colOff>
      <xdr:row>1</xdr:row>
      <xdr:rowOff>157163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CDD557-AA6C-FA1D-7D8C-D6D20B54F759}"/>
            </a:ext>
          </a:extLst>
        </xdr:cNvPr>
        <xdr:cNvSpPr/>
      </xdr:nvSpPr>
      <xdr:spPr>
        <a:xfrm>
          <a:off x="5676900" y="185738"/>
          <a:ext cx="966788" cy="2476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記載例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view="pageBreakPreview" zoomScaleNormal="100" zoomScaleSheetLayoutView="100" workbookViewId="0">
      <selection activeCell="Q15" sqref="Q15"/>
    </sheetView>
  </sheetViews>
  <sheetFormatPr defaultRowHeight="18.75" x14ac:dyDescent="0.4"/>
  <cols>
    <col min="1" max="2" width="4.375" customWidth="1"/>
    <col min="3" max="3" width="18.75" customWidth="1"/>
    <col min="4" max="4" width="41.875" customWidth="1"/>
    <col min="5" max="5" width="19.875" customWidth="1"/>
    <col min="6" max="6" width="2.75" customWidth="1"/>
  </cols>
  <sheetData>
    <row r="1" spans="1:6" ht="21.75" x14ac:dyDescent="0.4">
      <c r="A1" s="91" t="s">
        <v>81</v>
      </c>
      <c r="B1" s="91"/>
      <c r="C1" s="91"/>
      <c r="D1" s="91"/>
      <c r="E1" s="91"/>
      <c r="F1" s="1"/>
    </row>
    <row r="2" spans="1:6" ht="21.75" x14ac:dyDescent="0.4">
      <c r="A2" s="54"/>
      <c r="B2" s="54"/>
      <c r="C2" s="3"/>
      <c r="D2" s="3"/>
      <c r="E2" s="3"/>
      <c r="F2" s="1"/>
    </row>
    <row r="3" spans="1:6" s="7" customFormat="1" ht="0.75" customHeight="1" thickBot="1" x14ac:dyDescent="0.45">
      <c r="A3" s="69" t="s">
        <v>2</v>
      </c>
      <c r="B3" s="69"/>
      <c r="C3" s="69"/>
      <c r="D3" s="69"/>
      <c r="E3" s="69"/>
      <c r="F3" s="4"/>
    </row>
    <row r="4" spans="1:6" ht="26.25" customHeight="1" thickBot="1" x14ac:dyDescent="0.45">
      <c r="A4" s="55" t="s">
        <v>5</v>
      </c>
      <c r="B4" s="56" t="s">
        <v>70</v>
      </c>
      <c r="C4" s="57" t="s">
        <v>71</v>
      </c>
      <c r="D4" s="57" t="s">
        <v>72</v>
      </c>
      <c r="E4" s="57" t="s">
        <v>73</v>
      </c>
      <c r="F4" s="8"/>
    </row>
    <row r="5" spans="1:6" ht="25.15" customHeight="1" x14ac:dyDescent="0.4">
      <c r="A5" s="92">
        <v>1</v>
      </c>
      <c r="B5" s="94"/>
      <c r="C5" s="103"/>
      <c r="D5" s="103"/>
      <c r="E5" s="104"/>
      <c r="F5" s="21"/>
    </row>
    <row r="6" spans="1:6" ht="25.15" customHeight="1" x14ac:dyDescent="0.4">
      <c r="A6" s="92">
        <v>2</v>
      </c>
      <c r="B6" s="94"/>
      <c r="C6" s="105"/>
      <c r="D6" s="105"/>
      <c r="E6" s="97"/>
      <c r="F6" s="21"/>
    </row>
    <row r="7" spans="1:6" ht="25.15" customHeight="1" x14ac:dyDescent="0.4">
      <c r="A7" s="92">
        <v>3</v>
      </c>
      <c r="B7" s="94"/>
      <c r="C7" s="105"/>
      <c r="D7" s="105"/>
      <c r="E7" s="97"/>
      <c r="F7" s="21"/>
    </row>
    <row r="8" spans="1:6" ht="25.15" customHeight="1" x14ac:dyDescent="0.4">
      <c r="A8" s="92">
        <v>4</v>
      </c>
      <c r="B8" s="94"/>
      <c r="C8" s="105"/>
      <c r="D8" s="105"/>
      <c r="E8" s="97"/>
      <c r="F8" s="21"/>
    </row>
    <row r="9" spans="1:6" s="62" customFormat="1" ht="25.15" customHeight="1" x14ac:dyDescent="0.4">
      <c r="A9" s="92">
        <v>5</v>
      </c>
      <c r="B9" s="94"/>
      <c r="C9" s="105"/>
      <c r="D9" s="105"/>
      <c r="E9" s="97"/>
      <c r="F9" s="61"/>
    </row>
    <row r="10" spans="1:6" s="62" customFormat="1" ht="25.15" customHeight="1" x14ac:dyDescent="0.4">
      <c r="A10" s="92">
        <v>6</v>
      </c>
      <c r="B10" s="94"/>
      <c r="C10" s="105"/>
      <c r="D10" s="105"/>
      <c r="E10" s="97"/>
      <c r="F10" s="61"/>
    </row>
    <row r="11" spans="1:6" ht="25.15" customHeight="1" x14ac:dyDescent="0.4">
      <c r="A11" s="92">
        <v>7</v>
      </c>
      <c r="B11" s="94"/>
      <c r="C11" s="105"/>
      <c r="D11" s="105"/>
      <c r="E11" s="97"/>
      <c r="F11" s="21"/>
    </row>
    <row r="12" spans="1:6" ht="25.15" customHeight="1" x14ac:dyDescent="0.4">
      <c r="A12" s="92">
        <v>8</v>
      </c>
      <c r="B12" s="94"/>
      <c r="C12" s="105"/>
      <c r="D12" s="105"/>
      <c r="E12" s="97"/>
      <c r="F12" s="21"/>
    </row>
    <row r="13" spans="1:6" ht="25.15" customHeight="1" x14ac:dyDescent="0.4">
      <c r="A13" s="92">
        <v>9</v>
      </c>
      <c r="B13" s="94"/>
      <c r="C13" s="106"/>
      <c r="D13" s="105"/>
      <c r="E13" s="97"/>
      <c r="F13" s="21"/>
    </row>
    <row r="14" spans="1:6" ht="25.15" customHeight="1" x14ac:dyDescent="0.4">
      <c r="A14" s="92">
        <v>10</v>
      </c>
      <c r="B14" s="94"/>
      <c r="C14" s="105"/>
      <c r="D14" s="105"/>
      <c r="E14" s="97"/>
      <c r="F14" s="21"/>
    </row>
    <row r="15" spans="1:6" ht="25.15" customHeight="1" x14ac:dyDescent="0.4">
      <c r="A15" s="92">
        <v>11</v>
      </c>
      <c r="B15" s="94"/>
      <c r="C15" s="105"/>
      <c r="D15" s="105"/>
      <c r="E15" s="97"/>
      <c r="F15" s="21"/>
    </row>
    <row r="16" spans="1:6" s="62" customFormat="1" ht="25.15" customHeight="1" x14ac:dyDescent="0.4">
      <c r="A16" s="92">
        <v>12</v>
      </c>
      <c r="B16" s="94"/>
      <c r="C16" s="105"/>
      <c r="D16" s="105"/>
      <c r="E16" s="97"/>
      <c r="F16" s="61"/>
    </row>
    <row r="17" spans="1:6" s="62" customFormat="1" ht="25.15" customHeight="1" x14ac:dyDescent="0.4">
      <c r="A17" s="92">
        <v>13</v>
      </c>
      <c r="B17" s="94"/>
      <c r="C17" s="105"/>
      <c r="D17" s="105"/>
      <c r="E17" s="97"/>
      <c r="F17" s="61"/>
    </row>
    <row r="18" spans="1:6" ht="25.15" customHeight="1" x14ac:dyDescent="0.4">
      <c r="A18" s="92">
        <v>14</v>
      </c>
      <c r="B18" s="94"/>
      <c r="C18" s="105"/>
      <c r="D18" s="105"/>
      <c r="E18" s="97"/>
      <c r="F18" s="21"/>
    </row>
    <row r="19" spans="1:6" ht="25.15" customHeight="1" x14ac:dyDescent="0.4">
      <c r="A19" s="92">
        <v>15</v>
      </c>
      <c r="B19" s="94"/>
      <c r="C19" s="105"/>
      <c r="D19" s="105"/>
      <c r="E19" s="97"/>
      <c r="F19" s="21"/>
    </row>
    <row r="20" spans="1:6" ht="25.15" customHeight="1" x14ac:dyDescent="0.4">
      <c r="A20" s="92">
        <v>16</v>
      </c>
      <c r="B20" s="94"/>
      <c r="C20" s="105"/>
      <c r="D20" s="107"/>
      <c r="E20" s="97"/>
      <c r="F20" s="21"/>
    </row>
    <row r="21" spans="1:6" ht="25.15" customHeight="1" x14ac:dyDescent="0.4">
      <c r="A21" s="92">
        <v>17</v>
      </c>
      <c r="B21" s="94"/>
      <c r="C21" s="105"/>
      <c r="D21" s="105"/>
      <c r="E21" s="98"/>
      <c r="F21" s="21"/>
    </row>
    <row r="22" spans="1:6" ht="25.15" customHeight="1" x14ac:dyDescent="0.4">
      <c r="A22" s="92">
        <v>18</v>
      </c>
      <c r="B22" s="94"/>
      <c r="C22" s="105"/>
      <c r="D22" s="105"/>
      <c r="E22" s="97"/>
      <c r="F22" s="21"/>
    </row>
    <row r="23" spans="1:6" s="62" customFormat="1" ht="25.15" customHeight="1" x14ac:dyDescent="0.4">
      <c r="A23" s="92">
        <v>19</v>
      </c>
      <c r="B23" s="94"/>
      <c r="C23" s="105"/>
      <c r="D23" s="105"/>
      <c r="E23" s="97"/>
      <c r="F23" s="61"/>
    </row>
    <row r="24" spans="1:6" s="62" customFormat="1" ht="25.15" customHeight="1" x14ac:dyDescent="0.4">
      <c r="A24" s="92">
        <v>20</v>
      </c>
      <c r="B24" s="94"/>
      <c r="C24" s="105"/>
      <c r="D24" s="105"/>
      <c r="E24" s="97"/>
      <c r="F24" s="61"/>
    </row>
    <row r="25" spans="1:6" ht="25.15" customHeight="1" x14ac:dyDescent="0.4">
      <c r="A25" s="92">
        <v>21</v>
      </c>
      <c r="B25" s="94"/>
      <c r="C25" s="105"/>
      <c r="D25" s="105"/>
      <c r="E25" s="97"/>
      <c r="F25" s="21"/>
    </row>
    <row r="26" spans="1:6" ht="25.15" customHeight="1" x14ac:dyDescent="0.4">
      <c r="A26" s="92">
        <v>22</v>
      </c>
      <c r="B26" s="94"/>
      <c r="C26" s="105"/>
      <c r="D26" s="105"/>
      <c r="E26" s="97"/>
      <c r="F26" s="21"/>
    </row>
    <row r="27" spans="1:6" ht="25.15" customHeight="1" x14ac:dyDescent="0.4">
      <c r="A27" s="92">
        <v>23</v>
      </c>
      <c r="B27" s="94"/>
      <c r="C27" s="105"/>
      <c r="D27" s="105"/>
      <c r="E27" s="97"/>
      <c r="F27" s="21"/>
    </row>
    <row r="28" spans="1:6" ht="25.15" customHeight="1" x14ac:dyDescent="0.4">
      <c r="A28" s="92">
        <v>24</v>
      </c>
      <c r="B28" s="94"/>
      <c r="C28" s="105"/>
      <c r="D28" s="105"/>
      <c r="E28" s="97"/>
      <c r="F28" s="21"/>
    </row>
    <row r="29" spans="1:6" ht="25.15" customHeight="1" x14ac:dyDescent="0.4">
      <c r="A29" s="92">
        <v>25</v>
      </c>
      <c r="B29" s="94"/>
      <c r="C29" s="105"/>
      <c r="D29" s="105"/>
      <c r="E29" s="97"/>
      <c r="F29" s="21"/>
    </row>
    <row r="30" spans="1:6" s="62" customFormat="1" ht="25.15" customHeight="1" x14ac:dyDescent="0.4">
      <c r="A30" s="92">
        <v>26</v>
      </c>
      <c r="B30" s="94"/>
      <c r="C30" s="105"/>
      <c r="D30" s="106"/>
      <c r="E30" s="97"/>
      <c r="F30" s="61"/>
    </row>
    <row r="31" spans="1:6" s="62" customFormat="1" ht="25.15" customHeight="1" x14ac:dyDescent="0.4">
      <c r="A31" s="92">
        <v>27</v>
      </c>
      <c r="B31" s="94"/>
      <c r="C31" s="105"/>
      <c r="D31" s="106"/>
      <c r="E31" s="97"/>
      <c r="F31" s="61"/>
    </row>
    <row r="32" spans="1:6" ht="25.15" customHeight="1" x14ac:dyDescent="0.4">
      <c r="A32" s="92">
        <v>28</v>
      </c>
      <c r="B32" s="94"/>
      <c r="C32" s="105"/>
      <c r="D32" s="105"/>
      <c r="E32" s="97"/>
      <c r="F32" s="21"/>
    </row>
    <row r="33" spans="1:6" ht="25.15" customHeight="1" x14ac:dyDescent="0.4">
      <c r="A33" s="92">
        <v>29</v>
      </c>
      <c r="B33" s="94"/>
      <c r="C33" s="105"/>
      <c r="D33" s="105"/>
      <c r="E33" s="97"/>
      <c r="F33" s="21"/>
    </row>
    <row r="34" spans="1:6" s="62" customFormat="1" ht="25.15" customHeight="1" x14ac:dyDescent="0.4">
      <c r="A34" s="92">
        <v>30</v>
      </c>
      <c r="B34" s="94"/>
      <c r="C34" s="105"/>
      <c r="D34" s="106"/>
      <c r="E34" s="97"/>
      <c r="F34" s="61"/>
    </row>
    <row r="35" spans="1:6" ht="25.15" customHeight="1" thickBot="1" x14ac:dyDescent="0.45">
      <c r="A35" s="58">
        <v>31</v>
      </c>
      <c r="B35" s="59"/>
      <c r="C35" s="28"/>
      <c r="D35" s="28"/>
      <c r="E35" s="60"/>
      <c r="F35" s="21"/>
    </row>
    <row r="36" spans="1:6" ht="27" customHeight="1" x14ac:dyDescent="0.4">
      <c r="A36" s="65" t="s">
        <v>74</v>
      </c>
      <c r="B36" s="65"/>
      <c r="C36" s="65"/>
      <c r="D36" s="65"/>
      <c r="E36" s="65"/>
    </row>
  </sheetData>
  <mergeCells count="3">
    <mergeCell ref="A36:E36"/>
    <mergeCell ref="A3:E3"/>
    <mergeCell ref="A1:E1"/>
  </mergeCells>
  <phoneticPr fontId="2"/>
  <printOptions horizontalCentered="1"/>
  <pageMargins left="0.70866141732283472" right="0.70866141732283472" top="0.48" bottom="0.3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4672-66DC-423D-A51F-8FD7D1D53575}">
  <sheetPr>
    <pageSetUpPr fitToPage="1"/>
  </sheetPr>
  <dimension ref="A1:F36"/>
  <sheetViews>
    <sheetView view="pageBreakPreview" zoomScaleNormal="100" zoomScaleSheetLayoutView="100" workbookViewId="0">
      <selection activeCell="H5" sqref="H5"/>
    </sheetView>
  </sheetViews>
  <sheetFormatPr defaultRowHeight="18.75" x14ac:dyDescent="0.4"/>
  <cols>
    <col min="1" max="2" width="4.375" customWidth="1"/>
    <col min="3" max="3" width="18.75" customWidth="1"/>
    <col min="4" max="4" width="41.875" customWidth="1"/>
    <col min="5" max="5" width="19.875" customWidth="1"/>
    <col min="6" max="6" width="2.75" customWidth="1"/>
  </cols>
  <sheetData>
    <row r="1" spans="1:6" ht="21.75" x14ac:dyDescent="0.4">
      <c r="A1" s="91" t="s">
        <v>81</v>
      </c>
      <c r="B1" s="91"/>
      <c r="C1" s="91"/>
      <c r="D1" s="91"/>
      <c r="E1" s="91"/>
      <c r="F1" s="1"/>
    </row>
    <row r="2" spans="1:6" ht="21.75" x14ac:dyDescent="0.4">
      <c r="A2" s="71"/>
      <c r="B2" s="71"/>
      <c r="C2" s="72"/>
      <c r="D2" s="72"/>
      <c r="E2" s="72"/>
      <c r="F2" s="1"/>
    </row>
    <row r="3" spans="1:6" s="7" customFormat="1" ht="0.75" customHeight="1" thickBot="1" x14ac:dyDescent="0.45">
      <c r="A3" s="69" t="s">
        <v>2</v>
      </c>
      <c r="B3" s="69"/>
      <c r="C3" s="69"/>
      <c r="D3" s="69"/>
      <c r="E3" s="69"/>
      <c r="F3" s="4"/>
    </row>
    <row r="4" spans="1:6" ht="26.25" customHeight="1" thickBot="1" x14ac:dyDescent="0.45">
      <c r="A4" s="55" t="s">
        <v>5</v>
      </c>
      <c r="B4" s="56" t="s">
        <v>70</v>
      </c>
      <c r="C4" s="57" t="s">
        <v>71</v>
      </c>
      <c r="D4" s="57" t="s">
        <v>72</v>
      </c>
      <c r="E4" s="57" t="s">
        <v>73</v>
      </c>
      <c r="F4" s="8"/>
    </row>
    <row r="5" spans="1:6" ht="25.15" customHeight="1" x14ac:dyDescent="0.4">
      <c r="A5" s="92">
        <v>1</v>
      </c>
      <c r="B5" s="16"/>
      <c r="C5" s="63" t="s">
        <v>75</v>
      </c>
      <c r="D5" s="63" t="s">
        <v>78</v>
      </c>
      <c r="E5" s="49"/>
      <c r="F5" s="21"/>
    </row>
    <row r="6" spans="1:6" ht="25.15" customHeight="1" x14ac:dyDescent="0.4">
      <c r="A6" s="92">
        <v>2</v>
      </c>
      <c r="B6" s="16"/>
      <c r="C6" s="64" t="s">
        <v>76</v>
      </c>
      <c r="D6" s="63" t="s">
        <v>79</v>
      </c>
      <c r="E6" s="44"/>
      <c r="F6" s="21"/>
    </row>
    <row r="7" spans="1:6" ht="25.15" customHeight="1" x14ac:dyDescent="0.4">
      <c r="A7" s="92">
        <v>3</v>
      </c>
      <c r="B7" s="16"/>
      <c r="C7" s="64" t="s">
        <v>77</v>
      </c>
      <c r="D7" s="63" t="s">
        <v>78</v>
      </c>
      <c r="E7" s="44"/>
      <c r="F7" s="21"/>
    </row>
    <row r="8" spans="1:6" ht="25.15" customHeight="1" x14ac:dyDescent="0.4">
      <c r="A8" s="92">
        <v>4</v>
      </c>
      <c r="B8" s="94"/>
      <c r="C8" s="95" t="s">
        <v>75</v>
      </c>
      <c r="D8" s="96" t="s">
        <v>79</v>
      </c>
      <c r="E8" s="97"/>
      <c r="F8" s="21"/>
    </row>
    <row r="9" spans="1:6" s="62" customFormat="1" ht="25.15" customHeight="1" x14ac:dyDescent="0.4">
      <c r="A9" s="92">
        <v>5</v>
      </c>
      <c r="B9" s="94"/>
      <c r="C9" s="95"/>
      <c r="D9" s="95"/>
      <c r="E9" s="97"/>
      <c r="F9" s="61"/>
    </row>
    <row r="10" spans="1:6" s="62" customFormat="1" ht="25.15" customHeight="1" x14ac:dyDescent="0.4">
      <c r="A10" s="92">
        <v>6</v>
      </c>
      <c r="B10" s="94"/>
      <c r="C10" s="95"/>
      <c r="D10" s="95"/>
      <c r="E10" s="97"/>
      <c r="F10" s="61"/>
    </row>
    <row r="11" spans="1:6" ht="25.15" customHeight="1" x14ac:dyDescent="0.4">
      <c r="A11" s="92">
        <v>7</v>
      </c>
      <c r="B11" s="94"/>
      <c r="C11" s="95" t="s">
        <v>76</v>
      </c>
      <c r="D11" s="96" t="s">
        <v>78</v>
      </c>
      <c r="E11" s="97"/>
      <c r="F11" s="21"/>
    </row>
    <row r="12" spans="1:6" ht="25.15" customHeight="1" x14ac:dyDescent="0.4">
      <c r="A12" s="92">
        <v>8</v>
      </c>
      <c r="B12" s="94"/>
      <c r="C12" s="95" t="s">
        <v>77</v>
      </c>
      <c r="D12" s="96" t="s">
        <v>79</v>
      </c>
      <c r="E12" s="97"/>
      <c r="F12" s="21"/>
    </row>
    <row r="13" spans="1:6" ht="25.15" customHeight="1" x14ac:dyDescent="0.4">
      <c r="A13" s="92">
        <v>9</v>
      </c>
      <c r="B13" s="94"/>
      <c r="C13" s="96" t="s">
        <v>75</v>
      </c>
      <c r="D13" s="96" t="s">
        <v>78</v>
      </c>
      <c r="E13" s="97"/>
      <c r="F13" s="21"/>
    </row>
    <row r="14" spans="1:6" ht="25.15" customHeight="1" x14ac:dyDescent="0.4">
      <c r="A14" s="92">
        <v>10</v>
      </c>
      <c r="B14" s="94"/>
      <c r="C14" s="95" t="s">
        <v>76</v>
      </c>
      <c r="D14" s="96" t="s">
        <v>79</v>
      </c>
      <c r="E14" s="97"/>
      <c r="F14" s="21"/>
    </row>
    <row r="15" spans="1:6" ht="25.15" customHeight="1" x14ac:dyDescent="0.4">
      <c r="A15" s="92">
        <v>11</v>
      </c>
      <c r="B15" s="94"/>
      <c r="C15" s="95" t="s">
        <v>77</v>
      </c>
      <c r="D15" s="96" t="s">
        <v>78</v>
      </c>
      <c r="E15" s="97"/>
      <c r="F15" s="21"/>
    </row>
    <row r="16" spans="1:6" s="62" customFormat="1" ht="25.15" customHeight="1" x14ac:dyDescent="0.4">
      <c r="A16" s="92">
        <v>12</v>
      </c>
      <c r="B16" s="94"/>
      <c r="C16" s="95"/>
      <c r="D16" s="95"/>
      <c r="E16" s="97"/>
      <c r="F16" s="61"/>
    </row>
    <row r="17" spans="1:6" s="62" customFormat="1" ht="25.15" customHeight="1" x14ac:dyDescent="0.4">
      <c r="A17" s="92">
        <v>13</v>
      </c>
      <c r="B17" s="94"/>
      <c r="C17" s="95"/>
      <c r="D17" s="95"/>
      <c r="E17" s="97"/>
      <c r="F17" s="61"/>
    </row>
    <row r="18" spans="1:6" ht="25.15" customHeight="1" x14ac:dyDescent="0.4">
      <c r="A18" s="92">
        <v>14</v>
      </c>
      <c r="B18" s="94"/>
      <c r="C18" s="96" t="s">
        <v>75</v>
      </c>
      <c r="D18" s="96" t="s">
        <v>79</v>
      </c>
      <c r="E18" s="97"/>
      <c r="F18" s="21"/>
    </row>
    <row r="19" spans="1:6" ht="25.15" customHeight="1" x14ac:dyDescent="0.4">
      <c r="A19" s="92">
        <v>15</v>
      </c>
      <c r="B19" s="94"/>
      <c r="C19" s="95" t="s">
        <v>76</v>
      </c>
      <c r="D19" s="96" t="s">
        <v>78</v>
      </c>
      <c r="E19" s="97"/>
      <c r="F19" s="21"/>
    </row>
    <row r="20" spans="1:6" ht="25.15" customHeight="1" x14ac:dyDescent="0.4">
      <c r="A20" s="92">
        <v>16</v>
      </c>
      <c r="B20" s="94"/>
      <c r="C20" s="95" t="s">
        <v>77</v>
      </c>
      <c r="D20" s="96" t="s">
        <v>79</v>
      </c>
      <c r="E20" s="97"/>
      <c r="F20" s="21"/>
    </row>
    <row r="21" spans="1:6" ht="25.15" customHeight="1" x14ac:dyDescent="0.4">
      <c r="A21" s="92">
        <v>17</v>
      </c>
      <c r="B21" s="94"/>
      <c r="C21" s="95" t="s">
        <v>75</v>
      </c>
      <c r="D21" s="96" t="s">
        <v>78</v>
      </c>
      <c r="E21" s="98"/>
      <c r="F21" s="21"/>
    </row>
    <row r="22" spans="1:6" ht="25.15" customHeight="1" x14ac:dyDescent="0.4">
      <c r="A22" s="92">
        <v>18</v>
      </c>
      <c r="B22" s="94"/>
      <c r="C22" s="95" t="s">
        <v>76</v>
      </c>
      <c r="D22" s="96" t="s">
        <v>79</v>
      </c>
      <c r="E22" s="97"/>
      <c r="F22" s="21"/>
    </row>
    <row r="23" spans="1:6" s="62" customFormat="1" ht="25.15" customHeight="1" x14ac:dyDescent="0.4">
      <c r="A23" s="92">
        <v>19</v>
      </c>
      <c r="B23" s="94"/>
      <c r="C23" s="95"/>
      <c r="D23" s="95"/>
      <c r="E23" s="97"/>
      <c r="F23" s="61"/>
    </row>
    <row r="24" spans="1:6" s="62" customFormat="1" ht="25.15" customHeight="1" x14ac:dyDescent="0.4">
      <c r="A24" s="92">
        <v>20</v>
      </c>
      <c r="B24" s="94"/>
      <c r="C24" s="95"/>
      <c r="D24" s="95"/>
      <c r="E24" s="97"/>
      <c r="F24" s="61"/>
    </row>
    <row r="25" spans="1:6" ht="25.15" customHeight="1" x14ac:dyDescent="0.4">
      <c r="A25" s="92">
        <v>21</v>
      </c>
      <c r="B25" s="94"/>
      <c r="C25" s="95" t="s">
        <v>77</v>
      </c>
      <c r="D25" s="96" t="s">
        <v>78</v>
      </c>
      <c r="E25" s="97"/>
      <c r="F25" s="21"/>
    </row>
    <row r="26" spans="1:6" ht="25.15" customHeight="1" x14ac:dyDescent="0.4">
      <c r="A26" s="92">
        <v>22</v>
      </c>
      <c r="B26" s="94"/>
      <c r="C26" s="95" t="s">
        <v>75</v>
      </c>
      <c r="D26" s="96" t="s">
        <v>79</v>
      </c>
      <c r="E26" s="97"/>
      <c r="F26" s="21"/>
    </row>
    <row r="27" spans="1:6" ht="25.15" customHeight="1" x14ac:dyDescent="0.4">
      <c r="A27" s="92">
        <v>23</v>
      </c>
      <c r="B27" s="94"/>
      <c r="C27" s="95" t="s">
        <v>76</v>
      </c>
      <c r="D27" s="96" t="s">
        <v>78</v>
      </c>
      <c r="E27" s="97"/>
      <c r="F27" s="21"/>
    </row>
    <row r="28" spans="1:6" ht="25.15" customHeight="1" x14ac:dyDescent="0.4">
      <c r="A28" s="92">
        <v>24</v>
      </c>
      <c r="B28" s="94"/>
      <c r="C28" s="95" t="s">
        <v>77</v>
      </c>
      <c r="D28" s="96" t="s">
        <v>79</v>
      </c>
      <c r="E28" s="97"/>
      <c r="F28" s="21"/>
    </row>
    <row r="29" spans="1:6" ht="25.15" customHeight="1" x14ac:dyDescent="0.4">
      <c r="A29" s="92">
        <v>25</v>
      </c>
      <c r="B29" s="94"/>
      <c r="C29" s="95" t="s">
        <v>75</v>
      </c>
      <c r="D29" s="96" t="s">
        <v>78</v>
      </c>
      <c r="E29" s="97"/>
      <c r="F29" s="21"/>
    </row>
    <row r="30" spans="1:6" s="62" customFormat="1" ht="25.15" customHeight="1" x14ac:dyDescent="0.4">
      <c r="A30" s="92">
        <v>26</v>
      </c>
      <c r="B30" s="94"/>
      <c r="C30" s="95"/>
      <c r="D30" s="99"/>
      <c r="E30" s="97"/>
      <c r="F30" s="61"/>
    </row>
    <row r="31" spans="1:6" s="62" customFormat="1" ht="25.15" customHeight="1" x14ac:dyDescent="0.4">
      <c r="A31" s="92">
        <v>27</v>
      </c>
      <c r="B31" s="94"/>
      <c r="C31" s="95"/>
      <c r="D31" s="99"/>
      <c r="E31" s="97"/>
      <c r="F31" s="61"/>
    </row>
    <row r="32" spans="1:6" ht="25.15" customHeight="1" x14ac:dyDescent="0.4">
      <c r="A32" s="92">
        <v>28</v>
      </c>
      <c r="B32" s="94"/>
      <c r="C32" s="95" t="s">
        <v>76</v>
      </c>
      <c r="D32" s="96" t="s">
        <v>79</v>
      </c>
      <c r="E32" s="97"/>
      <c r="F32" s="21"/>
    </row>
    <row r="33" spans="1:6" ht="25.15" customHeight="1" x14ac:dyDescent="0.4">
      <c r="A33" s="92">
        <v>29</v>
      </c>
      <c r="B33" s="94"/>
      <c r="C33" s="95"/>
      <c r="D33" s="96"/>
      <c r="E33" s="97"/>
      <c r="F33" s="21"/>
    </row>
    <row r="34" spans="1:6" s="62" customFormat="1" ht="25.15" customHeight="1" x14ac:dyDescent="0.4">
      <c r="A34" s="92">
        <v>30</v>
      </c>
      <c r="B34" s="94"/>
      <c r="C34" s="95"/>
      <c r="D34" s="99"/>
      <c r="E34" s="97"/>
      <c r="F34" s="61"/>
    </row>
    <row r="35" spans="1:6" ht="25.15" customHeight="1" thickBot="1" x14ac:dyDescent="0.45">
      <c r="A35" s="93">
        <v>31</v>
      </c>
      <c r="B35" s="100"/>
      <c r="C35" s="101" t="s">
        <v>77</v>
      </c>
      <c r="D35" s="101" t="s">
        <v>78</v>
      </c>
      <c r="E35" s="102"/>
      <c r="F35" s="21"/>
    </row>
    <row r="36" spans="1:6" ht="27" customHeight="1" x14ac:dyDescent="0.4">
      <c r="A36" s="70" t="s">
        <v>80</v>
      </c>
      <c r="B36" s="65"/>
      <c r="C36" s="65"/>
      <c r="D36" s="65"/>
      <c r="E36" s="65"/>
    </row>
  </sheetData>
  <mergeCells count="5">
    <mergeCell ref="A3:E3"/>
    <mergeCell ref="A36:E36"/>
    <mergeCell ref="A1:E1"/>
    <mergeCell ref="A2:B2"/>
    <mergeCell ref="C2:E2"/>
  </mergeCells>
  <phoneticPr fontId="2"/>
  <printOptions horizontalCentered="1"/>
  <pageMargins left="0.70866141732283472" right="0.70866141732283472" top="0.48" bottom="0.3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773DD-8E15-440F-A5B2-D0E205FB3B5E}">
  <dimension ref="A1:L38"/>
  <sheetViews>
    <sheetView view="pageBreakPreview" zoomScale="70" zoomScaleNormal="100" zoomScaleSheetLayoutView="70" workbookViewId="0">
      <selection activeCell="I12" sqref="I12"/>
    </sheetView>
  </sheetViews>
  <sheetFormatPr defaultRowHeight="18.75" x14ac:dyDescent="0.4"/>
  <cols>
    <col min="1" max="2" width="4.375" customWidth="1"/>
    <col min="3" max="3" width="18.75" customWidth="1"/>
    <col min="4" max="5" width="4.375" customWidth="1"/>
    <col min="6" max="6" width="33.75" customWidth="1"/>
    <col min="7" max="8" width="4.375" customWidth="1"/>
    <col min="9" max="9" width="33.75" customWidth="1"/>
    <col min="10" max="10" width="2.75" customWidth="1"/>
  </cols>
  <sheetData>
    <row r="1" spans="1:12" ht="31.5" customHeight="1" x14ac:dyDescent="0.4">
      <c r="A1" s="73" t="s">
        <v>28</v>
      </c>
      <c r="B1" s="73"/>
      <c r="C1" s="73"/>
      <c r="D1" s="73"/>
      <c r="E1" s="73"/>
      <c r="F1" s="73"/>
      <c r="G1" s="73"/>
      <c r="H1" s="73"/>
      <c r="I1" s="73"/>
      <c r="J1" s="1"/>
      <c r="K1" s="66" t="s">
        <v>0</v>
      </c>
      <c r="L1" s="66"/>
    </row>
    <row r="2" spans="1:12" ht="22.5" thickBot="1" x14ac:dyDescent="0.4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1"/>
      <c r="K2" s="2"/>
      <c r="L2" s="2"/>
    </row>
    <row r="3" spans="1:12" ht="19.5" thickBot="1" x14ac:dyDescent="0.45">
      <c r="A3" s="72"/>
      <c r="B3" s="72"/>
      <c r="C3" s="72"/>
      <c r="D3" s="72"/>
      <c r="E3" s="72"/>
      <c r="F3" s="72"/>
      <c r="G3" s="72"/>
      <c r="H3" s="72"/>
      <c r="I3" s="72"/>
      <c r="J3" s="3"/>
      <c r="K3" s="67">
        <v>45292</v>
      </c>
      <c r="L3" s="68"/>
    </row>
    <row r="4" spans="1:12" s="7" customFormat="1" ht="0.75" customHeight="1" thickBot="1" x14ac:dyDescent="0.45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4"/>
      <c r="K4" s="5"/>
      <c r="L4" s="6"/>
    </row>
    <row r="5" spans="1:12" ht="26.25" customHeight="1" x14ac:dyDescent="0.4">
      <c r="A5" s="74" t="s">
        <v>29</v>
      </c>
      <c r="B5" s="75"/>
      <c r="C5" s="76"/>
      <c r="D5" s="77" t="s">
        <v>3</v>
      </c>
      <c r="E5" s="78"/>
      <c r="F5" s="79"/>
      <c r="G5" s="77" t="s">
        <v>4</v>
      </c>
      <c r="H5" s="78"/>
      <c r="I5" s="79"/>
      <c r="J5" s="8"/>
    </row>
    <row r="6" spans="1:12" ht="26.25" customHeight="1" thickBot="1" x14ac:dyDescent="0.45">
      <c r="A6" s="9" t="s">
        <v>5</v>
      </c>
      <c r="B6" s="10" t="s">
        <v>6</v>
      </c>
      <c r="C6" s="11" t="s">
        <v>7</v>
      </c>
      <c r="D6" s="9" t="s">
        <v>5</v>
      </c>
      <c r="E6" s="10" t="s">
        <v>6</v>
      </c>
      <c r="F6" s="11" t="s">
        <v>7</v>
      </c>
      <c r="G6" s="9" t="s">
        <v>5</v>
      </c>
      <c r="H6" s="10" t="s">
        <v>6</v>
      </c>
      <c r="I6" s="11" t="s">
        <v>7</v>
      </c>
      <c r="J6" s="8"/>
    </row>
    <row r="7" spans="1:12" ht="42.75" x14ac:dyDescent="0.4">
      <c r="A7" s="34">
        <f>K3</f>
        <v>45292</v>
      </c>
      <c r="B7" s="35" t="str">
        <f>TEXT(A7,"aaa")</f>
        <v>月</v>
      </c>
      <c r="C7" s="36"/>
      <c r="D7" s="15">
        <f>A37+1</f>
        <v>45323</v>
      </c>
      <c r="E7" s="16" t="str">
        <f>TEXT(D7,"aaa")</f>
        <v>木</v>
      </c>
      <c r="F7" s="17"/>
      <c r="G7" s="15">
        <f>D35+1</f>
        <v>45352</v>
      </c>
      <c r="H7" s="16" t="str">
        <f>TEXT(G7,"aaa")</f>
        <v>金</v>
      </c>
      <c r="I7" s="49" t="s">
        <v>30</v>
      </c>
      <c r="J7" s="18"/>
    </row>
    <row r="8" spans="1:12" ht="26.25" customHeight="1" x14ac:dyDescent="0.4">
      <c r="A8" s="34">
        <f>A7+1</f>
        <v>45293</v>
      </c>
      <c r="B8" s="35" t="str">
        <f t="shared" ref="B8:B37" si="0">TEXT(A8,"aaa")</f>
        <v>火</v>
      </c>
      <c r="C8" s="37"/>
      <c r="D8" s="15">
        <f>D7+1</f>
        <v>45324</v>
      </c>
      <c r="E8" s="16" t="str">
        <f t="shared" ref="E8:E35" si="1">TEXT(D8,"aaa")</f>
        <v>金</v>
      </c>
      <c r="F8" s="20"/>
      <c r="G8" s="34">
        <f>G7+1</f>
        <v>45353</v>
      </c>
      <c r="H8" s="35" t="str">
        <f t="shared" ref="H8:H37" si="2">TEXT(G8,"aaa")</f>
        <v>土</v>
      </c>
      <c r="I8" s="43" t="s">
        <v>8</v>
      </c>
      <c r="J8" s="21"/>
    </row>
    <row r="9" spans="1:12" ht="26.25" customHeight="1" x14ac:dyDescent="0.4">
      <c r="A9" s="34">
        <f t="shared" ref="A9:A37" si="3">A8+1</f>
        <v>45294</v>
      </c>
      <c r="B9" s="35" t="str">
        <f t="shared" si="0"/>
        <v>水</v>
      </c>
      <c r="C9" s="37"/>
      <c r="D9" s="34">
        <f t="shared" ref="D9:D35" si="4">D8+1</f>
        <v>45325</v>
      </c>
      <c r="E9" s="35" t="str">
        <f t="shared" si="1"/>
        <v>土</v>
      </c>
      <c r="F9" s="37"/>
      <c r="G9" s="34">
        <f t="shared" ref="G9:G37" si="5">G8+1</f>
        <v>45354</v>
      </c>
      <c r="H9" s="35" t="str">
        <f t="shared" si="2"/>
        <v>日</v>
      </c>
      <c r="I9" s="43" t="s">
        <v>9</v>
      </c>
      <c r="J9" s="21"/>
    </row>
    <row r="10" spans="1:12" ht="26.25" customHeight="1" x14ac:dyDescent="0.4">
      <c r="A10" s="15">
        <f t="shared" si="3"/>
        <v>45295</v>
      </c>
      <c r="B10" s="16" t="str">
        <f t="shared" si="0"/>
        <v>木</v>
      </c>
      <c r="C10" s="20"/>
      <c r="D10" s="34">
        <f t="shared" si="4"/>
        <v>45326</v>
      </c>
      <c r="E10" s="35" t="str">
        <f t="shared" si="1"/>
        <v>日</v>
      </c>
      <c r="F10" s="37"/>
      <c r="G10" s="15">
        <f t="shared" si="5"/>
        <v>45355</v>
      </c>
      <c r="H10" s="16" t="str">
        <f t="shared" si="2"/>
        <v>月</v>
      </c>
      <c r="I10" s="44" t="s">
        <v>10</v>
      </c>
      <c r="J10" s="21"/>
    </row>
    <row r="11" spans="1:12" ht="26.25" customHeight="1" x14ac:dyDescent="0.4">
      <c r="A11" s="15">
        <f t="shared" si="3"/>
        <v>45296</v>
      </c>
      <c r="B11" s="16" t="str">
        <f t="shared" si="0"/>
        <v>金</v>
      </c>
      <c r="C11" s="20"/>
      <c r="D11" s="15">
        <f t="shared" si="4"/>
        <v>45327</v>
      </c>
      <c r="E11" s="16" t="str">
        <f t="shared" si="1"/>
        <v>月</v>
      </c>
      <c r="F11" s="20"/>
      <c r="G11" s="15">
        <f t="shared" si="5"/>
        <v>45356</v>
      </c>
      <c r="H11" s="16" t="str">
        <f t="shared" si="2"/>
        <v>火</v>
      </c>
      <c r="I11" s="44" t="s">
        <v>11</v>
      </c>
      <c r="J11" s="21"/>
    </row>
    <row r="12" spans="1:12" ht="30.75" customHeight="1" x14ac:dyDescent="0.4">
      <c r="A12" s="34">
        <f t="shared" si="3"/>
        <v>45297</v>
      </c>
      <c r="B12" s="35" t="str">
        <f t="shared" si="0"/>
        <v>土</v>
      </c>
      <c r="C12" s="37"/>
      <c r="D12" s="15">
        <f t="shared" si="4"/>
        <v>45328</v>
      </c>
      <c r="E12" s="16" t="str">
        <f t="shared" si="1"/>
        <v>火</v>
      </c>
      <c r="F12" s="20"/>
      <c r="G12" s="15">
        <f t="shared" si="5"/>
        <v>45357</v>
      </c>
      <c r="H12" s="16" t="str">
        <f t="shared" si="2"/>
        <v>水</v>
      </c>
      <c r="I12" s="44" t="s">
        <v>31</v>
      </c>
      <c r="J12" s="21"/>
    </row>
    <row r="13" spans="1:12" ht="26.25" customHeight="1" x14ac:dyDescent="0.4">
      <c r="A13" s="34">
        <f t="shared" si="3"/>
        <v>45298</v>
      </c>
      <c r="B13" s="35" t="str">
        <f t="shared" si="0"/>
        <v>日</v>
      </c>
      <c r="C13" s="37"/>
      <c r="D13" s="15">
        <f t="shared" si="4"/>
        <v>45329</v>
      </c>
      <c r="E13" s="16" t="str">
        <f t="shared" si="1"/>
        <v>水</v>
      </c>
      <c r="F13" s="20"/>
      <c r="G13" s="15">
        <f t="shared" si="5"/>
        <v>45358</v>
      </c>
      <c r="H13" s="16" t="str">
        <f t="shared" si="2"/>
        <v>木</v>
      </c>
      <c r="I13" s="44" t="s">
        <v>13</v>
      </c>
      <c r="J13" s="18"/>
    </row>
    <row r="14" spans="1:12" ht="26.25" customHeight="1" x14ac:dyDescent="0.4">
      <c r="A14" s="15">
        <f t="shared" si="3"/>
        <v>45299</v>
      </c>
      <c r="B14" s="16" t="str">
        <f t="shared" si="0"/>
        <v>月</v>
      </c>
      <c r="C14" s="20"/>
      <c r="D14" s="15">
        <f t="shared" si="4"/>
        <v>45330</v>
      </c>
      <c r="E14" s="16" t="str">
        <f t="shared" si="1"/>
        <v>木</v>
      </c>
      <c r="F14" s="20"/>
      <c r="G14" s="15">
        <f t="shared" si="5"/>
        <v>45359</v>
      </c>
      <c r="H14" s="16" t="str">
        <f t="shared" si="2"/>
        <v>金</v>
      </c>
      <c r="I14" s="44" t="s">
        <v>32</v>
      </c>
      <c r="J14" s="18"/>
    </row>
    <row r="15" spans="1:12" ht="26.25" customHeight="1" x14ac:dyDescent="0.4">
      <c r="A15" s="15">
        <f t="shared" si="3"/>
        <v>45300</v>
      </c>
      <c r="B15" s="16" t="str">
        <f t="shared" si="0"/>
        <v>火</v>
      </c>
      <c r="C15" s="24"/>
      <c r="D15" s="15">
        <f t="shared" si="4"/>
        <v>45331</v>
      </c>
      <c r="E15" s="16" t="str">
        <f t="shared" si="1"/>
        <v>金</v>
      </c>
      <c r="F15" s="20"/>
      <c r="G15" s="34">
        <f t="shared" si="5"/>
        <v>45360</v>
      </c>
      <c r="H15" s="35" t="str">
        <f t="shared" si="2"/>
        <v>土</v>
      </c>
      <c r="I15" s="43" t="s">
        <v>14</v>
      </c>
      <c r="J15" s="21"/>
    </row>
    <row r="16" spans="1:12" ht="26.25" customHeight="1" x14ac:dyDescent="0.4">
      <c r="A16" s="15">
        <f t="shared" si="3"/>
        <v>45301</v>
      </c>
      <c r="B16" s="16" t="str">
        <f t="shared" si="0"/>
        <v>水</v>
      </c>
      <c r="C16" s="20"/>
      <c r="D16" s="34">
        <f t="shared" si="4"/>
        <v>45332</v>
      </c>
      <c r="E16" s="35" t="str">
        <f t="shared" si="1"/>
        <v>土</v>
      </c>
      <c r="F16" s="37"/>
      <c r="G16" s="34">
        <f t="shared" si="5"/>
        <v>45361</v>
      </c>
      <c r="H16" s="35" t="str">
        <f t="shared" si="2"/>
        <v>日</v>
      </c>
      <c r="I16" s="45" t="s">
        <v>15</v>
      </c>
      <c r="J16" s="21"/>
    </row>
    <row r="17" spans="1:11" ht="26.25" customHeight="1" x14ac:dyDescent="0.4">
      <c r="A17" s="15">
        <f t="shared" si="3"/>
        <v>45302</v>
      </c>
      <c r="B17" s="16" t="str">
        <f t="shared" si="0"/>
        <v>木</v>
      </c>
      <c r="C17" s="20"/>
      <c r="D17" s="34">
        <f t="shared" si="4"/>
        <v>45333</v>
      </c>
      <c r="E17" s="35" t="str">
        <f t="shared" si="1"/>
        <v>日</v>
      </c>
      <c r="F17" s="37"/>
      <c r="G17" s="15">
        <f t="shared" si="5"/>
        <v>45362</v>
      </c>
      <c r="H17" s="16" t="str">
        <f t="shared" si="2"/>
        <v>月</v>
      </c>
      <c r="I17" s="44" t="s">
        <v>33</v>
      </c>
      <c r="J17" s="21"/>
    </row>
    <row r="18" spans="1:11" ht="26.25" customHeight="1" x14ac:dyDescent="0.4">
      <c r="A18" s="15">
        <f t="shared" si="3"/>
        <v>45303</v>
      </c>
      <c r="B18" s="16" t="str">
        <f t="shared" si="0"/>
        <v>金</v>
      </c>
      <c r="C18" s="20"/>
      <c r="D18" s="34">
        <f t="shared" si="4"/>
        <v>45334</v>
      </c>
      <c r="E18" s="35" t="str">
        <f t="shared" si="1"/>
        <v>月</v>
      </c>
      <c r="F18" s="37"/>
      <c r="G18" s="15">
        <f t="shared" si="5"/>
        <v>45363</v>
      </c>
      <c r="H18" s="16" t="str">
        <f t="shared" si="2"/>
        <v>火</v>
      </c>
      <c r="I18" s="44" t="s">
        <v>34</v>
      </c>
      <c r="J18" s="21"/>
    </row>
    <row r="19" spans="1:11" ht="26.25" customHeight="1" x14ac:dyDescent="0.4">
      <c r="A19" s="34">
        <f t="shared" si="3"/>
        <v>45304</v>
      </c>
      <c r="B19" s="35" t="str">
        <f t="shared" si="0"/>
        <v>土</v>
      </c>
      <c r="C19" s="37"/>
      <c r="D19" s="15">
        <f t="shared" si="4"/>
        <v>45335</v>
      </c>
      <c r="E19" s="16" t="str">
        <f t="shared" si="1"/>
        <v>火</v>
      </c>
      <c r="F19" s="20"/>
      <c r="G19" s="15">
        <f t="shared" si="5"/>
        <v>45364</v>
      </c>
      <c r="H19" s="16" t="str">
        <f t="shared" si="2"/>
        <v>水</v>
      </c>
      <c r="I19" s="44" t="s">
        <v>35</v>
      </c>
      <c r="J19" s="21"/>
    </row>
    <row r="20" spans="1:11" ht="26.25" customHeight="1" x14ac:dyDescent="0.4">
      <c r="A20" s="34">
        <f t="shared" si="3"/>
        <v>45305</v>
      </c>
      <c r="B20" s="35" t="str">
        <f t="shared" si="0"/>
        <v>日</v>
      </c>
      <c r="C20" s="37"/>
      <c r="D20" s="15">
        <f t="shared" si="4"/>
        <v>45336</v>
      </c>
      <c r="E20" s="16" t="str">
        <f t="shared" si="1"/>
        <v>水</v>
      </c>
      <c r="F20" s="20"/>
      <c r="G20" s="15">
        <f t="shared" si="5"/>
        <v>45365</v>
      </c>
      <c r="H20" s="16" t="str">
        <f t="shared" si="2"/>
        <v>木</v>
      </c>
      <c r="I20" s="44" t="s">
        <v>36</v>
      </c>
      <c r="J20" s="18"/>
    </row>
    <row r="21" spans="1:11" ht="26.25" customHeight="1" x14ac:dyDescent="0.4">
      <c r="A21" s="15">
        <f t="shared" si="3"/>
        <v>45306</v>
      </c>
      <c r="B21" s="16" t="str">
        <f t="shared" si="0"/>
        <v>月</v>
      </c>
      <c r="C21" s="20"/>
      <c r="D21" s="15">
        <f t="shared" si="4"/>
        <v>45337</v>
      </c>
      <c r="E21" s="16" t="str">
        <f t="shared" si="1"/>
        <v>木</v>
      </c>
      <c r="F21" s="20"/>
      <c r="G21" s="15">
        <f t="shared" si="5"/>
        <v>45366</v>
      </c>
      <c r="H21" s="16" t="str">
        <f t="shared" si="2"/>
        <v>金</v>
      </c>
      <c r="I21" s="44" t="s">
        <v>37</v>
      </c>
      <c r="J21" s="18"/>
    </row>
    <row r="22" spans="1:11" ht="26.25" customHeight="1" x14ac:dyDescent="0.4">
      <c r="A22" s="15">
        <f t="shared" si="3"/>
        <v>45307</v>
      </c>
      <c r="B22" s="16" t="str">
        <f t="shared" si="0"/>
        <v>火</v>
      </c>
      <c r="C22" s="20"/>
      <c r="D22" s="15">
        <f t="shared" si="4"/>
        <v>45338</v>
      </c>
      <c r="E22" s="16" t="str">
        <f t="shared" si="1"/>
        <v>金</v>
      </c>
      <c r="F22" s="23"/>
      <c r="G22" s="34">
        <f t="shared" si="5"/>
        <v>45367</v>
      </c>
      <c r="H22" s="35" t="str">
        <f t="shared" si="2"/>
        <v>土</v>
      </c>
      <c r="I22" s="43" t="s">
        <v>19</v>
      </c>
      <c r="J22" s="21"/>
    </row>
    <row r="23" spans="1:11" ht="26.25" customHeight="1" x14ac:dyDescent="0.4">
      <c r="A23" s="15">
        <f t="shared" si="3"/>
        <v>45308</v>
      </c>
      <c r="B23" s="16" t="str">
        <f t="shared" si="0"/>
        <v>水</v>
      </c>
      <c r="C23" s="20"/>
      <c r="D23" s="34">
        <f t="shared" si="4"/>
        <v>45339</v>
      </c>
      <c r="E23" s="35" t="str">
        <f t="shared" si="1"/>
        <v>土</v>
      </c>
      <c r="F23" s="37"/>
      <c r="G23" s="34">
        <f t="shared" si="5"/>
        <v>45368</v>
      </c>
      <c r="H23" s="35" t="str">
        <f t="shared" si="2"/>
        <v>日</v>
      </c>
      <c r="I23" s="46" t="s">
        <v>20</v>
      </c>
      <c r="J23" s="21"/>
    </row>
    <row r="24" spans="1:11" ht="26.25" customHeight="1" x14ac:dyDescent="0.4">
      <c r="A24" s="15">
        <f t="shared" si="3"/>
        <v>45309</v>
      </c>
      <c r="B24" s="16" t="str">
        <f t="shared" si="0"/>
        <v>木</v>
      </c>
      <c r="C24" s="20"/>
      <c r="D24" s="34">
        <f t="shared" si="4"/>
        <v>45340</v>
      </c>
      <c r="E24" s="35" t="str">
        <f t="shared" si="1"/>
        <v>日</v>
      </c>
      <c r="F24" s="39"/>
      <c r="G24" s="15">
        <f t="shared" si="5"/>
        <v>45369</v>
      </c>
      <c r="H24" s="16" t="str">
        <f t="shared" si="2"/>
        <v>月</v>
      </c>
      <c r="I24" s="47" t="s">
        <v>38</v>
      </c>
      <c r="J24" s="21"/>
    </row>
    <row r="25" spans="1:11" ht="26.25" customHeight="1" x14ac:dyDescent="0.4">
      <c r="A25" s="15">
        <f t="shared" si="3"/>
        <v>45310</v>
      </c>
      <c r="B25" s="16" t="str">
        <f t="shared" si="0"/>
        <v>金</v>
      </c>
      <c r="C25" s="20"/>
      <c r="D25" s="15">
        <f t="shared" si="4"/>
        <v>45341</v>
      </c>
      <c r="E25" s="16" t="str">
        <f t="shared" si="1"/>
        <v>月</v>
      </c>
      <c r="F25" s="20"/>
      <c r="G25" s="15">
        <f t="shared" si="5"/>
        <v>45370</v>
      </c>
      <c r="H25" s="16" t="str">
        <f t="shared" si="2"/>
        <v>火</v>
      </c>
      <c r="I25" s="44" t="s">
        <v>22</v>
      </c>
      <c r="J25" s="21"/>
    </row>
    <row r="26" spans="1:11" ht="26.25" customHeight="1" x14ac:dyDescent="0.4">
      <c r="A26" s="34">
        <f t="shared" si="3"/>
        <v>45311</v>
      </c>
      <c r="B26" s="35" t="str">
        <f t="shared" si="0"/>
        <v>土</v>
      </c>
      <c r="C26" s="37"/>
      <c r="D26" s="15">
        <f t="shared" si="4"/>
        <v>45342</v>
      </c>
      <c r="E26" s="16" t="str">
        <f t="shared" si="1"/>
        <v>火</v>
      </c>
      <c r="F26" s="20"/>
      <c r="G26" s="34">
        <f t="shared" si="5"/>
        <v>45371</v>
      </c>
      <c r="H26" s="35" t="str">
        <f t="shared" si="2"/>
        <v>水</v>
      </c>
      <c r="I26" s="43" t="s">
        <v>39</v>
      </c>
      <c r="J26" s="18"/>
    </row>
    <row r="27" spans="1:11" ht="31.5" customHeight="1" x14ac:dyDescent="0.4">
      <c r="A27" s="34">
        <f t="shared" si="3"/>
        <v>45312</v>
      </c>
      <c r="B27" s="35" t="str">
        <f t="shared" si="0"/>
        <v>日</v>
      </c>
      <c r="C27" s="38"/>
      <c r="D27" s="15">
        <f t="shared" si="4"/>
        <v>45343</v>
      </c>
      <c r="E27" s="16" t="str">
        <f t="shared" si="1"/>
        <v>水</v>
      </c>
      <c r="F27" s="20"/>
      <c r="G27" s="15">
        <f t="shared" si="5"/>
        <v>45372</v>
      </c>
      <c r="H27" s="16" t="str">
        <f t="shared" si="2"/>
        <v>木</v>
      </c>
      <c r="I27" s="44" t="s">
        <v>40</v>
      </c>
      <c r="J27" s="18"/>
    </row>
    <row r="28" spans="1:11" ht="26.1" customHeight="1" x14ac:dyDescent="0.4">
      <c r="A28" s="15">
        <f t="shared" si="3"/>
        <v>45313</v>
      </c>
      <c r="B28" s="16" t="str">
        <f t="shared" si="0"/>
        <v>月</v>
      </c>
      <c r="C28" s="20"/>
      <c r="D28" s="15">
        <f t="shared" si="4"/>
        <v>45344</v>
      </c>
      <c r="E28" s="16" t="str">
        <f t="shared" si="1"/>
        <v>木</v>
      </c>
      <c r="F28" s="20"/>
      <c r="G28" s="15">
        <f t="shared" si="5"/>
        <v>45373</v>
      </c>
      <c r="H28" s="16" t="str">
        <f t="shared" si="2"/>
        <v>金</v>
      </c>
      <c r="I28" s="44" t="s">
        <v>41</v>
      </c>
      <c r="J28" s="18"/>
      <c r="K28" s="42" t="s">
        <v>42</v>
      </c>
    </row>
    <row r="29" spans="1:11" ht="26.25" customHeight="1" x14ac:dyDescent="0.4">
      <c r="A29" s="15">
        <f t="shared" si="3"/>
        <v>45314</v>
      </c>
      <c r="B29" s="16" t="str">
        <f t="shared" si="0"/>
        <v>火</v>
      </c>
      <c r="C29" s="20"/>
      <c r="D29" s="34">
        <f t="shared" si="4"/>
        <v>45345</v>
      </c>
      <c r="E29" s="35" t="str">
        <f t="shared" si="1"/>
        <v>金</v>
      </c>
      <c r="F29" s="37"/>
      <c r="G29" s="34">
        <f t="shared" si="5"/>
        <v>45374</v>
      </c>
      <c r="H29" s="35" t="str">
        <f t="shared" si="2"/>
        <v>土</v>
      </c>
      <c r="I29" s="43" t="s">
        <v>24</v>
      </c>
      <c r="J29" s="21"/>
    </row>
    <row r="30" spans="1:11" ht="26.25" customHeight="1" x14ac:dyDescent="0.4">
      <c r="A30" s="15">
        <f t="shared" si="3"/>
        <v>45315</v>
      </c>
      <c r="B30" s="16" t="str">
        <f t="shared" si="0"/>
        <v>水</v>
      </c>
      <c r="C30" s="20"/>
      <c r="D30" s="34">
        <f t="shared" si="4"/>
        <v>45346</v>
      </c>
      <c r="E30" s="35" t="str">
        <f t="shared" si="1"/>
        <v>土</v>
      </c>
      <c r="F30" s="37"/>
      <c r="G30" s="34">
        <f t="shared" si="5"/>
        <v>45375</v>
      </c>
      <c r="H30" s="35" t="str">
        <f t="shared" si="2"/>
        <v>日</v>
      </c>
      <c r="I30" s="43" t="s">
        <v>25</v>
      </c>
      <c r="J30" s="21"/>
    </row>
    <row r="31" spans="1:11" ht="26.25" customHeight="1" x14ac:dyDescent="0.4">
      <c r="A31" s="15">
        <f t="shared" si="3"/>
        <v>45316</v>
      </c>
      <c r="B31" s="16" t="str">
        <f t="shared" si="0"/>
        <v>木</v>
      </c>
      <c r="C31" s="20"/>
      <c r="D31" s="34">
        <f t="shared" si="4"/>
        <v>45347</v>
      </c>
      <c r="E31" s="35" t="str">
        <f t="shared" si="1"/>
        <v>日</v>
      </c>
      <c r="F31" s="37"/>
      <c r="G31" s="15">
        <f t="shared" si="5"/>
        <v>45376</v>
      </c>
      <c r="H31" s="16" t="str">
        <f t="shared" si="2"/>
        <v>月</v>
      </c>
      <c r="I31" s="44" t="s">
        <v>26</v>
      </c>
      <c r="J31" s="21"/>
    </row>
    <row r="32" spans="1:11" ht="26.25" customHeight="1" x14ac:dyDescent="0.4">
      <c r="A32" s="15">
        <f t="shared" si="3"/>
        <v>45317</v>
      </c>
      <c r="B32" s="16" t="str">
        <f t="shared" si="0"/>
        <v>金</v>
      </c>
      <c r="C32" s="20"/>
      <c r="D32" s="15">
        <f t="shared" si="4"/>
        <v>45348</v>
      </c>
      <c r="E32" s="16" t="str">
        <f t="shared" si="1"/>
        <v>月</v>
      </c>
      <c r="F32" s="24"/>
      <c r="G32" s="15">
        <f t="shared" si="5"/>
        <v>45377</v>
      </c>
      <c r="H32" s="16" t="str">
        <f t="shared" si="2"/>
        <v>火</v>
      </c>
      <c r="I32" s="44" t="s">
        <v>43</v>
      </c>
      <c r="J32" s="21"/>
    </row>
    <row r="33" spans="1:10" ht="26.25" customHeight="1" x14ac:dyDescent="0.4">
      <c r="A33" s="34">
        <f t="shared" si="3"/>
        <v>45318</v>
      </c>
      <c r="B33" s="35" t="str">
        <f t="shared" si="0"/>
        <v>土</v>
      </c>
      <c r="C33" s="37"/>
      <c r="D33" s="15">
        <f t="shared" si="4"/>
        <v>45349</v>
      </c>
      <c r="E33" s="16" t="str">
        <f t="shared" si="1"/>
        <v>火</v>
      </c>
      <c r="F33" s="24"/>
      <c r="G33" s="15">
        <f t="shared" si="5"/>
        <v>45378</v>
      </c>
      <c r="H33" s="16" t="str">
        <f t="shared" si="2"/>
        <v>水</v>
      </c>
      <c r="I33" s="44"/>
      <c r="J33" s="21"/>
    </row>
    <row r="34" spans="1:10" ht="26.25" customHeight="1" x14ac:dyDescent="0.4">
      <c r="A34" s="34">
        <f t="shared" si="3"/>
        <v>45319</v>
      </c>
      <c r="B34" s="35" t="str">
        <f t="shared" si="0"/>
        <v>日</v>
      </c>
      <c r="C34" s="37"/>
      <c r="D34" s="15">
        <f t="shared" si="4"/>
        <v>45350</v>
      </c>
      <c r="E34" s="16" t="str">
        <f t="shared" si="1"/>
        <v>水</v>
      </c>
      <c r="F34" s="20"/>
      <c r="G34" s="15">
        <f t="shared" si="5"/>
        <v>45379</v>
      </c>
      <c r="H34" s="16" t="str">
        <f t="shared" si="2"/>
        <v>木</v>
      </c>
      <c r="I34" s="44"/>
      <c r="J34" s="18"/>
    </row>
    <row r="35" spans="1:10" ht="26.25" customHeight="1" x14ac:dyDescent="0.4">
      <c r="A35" s="15">
        <f t="shared" si="3"/>
        <v>45320</v>
      </c>
      <c r="B35" s="16" t="str">
        <f t="shared" si="0"/>
        <v>月</v>
      </c>
      <c r="C35" s="33"/>
      <c r="D35" s="15">
        <f t="shared" si="4"/>
        <v>45351</v>
      </c>
      <c r="E35" s="16" t="str">
        <f t="shared" si="1"/>
        <v>木</v>
      </c>
      <c r="F35" s="20"/>
      <c r="G35" s="15">
        <f t="shared" si="5"/>
        <v>45380</v>
      </c>
      <c r="H35" s="16" t="str">
        <f t="shared" si="2"/>
        <v>金</v>
      </c>
      <c r="I35" s="44"/>
      <c r="J35" s="18"/>
    </row>
    <row r="36" spans="1:10" ht="26.25" customHeight="1" x14ac:dyDescent="0.4">
      <c r="A36" s="15">
        <f t="shared" si="3"/>
        <v>45321</v>
      </c>
      <c r="B36" s="16" t="str">
        <f t="shared" si="0"/>
        <v>火</v>
      </c>
      <c r="C36" s="20"/>
      <c r="D36" s="80"/>
      <c r="E36" s="81"/>
      <c r="F36" s="82"/>
      <c r="G36" s="34">
        <f t="shared" si="5"/>
        <v>45381</v>
      </c>
      <c r="H36" s="35" t="str">
        <f t="shared" si="2"/>
        <v>土</v>
      </c>
      <c r="I36" s="43"/>
      <c r="J36" s="21"/>
    </row>
    <row r="37" spans="1:10" ht="26.25" customHeight="1" thickBot="1" x14ac:dyDescent="0.45">
      <c r="A37" s="26">
        <f t="shared" si="3"/>
        <v>45322</v>
      </c>
      <c r="B37" s="27" t="str">
        <f t="shared" si="0"/>
        <v>水</v>
      </c>
      <c r="C37" s="28"/>
      <c r="D37" s="83"/>
      <c r="E37" s="84"/>
      <c r="F37" s="85"/>
      <c r="G37" s="40">
        <f t="shared" si="5"/>
        <v>45382</v>
      </c>
      <c r="H37" s="41" t="str">
        <f t="shared" si="2"/>
        <v>日</v>
      </c>
      <c r="I37" s="48"/>
      <c r="J37" s="21"/>
    </row>
    <row r="38" spans="1:10" ht="27" customHeight="1" x14ac:dyDescent="0.4">
      <c r="A38" s="86" t="s">
        <v>27</v>
      </c>
      <c r="B38" s="86"/>
      <c r="C38" s="86"/>
      <c r="D38" s="86"/>
      <c r="E38" s="86"/>
      <c r="F38" s="86"/>
      <c r="G38" s="86"/>
      <c r="H38" s="86"/>
      <c r="I38" s="86"/>
    </row>
  </sheetData>
  <mergeCells count="11">
    <mergeCell ref="A5:C5"/>
    <mergeCell ref="D5:F5"/>
    <mergeCell ref="G5:I5"/>
    <mergeCell ref="D36:F37"/>
    <mergeCell ref="A38:I38"/>
    <mergeCell ref="A4:I4"/>
    <mergeCell ref="A1:I1"/>
    <mergeCell ref="K1:L1"/>
    <mergeCell ref="A2:I2"/>
    <mergeCell ref="A3:I3"/>
    <mergeCell ref="K3:L3"/>
  </mergeCells>
  <phoneticPr fontId="2"/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1854-EEAC-44A8-A6F2-2BC02DF86ECF}">
  <dimension ref="A1:L38"/>
  <sheetViews>
    <sheetView view="pageBreakPreview" topLeftCell="A31" zoomScaleNormal="100" zoomScaleSheetLayoutView="100" workbookViewId="0">
      <selection activeCell="I12" sqref="I12"/>
    </sheetView>
  </sheetViews>
  <sheetFormatPr defaultRowHeight="18.75" x14ac:dyDescent="0.4"/>
  <cols>
    <col min="1" max="2" width="4.375" customWidth="1"/>
    <col min="3" max="3" width="18.75" customWidth="1"/>
    <col min="4" max="5" width="4.375" customWidth="1"/>
    <col min="6" max="6" width="33.75" customWidth="1"/>
    <col min="7" max="8" width="4.375" customWidth="1"/>
    <col min="9" max="9" width="33.75" customWidth="1"/>
    <col min="10" max="10" width="2.75" customWidth="1"/>
  </cols>
  <sheetData>
    <row r="1" spans="1:12" ht="31.5" customHeight="1" x14ac:dyDescent="0.4">
      <c r="A1" s="73" t="s">
        <v>28</v>
      </c>
      <c r="B1" s="73"/>
      <c r="C1" s="73"/>
      <c r="D1" s="73"/>
      <c r="E1" s="73"/>
      <c r="F1" s="73"/>
      <c r="G1" s="73"/>
      <c r="H1" s="73"/>
      <c r="I1" s="73"/>
      <c r="J1" s="1"/>
      <c r="K1" s="66" t="s">
        <v>0</v>
      </c>
      <c r="L1" s="66"/>
    </row>
    <row r="2" spans="1:12" ht="22.5" thickBot="1" x14ac:dyDescent="0.45">
      <c r="A2" s="72" t="s">
        <v>44</v>
      </c>
      <c r="B2" s="72"/>
      <c r="C2" s="72"/>
      <c r="D2" s="72"/>
      <c r="E2" s="72"/>
      <c r="F2" s="72"/>
      <c r="G2" s="72"/>
      <c r="H2" s="72"/>
      <c r="I2" s="72"/>
      <c r="J2" s="1"/>
      <c r="K2" s="2"/>
      <c r="L2" s="2"/>
    </row>
    <row r="3" spans="1:12" ht="40.5" customHeight="1" thickBot="1" x14ac:dyDescent="0.45">
      <c r="A3" s="72"/>
      <c r="B3" s="72"/>
      <c r="C3" s="72"/>
      <c r="D3" s="72"/>
      <c r="E3" s="72"/>
      <c r="F3" s="72"/>
      <c r="G3" s="72"/>
      <c r="H3" s="72"/>
      <c r="I3" s="72"/>
      <c r="J3" s="3"/>
      <c r="K3" s="67">
        <v>44562</v>
      </c>
      <c r="L3" s="68"/>
    </row>
    <row r="4" spans="1:12" s="7" customFormat="1" ht="0.75" customHeight="1" thickBot="1" x14ac:dyDescent="0.45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4"/>
      <c r="K4" s="5"/>
      <c r="L4" s="6"/>
    </row>
    <row r="5" spans="1:12" ht="26.25" customHeight="1" x14ac:dyDescent="0.4">
      <c r="A5" s="74" t="s">
        <v>45</v>
      </c>
      <c r="B5" s="75"/>
      <c r="C5" s="76"/>
      <c r="D5" s="77" t="s">
        <v>3</v>
      </c>
      <c r="E5" s="78"/>
      <c r="F5" s="79"/>
      <c r="G5" s="77" t="s">
        <v>4</v>
      </c>
      <c r="H5" s="78"/>
      <c r="I5" s="79"/>
      <c r="J5" s="8"/>
    </row>
    <row r="6" spans="1:12" ht="26.25" customHeight="1" thickBot="1" x14ac:dyDescent="0.45">
      <c r="A6" s="9" t="s">
        <v>5</v>
      </c>
      <c r="B6" s="10" t="s">
        <v>6</v>
      </c>
      <c r="C6" s="11" t="s">
        <v>7</v>
      </c>
      <c r="D6" s="9" t="s">
        <v>5</v>
      </c>
      <c r="E6" s="10" t="s">
        <v>6</v>
      </c>
      <c r="F6" s="11" t="s">
        <v>7</v>
      </c>
      <c r="G6" s="9" t="s">
        <v>5</v>
      </c>
      <c r="H6" s="10" t="s">
        <v>6</v>
      </c>
      <c r="I6" s="11" t="s">
        <v>7</v>
      </c>
      <c r="J6" s="8"/>
    </row>
    <row r="7" spans="1:12" ht="26.25" customHeight="1" x14ac:dyDescent="0.4">
      <c r="A7" s="12">
        <f>K3</f>
        <v>44562</v>
      </c>
      <c r="B7" s="13" t="str">
        <f>TEXT(A7,"aaa")</f>
        <v>土</v>
      </c>
      <c r="C7" s="14"/>
      <c r="D7" s="15">
        <f>A37+1</f>
        <v>44593</v>
      </c>
      <c r="E7" s="16" t="str">
        <f>TEXT(D7,"aaa")</f>
        <v>火</v>
      </c>
      <c r="F7" s="17"/>
      <c r="G7" s="15">
        <f>D35+1</f>
        <v>1</v>
      </c>
      <c r="H7" s="16" t="s">
        <v>46</v>
      </c>
      <c r="I7" s="17" t="s">
        <v>47</v>
      </c>
      <c r="J7" s="18"/>
    </row>
    <row r="8" spans="1:12" ht="26.25" customHeight="1" x14ac:dyDescent="0.4">
      <c r="A8" s="12">
        <f>A7+1</f>
        <v>44563</v>
      </c>
      <c r="B8" s="13" t="str">
        <f t="shared" ref="B8:B37" si="0">TEXT(A8,"aaa")</f>
        <v>日</v>
      </c>
      <c r="C8" s="19"/>
      <c r="D8" s="15">
        <f>D7+1</f>
        <v>44594</v>
      </c>
      <c r="E8" s="16" t="str">
        <f t="shared" ref="E8:E34" si="1">TEXT(D8,"aaa")</f>
        <v>水</v>
      </c>
      <c r="F8" s="20"/>
      <c r="G8" s="15">
        <f>G7+1</f>
        <v>2</v>
      </c>
      <c r="H8" s="16" t="s">
        <v>48</v>
      </c>
      <c r="I8" s="20" t="s">
        <v>9</v>
      </c>
      <c r="J8" s="21"/>
    </row>
    <row r="9" spans="1:12" ht="26.25" customHeight="1" x14ac:dyDescent="0.4">
      <c r="A9" s="12">
        <f t="shared" ref="A9:A37" si="2">A8+1</f>
        <v>44564</v>
      </c>
      <c r="B9" s="13" t="str">
        <f t="shared" si="0"/>
        <v>月</v>
      </c>
      <c r="C9" s="19"/>
      <c r="D9" s="15">
        <f t="shared" ref="D9:D34" si="3">D8+1</f>
        <v>44595</v>
      </c>
      <c r="E9" s="16" t="str">
        <f t="shared" si="1"/>
        <v>木</v>
      </c>
      <c r="F9" s="20"/>
      <c r="G9" s="15">
        <f t="shared" ref="G9:G36" si="4">G8+1</f>
        <v>3</v>
      </c>
      <c r="H9" s="16" t="s">
        <v>49</v>
      </c>
      <c r="I9" s="20" t="s">
        <v>10</v>
      </c>
      <c r="J9" s="21"/>
    </row>
    <row r="10" spans="1:12" ht="26.25" customHeight="1" x14ac:dyDescent="0.4">
      <c r="A10" s="15">
        <f t="shared" si="2"/>
        <v>44565</v>
      </c>
      <c r="B10" s="16" t="str">
        <f t="shared" si="0"/>
        <v>火</v>
      </c>
      <c r="C10" s="20"/>
      <c r="D10" s="15">
        <f t="shared" si="3"/>
        <v>44596</v>
      </c>
      <c r="E10" s="16" t="str">
        <f t="shared" si="1"/>
        <v>金</v>
      </c>
      <c r="F10" s="20"/>
      <c r="G10" s="15">
        <f t="shared" si="4"/>
        <v>4</v>
      </c>
      <c r="H10" s="16" t="s">
        <v>50</v>
      </c>
      <c r="I10" s="20" t="s">
        <v>11</v>
      </c>
      <c r="J10" s="21"/>
    </row>
    <row r="11" spans="1:12" ht="26.25" customHeight="1" x14ac:dyDescent="0.4">
      <c r="A11" s="15">
        <f t="shared" si="2"/>
        <v>44566</v>
      </c>
      <c r="B11" s="16" t="str">
        <f t="shared" si="0"/>
        <v>水</v>
      </c>
      <c r="C11" s="20"/>
      <c r="D11" s="12">
        <f t="shared" si="3"/>
        <v>44597</v>
      </c>
      <c r="E11" s="13" t="str">
        <f t="shared" si="1"/>
        <v>土</v>
      </c>
      <c r="F11" s="19"/>
      <c r="G11" s="12">
        <f t="shared" si="4"/>
        <v>5</v>
      </c>
      <c r="H11" s="13" t="s">
        <v>51</v>
      </c>
      <c r="I11" s="19" t="s">
        <v>12</v>
      </c>
      <c r="J11" s="21"/>
    </row>
    <row r="12" spans="1:12" ht="30.75" customHeight="1" x14ac:dyDescent="0.4">
      <c r="A12" s="15">
        <f t="shared" si="2"/>
        <v>44567</v>
      </c>
      <c r="B12" s="16" t="str">
        <f t="shared" si="0"/>
        <v>木</v>
      </c>
      <c r="C12" s="20"/>
      <c r="D12" s="12">
        <f t="shared" si="3"/>
        <v>44598</v>
      </c>
      <c r="E12" s="13" t="str">
        <f t="shared" si="1"/>
        <v>日</v>
      </c>
      <c r="F12" s="19"/>
      <c r="G12" s="12">
        <f t="shared" si="4"/>
        <v>6</v>
      </c>
      <c r="H12" s="13" t="s">
        <v>52</v>
      </c>
      <c r="I12" s="19" t="s">
        <v>13</v>
      </c>
      <c r="J12" s="21"/>
    </row>
    <row r="13" spans="1:12" ht="26.25" customHeight="1" x14ac:dyDescent="0.4">
      <c r="A13" s="15">
        <f t="shared" si="2"/>
        <v>44568</v>
      </c>
      <c r="B13" s="16" t="str">
        <f t="shared" si="0"/>
        <v>金</v>
      </c>
      <c r="C13" s="20"/>
      <c r="D13" s="15">
        <f t="shared" si="3"/>
        <v>44599</v>
      </c>
      <c r="E13" s="16" t="str">
        <f t="shared" si="1"/>
        <v>月</v>
      </c>
      <c r="F13" s="20"/>
      <c r="G13" s="15">
        <f t="shared" si="4"/>
        <v>7</v>
      </c>
      <c r="H13" s="16" t="s">
        <v>53</v>
      </c>
      <c r="I13" s="20" t="s">
        <v>54</v>
      </c>
      <c r="J13" s="18"/>
    </row>
    <row r="14" spans="1:12" ht="26.25" customHeight="1" x14ac:dyDescent="0.4">
      <c r="A14" s="12">
        <f t="shared" si="2"/>
        <v>44569</v>
      </c>
      <c r="B14" s="13" t="str">
        <f t="shared" si="0"/>
        <v>土</v>
      </c>
      <c r="C14" s="19"/>
      <c r="D14" s="15">
        <f t="shared" si="3"/>
        <v>44600</v>
      </c>
      <c r="E14" s="16" t="str">
        <f t="shared" si="1"/>
        <v>火</v>
      </c>
      <c r="F14" s="20"/>
      <c r="G14" s="15">
        <f t="shared" si="4"/>
        <v>8</v>
      </c>
      <c r="H14" s="16" t="s">
        <v>55</v>
      </c>
      <c r="I14" s="20" t="s">
        <v>14</v>
      </c>
      <c r="J14" s="18"/>
    </row>
    <row r="15" spans="1:12" ht="26.25" customHeight="1" x14ac:dyDescent="0.4">
      <c r="A15" s="12">
        <f t="shared" si="2"/>
        <v>44570</v>
      </c>
      <c r="B15" s="13" t="str">
        <f t="shared" si="0"/>
        <v>日</v>
      </c>
      <c r="C15" s="22"/>
      <c r="D15" s="15">
        <f t="shared" si="3"/>
        <v>44601</v>
      </c>
      <c r="E15" s="16" t="str">
        <f t="shared" si="1"/>
        <v>水</v>
      </c>
      <c r="F15" s="20"/>
      <c r="G15" s="15">
        <f t="shared" si="4"/>
        <v>9</v>
      </c>
      <c r="H15" s="16" t="s">
        <v>48</v>
      </c>
      <c r="I15" s="20" t="s">
        <v>56</v>
      </c>
      <c r="J15" s="21"/>
    </row>
    <row r="16" spans="1:12" ht="26.25" customHeight="1" x14ac:dyDescent="0.4">
      <c r="A16" s="12">
        <f t="shared" si="2"/>
        <v>44571</v>
      </c>
      <c r="B16" s="13" t="str">
        <f t="shared" si="0"/>
        <v>月</v>
      </c>
      <c r="C16" s="19"/>
      <c r="D16" s="15">
        <f t="shared" si="3"/>
        <v>44602</v>
      </c>
      <c r="E16" s="16" t="str">
        <f t="shared" si="1"/>
        <v>木</v>
      </c>
      <c r="F16" s="20"/>
      <c r="G16" s="15">
        <f t="shared" si="4"/>
        <v>10</v>
      </c>
      <c r="H16" s="16" t="s">
        <v>49</v>
      </c>
      <c r="I16" s="20" t="s">
        <v>16</v>
      </c>
      <c r="J16" s="21"/>
    </row>
    <row r="17" spans="1:10" ht="26.25" customHeight="1" x14ac:dyDescent="0.4">
      <c r="A17" s="15">
        <f t="shared" si="2"/>
        <v>44572</v>
      </c>
      <c r="B17" s="16" t="str">
        <f t="shared" si="0"/>
        <v>火</v>
      </c>
      <c r="C17" s="20"/>
      <c r="D17" s="12">
        <f t="shared" si="3"/>
        <v>44603</v>
      </c>
      <c r="E17" s="13" t="str">
        <f t="shared" si="1"/>
        <v>金</v>
      </c>
      <c r="F17" s="19"/>
      <c r="G17" s="15">
        <f t="shared" si="4"/>
        <v>11</v>
      </c>
      <c r="H17" s="16" t="s">
        <v>50</v>
      </c>
      <c r="I17" s="50" t="s">
        <v>57</v>
      </c>
      <c r="J17" s="21"/>
    </row>
    <row r="18" spans="1:10" ht="26.25" customHeight="1" x14ac:dyDescent="0.4">
      <c r="A18" s="15">
        <f t="shared" si="2"/>
        <v>44573</v>
      </c>
      <c r="B18" s="16" t="str">
        <f t="shared" si="0"/>
        <v>水</v>
      </c>
      <c r="C18" s="20"/>
      <c r="D18" s="12">
        <f t="shared" si="3"/>
        <v>44604</v>
      </c>
      <c r="E18" s="13" t="str">
        <f t="shared" si="1"/>
        <v>土</v>
      </c>
      <c r="F18" s="19"/>
      <c r="G18" s="12">
        <f t="shared" si="4"/>
        <v>12</v>
      </c>
      <c r="H18" s="13" t="s">
        <v>51</v>
      </c>
      <c r="I18" s="19" t="s">
        <v>17</v>
      </c>
      <c r="J18" s="21"/>
    </row>
    <row r="19" spans="1:10" ht="26.25" customHeight="1" x14ac:dyDescent="0.4">
      <c r="A19" s="15">
        <f t="shared" si="2"/>
        <v>44574</v>
      </c>
      <c r="B19" s="16" t="str">
        <f t="shared" si="0"/>
        <v>木</v>
      </c>
      <c r="C19" s="20"/>
      <c r="D19" s="12">
        <f t="shared" si="3"/>
        <v>44605</v>
      </c>
      <c r="E19" s="13" t="str">
        <f t="shared" si="1"/>
        <v>日</v>
      </c>
      <c r="F19" s="19"/>
      <c r="G19" s="12">
        <f t="shared" si="4"/>
        <v>13</v>
      </c>
      <c r="H19" s="13" t="s">
        <v>52</v>
      </c>
      <c r="I19" s="19" t="s">
        <v>36</v>
      </c>
      <c r="J19" s="21"/>
    </row>
    <row r="20" spans="1:10" ht="26.25" customHeight="1" x14ac:dyDescent="0.4">
      <c r="A20" s="15">
        <f t="shared" si="2"/>
        <v>44575</v>
      </c>
      <c r="B20" s="16" t="str">
        <f t="shared" si="0"/>
        <v>金</v>
      </c>
      <c r="C20" s="20"/>
      <c r="D20" s="15">
        <f t="shared" si="3"/>
        <v>44606</v>
      </c>
      <c r="E20" s="16" t="str">
        <f t="shared" si="1"/>
        <v>月</v>
      </c>
      <c r="F20" s="20"/>
      <c r="G20" s="15">
        <f t="shared" si="4"/>
        <v>14</v>
      </c>
      <c r="H20" s="16" t="s">
        <v>53</v>
      </c>
      <c r="I20" s="20" t="s">
        <v>18</v>
      </c>
      <c r="J20" s="18"/>
    </row>
    <row r="21" spans="1:10" ht="26.25" customHeight="1" x14ac:dyDescent="0.4">
      <c r="A21" s="12">
        <f t="shared" si="2"/>
        <v>44576</v>
      </c>
      <c r="B21" s="13" t="str">
        <f t="shared" si="0"/>
        <v>土</v>
      </c>
      <c r="C21" s="19"/>
      <c r="D21" s="15">
        <f t="shared" si="3"/>
        <v>44607</v>
      </c>
      <c r="E21" s="16" t="str">
        <f t="shared" si="1"/>
        <v>火</v>
      </c>
      <c r="F21" s="20"/>
      <c r="G21" s="15">
        <f t="shared" si="4"/>
        <v>15</v>
      </c>
      <c r="H21" s="16" t="s">
        <v>55</v>
      </c>
      <c r="I21" s="20" t="s">
        <v>58</v>
      </c>
      <c r="J21" s="18"/>
    </row>
    <row r="22" spans="1:10" ht="26.25" customHeight="1" x14ac:dyDescent="0.4">
      <c r="A22" s="12">
        <f t="shared" si="2"/>
        <v>44577</v>
      </c>
      <c r="B22" s="13" t="str">
        <f t="shared" si="0"/>
        <v>日</v>
      </c>
      <c r="C22" s="19"/>
      <c r="D22" s="15">
        <f t="shared" si="3"/>
        <v>44608</v>
      </c>
      <c r="E22" s="16" t="str">
        <f t="shared" si="1"/>
        <v>水</v>
      </c>
      <c r="F22" s="23" t="s">
        <v>59</v>
      </c>
      <c r="G22" s="15">
        <f t="shared" si="4"/>
        <v>16</v>
      </c>
      <c r="H22" s="16" t="s">
        <v>48</v>
      </c>
      <c r="I22" s="20" t="s">
        <v>20</v>
      </c>
      <c r="J22" s="21"/>
    </row>
    <row r="23" spans="1:10" ht="26.25" customHeight="1" x14ac:dyDescent="0.4">
      <c r="A23" s="15">
        <f t="shared" si="2"/>
        <v>44578</v>
      </c>
      <c r="B23" s="16" t="str">
        <f t="shared" si="0"/>
        <v>月</v>
      </c>
      <c r="C23" s="20"/>
      <c r="D23" s="15">
        <f t="shared" si="3"/>
        <v>44609</v>
      </c>
      <c r="E23" s="16" t="str">
        <f t="shared" si="1"/>
        <v>木</v>
      </c>
      <c r="F23" s="20"/>
      <c r="G23" s="15">
        <f t="shared" si="4"/>
        <v>17</v>
      </c>
      <c r="H23" s="16" t="s">
        <v>49</v>
      </c>
      <c r="I23" s="20" t="s">
        <v>60</v>
      </c>
      <c r="J23" s="21"/>
    </row>
    <row r="24" spans="1:10" ht="26.25" customHeight="1" x14ac:dyDescent="0.4">
      <c r="A24" s="15">
        <f t="shared" si="2"/>
        <v>44579</v>
      </c>
      <c r="B24" s="16" t="str">
        <f t="shared" si="0"/>
        <v>火</v>
      </c>
      <c r="C24" s="20"/>
      <c r="D24" s="15">
        <f t="shared" si="3"/>
        <v>44610</v>
      </c>
      <c r="E24" s="16" t="str">
        <f t="shared" si="1"/>
        <v>金</v>
      </c>
      <c r="F24" s="51"/>
      <c r="G24" s="15">
        <f t="shared" si="4"/>
        <v>18</v>
      </c>
      <c r="H24" s="16" t="s">
        <v>50</v>
      </c>
      <c r="I24" s="52" t="s">
        <v>22</v>
      </c>
      <c r="J24" s="21"/>
    </row>
    <row r="25" spans="1:10" ht="26.25" customHeight="1" x14ac:dyDescent="0.4">
      <c r="A25" s="15">
        <f t="shared" si="2"/>
        <v>44580</v>
      </c>
      <c r="B25" s="16" t="str">
        <f t="shared" si="0"/>
        <v>水</v>
      </c>
      <c r="C25" s="20"/>
      <c r="D25" s="12">
        <f t="shared" si="3"/>
        <v>44611</v>
      </c>
      <c r="E25" s="13" t="str">
        <f t="shared" si="1"/>
        <v>土</v>
      </c>
      <c r="F25" s="19"/>
      <c r="G25" s="12">
        <f t="shared" si="4"/>
        <v>19</v>
      </c>
      <c r="H25" s="13" t="s">
        <v>51</v>
      </c>
      <c r="I25" s="53" t="s">
        <v>39</v>
      </c>
      <c r="J25" s="21"/>
    </row>
    <row r="26" spans="1:10" ht="26.25" customHeight="1" x14ac:dyDescent="0.4">
      <c r="A26" s="15">
        <f t="shared" si="2"/>
        <v>44581</v>
      </c>
      <c r="B26" s="16" t="str">
        <f t="shared" si="0"/>
        <v>木</v>
      </c>
      <c r="C26" s="20"/>
      <c r="D26" s="12">
        <f t="shared" si="3"/>
        <v>44612</v>
      </c>
      <c r="E26" s="13" t="str">
        <f t="shared" si="1"/>
        <v>日</v>
      </c>
      <c r="F26" s="19"/>
      <c r="G26" s="12">
        <f t="shared" si="4"/>
        <v>20</v>
      </c>
      <c r="H26" s="13" t="s">
        <v>52</v>
      </c>
      <c r="I26" s="19" t="s">
        <v>23</v>
      </c>
      <c r="J26" s="18"/>
    </row>
    <row r="27" spans="1:10" ht="28.5" x14ac:dyDescent="0.4">
      <c r="A27" s="15">
        <f t="shared" si="2"/>
        <v>44582</v>
      </c>
      <c r="B27" s="16" t="str">
        <f t="shared" si="0"/>
        <v>金</v>
      </c>
      <c r="C27" s="24"/>
      <c r="D27" s="15">
        <f t="shared" si="3"/>
        <v>44613</v>
      </c>
      <c r="E27" s="16" t="str">
        <f t="shared" si="1"/>
        <v>月</v>
      </c>
      <c r="F27" s="24" t="s">
        <v>61</v>
      </c>
      <c r="G27" s="12">
        <f t="shared" si="4"/>
        <v>21</v>
      </c>
      <c r="H27" s="13" t="s">
        <v>53</v>
      </c>
      <c r="I27" s="19" t="s">
        <v>41</v>
      </c>
      <c r="J27" s="18"/>
    </row>
    <row r="28" spans="1:10" ht="26.25" customHeight="1" x14ac:dyDescent="0.4">
      <c r="A28" s="12">
        <f t="shared" si="2"/>
        <v>44583</v>
      </c>
      <c r="B28" s="13" t="str">
        <f t="shared" si="0"/>
        <v>土</v>
      </c>
      <c r="C28" s="19"/>
      <c r="D28" s="15">
        <f t="shared" si="3"/>
        <v>44614</v>
      </c>
      <c r="E28" s="16" t="str">
        <f t="shared" si="1"/>
        <v>火</v>
      </c>
      <c r="F28" s="20"/>
      <c r="G28" s="15">
        <f t="shared" si="4"/>
        <v>22</v>
      </c>
      <c r="H28" s="16" t="s">
        <v>55</v>
      </c>
      <c r="I28" s="20" t="s">
        <v>62</v>
      </c>
      <c r="J28" s="18"/>
    </row>
    <row r="29" spans="1:10" ht="26.25" customHeight="1" x14ac:dyDescent="0.4">
      <c r="A29" s="12">
        <f t="shared" si="2"/>
        <v>44584</v>
      </c>
      <c r="B29" s="13" t="str">
        <f t="shared" si="0"/>
        <v>日</v>
      </c>
      <c r="C29" s="19"/>
      <c r="D29" s="12">
        <f t="shared" si="3"/>
        <v>44615</v>
      </c>
      <c r="E29" s="13" t="str">
        <f t="shared" si="1"/>
        <v>水</v>
      </c>
      <c r="F29" s="19"/>
      <c r="G29" s="15">
        <f t="shared" si="4"/>
        <v>23</v>
      </c>
      <c r="H29" s="16" t="s">
        <v>48</v>
      </c>
      <c r="I29" s="20" t="s">
        <v>25</v>
      </c>
      <c r="J29" s="21"/>
    </row>
    <row r="30" spans="1:10" ht="26.25" customHeight="1" x14ac:dyDescent="0.4">
      <c r="A30" s="15">
        <f t="shared" si="2"/>
        <v>44585</v>
      </c>
      <c r="B30" s="16" t="str">
        <f t="shared" si="0"/>
        <v>月</v>
      </c>
      <c r="C30" s="20"/>
      <c r="D30" s="15">
        <f t="shared" si="3"/>
        <v>44616</v>
      </c>
      <c r="E30" s="16" t="str">
        <f t="shared" si="1"/>
        <v>木</v>
      </c>
      <c r="F30" s="20"/>
      <c r="G30" s="15">
        <f t="shared" si="4"/>
        <v>24</v>
      </c>
      <c r="H30" s="16" t="s">
        <v>49</v>
      </c>
      <c r="I30" s="20" t="s">
        <v>26</v>
      </c>
      <c r="J30" s="21"/>
    </row>
    <row r="31" spans="1:10" ht="26.25" customHeight="1" x14ac:dyDescent="0.4">
      <c r="A31" s="15">
        <f t="shared" si="2"/>
        <v>44586</v>
      </c>
      <c r="B31" s="16" t="str">
        <f t="shared" si="0"/>
        <v>火</v>
      </c>
      <c r="C31" s="20"/>
      <c r="D31" s="15">
        <f t="shared" si="3"/>
        <v>44617</v>
      </c>
      <c r="E31" s="16" t="str">
        <f t="shared" si="1"/>
        <v>金</v>
      </c>
      <c r="F31" s="20"/>
      <c r="G31" s="15">
        <f t="shared" si="4"/>
        <v>25</v>
      </c>
      <c r="H31" s="16" t="s">
        <v>50</v>
      </c>
      <c r="I31" s="20" t="s">
        <v>63</v>
      </c>
      <c r="J31" s="21"/>
    </row>
    <row r="32" spans="1:10" ht="26.25" customHeight="1" x14ac:dyDescent="0.4">
      <c r="A32" s="15">
        <f t="shared" si="2"/>
        <v>44587</v>
      </c>
      <c r="B32" s="16" t="str">
        <f t="shared" si="0"/>
        <v>水</v>
      </c>
      <c r="C32" s="20"/>
      <c r="D32" s="12">
        <f t="shared" si="3"/>
        <v>44618</v>
      </c>
      <c r="E32" s="13" t="str">
        <f t="shared" si="1"/>
        <v>土</v>
      </c>
      <c r="F32" s="19"/>
      <c r="G32" s="12">
        <f t="shared" si="4"/>
        <v>26</v>
      </c>
      <c r="H32" s="13" t="s">
        <v>51</v>
      </c>
      <c r="I32" s="19"/>
      <c r="J32" s="21"/>
    </row>
    <row r="33" spans="1:10" ht="26.25" customHeight="1" x14ac:dyDescent="0.4">
      <c r="A33" s="15">
        <f t="shared" si="2"/>
        <v>44588</v>
      </c>
      <c r="B33" s="16" t="str">
        <f t="shared" si="0"/>
        <v>木</v>
      </c>
      <c r="C33" s="20"/>
      <c r="D33" s="12">
        <f t="shared" si="3"/>
        <v>44619</v>
      </c>
      <c r="E33" s="13" t="str">
        <f t="shared" si="1"/>
        <v>日</v>
      </c>
      <c r="F33" s="19"/>
      <c r="G33" s="12">
        <f t="shared" si="4"/>
        <v>27</v>
      </c>
      <c r="H33" s="13" t="s">
        <v>52</v>
      </c>
      <c r="I33" s="19"/>
      <c r="J33" s="21"/>
    </row>
    <row r="34" spans="1:10" ht="26.25" customHeight="1" x14ac:dyDescent="0.4">
      <c r="A34" s="15">
        <f t="shared" si="2"/>
        <v>44589</v>
      </c>
      <c r="B34" s="16" t="str">
        <f t="shared" si="0"/>
        <v>金</v>
      </c>
      <c r="C34" s="20"/>
      <c r="D34" s="15">
        <f t="shared" si="3"/>
        <v>44620</v>
      </c>
      <c r="E34" s="16" t="str">
        <f t="shared" si="1"/>
        <v>月</v>
      </c>
      <c r="F34" s="20"/>
      <c r="G34" s="15">
        <f t="shared" si="4"/>
        <v>28</v>
      </c>
      <c r="H34" s="16" t="s">
        <v>53</v>
      </c>
      <c r="I34" s="20"/>
      <c r="J34" s="18"/>
    </row>
    <row r="35" spans="1:10" ht="26.25" customHeight="1" x14ac:dyDescent="0.4">
      <c r="A35" s="12">
        <f t="shared" si="2"/>
        <v>44590</v>
      </c>
      <c r="B35" s="13" t="str">
        <f t="shared" si="0"/>
        <v>土</v>
      </c>
      <c r="C35" s="25"/>
      <c r="D35" s="80"/>
      <c r="E35" s="81"/>
      <c r="F35" s="82"/>
      <c r="G35" s="15">
        <f t="shared" si="4"/>
        <v>29</v>
      </c>
      <c r="H35" s="16" t="s">
        <v>55</v>
      </c>
      <c r="I35" s="20"/>
      <c r="J35" s="18"/>
    </row>
    <row r="36" spans="1:10" ht="26.25" customHeight="1" x14ac:dyDescent="0.4">
      <c r="A36" s="12">
        <f t="shared" si="2"/>
        <v>44591</v>
      </c>
      <c r="B36" s="13" t="str">
        <f t="shared" si="0"/>
        <v>日</v>
      </c>
      <c r="C36" s="19"/>
      <c r="D36" s="87"/>
      <c r="E36" s="88"/>
      <c r="F36" s="89"/>
      <c r="G36" s="15">
        <f t="shared" si="4"/>
        <v>30</v>
      </c>
      <c r="H36" s="16" t="s">
        <v>48</v>
      </c>
      <c r="I36" s="20"/>
      <c r="J36" s="21"/>
    </row>
    <row r="37" spans="1:10" ht="26.25" customHeight="1" thickBot="1" x14ac:dyDescent="0.45">
      <c r="A37" s="26">
        <f t="shared" si="2"/>
        <v>44592</v>
      </c>
      <c r="B37" s="27" t="str">
        <f t="shared" si="0"/>
        <v>月</v>
      </c>
      <c r="C37" s="28"/>
      <c r="D37" s="83"/>
      <c r="E37" s="84"/>
      <c r="F37" s="85"/>
      <c r="G37" s="26">
        <v>31</v>
      </c>
      <c r="H37" s="27" t="s">
        <v>49</v>
      </c>
      <c r="I37" s="28"/>
      <c r="J37" s="21"/>
    </row>
    <row r="38" spans="1:10" ht="27" customHeight="1" x14ac:dyDescent="0.4">
      <c r="A38" s="90" t="s">
        <v>27</v>
      </c>
      <c r="B38" s="90"/>
      <c r="C38" s="90"/>
      <c r="D38" s="90"/>
      <c r="E38" s="90"/>
      <c r="F38" s="90"/>
      <c r="G38" s="90"/>
      <c r="H38" s="90"/>
      <c r="I38" s="90"/>
    </row>
  </sheetData>
  <mergeCells count="11">
    <mergeCell ref="A5:C5"/>
    <mergeCell ref="D5:F5"/>
    <mergeCell ref="G5:I5"/>
    <mergeCell ref="D35:F37"/>
    <mergeCell ref="A38:I38"/>
    <mergeCell ref="A4:I4"/>
    <mergeCell ref="A1:I1"/>
    <mergeCell ref="K1:L1"/>
    <mergeCell ref="A2:I2"/>
    <mergeCell ref="A3:I3"/>
    <mergeCell ref="K3:L3"/>
  </mergeCells>
  <phoneticPr fontId="2"/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105C-7764-48E6-A979-43DB6979231D}">
  <dimension ref="A1:L38"/>
  <sheetViews>
    <sheetView view="pageBreakPreview" topLeftCell="A15" zoomScale="90" zoomScaleNormal="100" zoomScaleSheetLayoutView="90" workbookViewId="0">
      <selection activeCell="K29" sqref="K29"/>
    </sheetView>
  </sheetViews>
  <sheetFormatPr defaultRowHeight="18.75" x14ac:dyDescent="0.4"/>
  <cols>
    <col min="1" max="2" width="4.375" customWidth="1"/>
    <col min="3" max="3" width="18.75" customWidth="1"/>
    <col min="4" max="5" width="4.375" customWidth="1"/>
    <col min="6" max="6" width="33.75" customWidth="1"/>
    <col min="7" max="8" width="4.375" customWidth="1"/>
    <col min="9" max="9" width="33.75" customWidth="1"/>
    <col min="10" max="10" width="2.75" customWidth="1"/>
  </cols>
  <sheetData>
    <row r="1" spans="1:12" ht="31.5" customHeight="1" x14ac:dyDescent="0.4">
      <c r="A1" s="73" t="s">
        <v>28</v>
      </c>
      <c r="B1" s="73"/>
      <c r="C1" s="73"/>
      <c r="D1" s="73"/>
      <c r="E1" s="73"/>
      <c r="F1" s="73"/>
      <c r="G1" s="73"/>
      <c r="H1" s="73"/>
      <c r="I1" s="73"/>
      <c r="J1" s="1"/>
      <c r="K1" s="66" t="s">
        <v>0</v>
      </c>
      <c r="L1" s="66"/>
    </row>
    <row r="2" spans="1:12" ht="22.5" thickBot="1" x14ac:dyDescent="0.45">
      <c r="A2" s="72" t="s">
        <v>44</v>
      </c>
      <c r="B2" s="72"/>
      <c r="C2" s="72"/>
      <c r="D2" s="72"/>
      <c r="E2" s="72"/>
      <c r="F2" s="72"/>
      <c r="G2" s="72"/>
      <c r="H2" s="72"/>
      <c r="I2" s="72"/>
      <c r="J2" s="1"/>
      <c r="K2" s="2"/>
      <c r="L2" s="2"/>
    </row>
    <row r="3" spans="1:12" ht="40.5" customHeight="1" thickBot="1" x14ac:dyDescent="0.45">
      <c r="A3" s="72"/>
      <c r="B3" s="72"/>
      <c r="C3" s="72"/>
      <c r="D3" s="72"/>
      <c r="E3" s="72"/>
      <c r="F3" s="72"/>
      <c r="G3" s="72"/>
      <c r="H3" s="72"/>
      <c r="I3" s="72"/>
      <c r="J3" s="3"/>
      <c r="K3" s="67">
        <v>44927</v>
      </c>
      <c r="L3" s="68"/>
    </row>
    <row r="4" spans="1:12" s="7" customFormat="1" ht="0.75" customHeight="1" thickBot="1" x14ac:dyDescent="0.45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4"/>
      <c r="K4" s="5"/>
      <c r="L4" s="6"/>
    </row>
    <row r="5" spans="1:12" ht="26.25" customHeight="1" x14ac:dyDescent="0.4">
      <c r="A5" s="74" t="s">
        <v>64</v>
      </c>
      <c r="B5" s="75"/>
      <c r="C5" s="76"/>
      <c r="D5" s="77" t="s">
        <v>3</v>
      </c>
      <c r="E5" s="78"/>
      <c r="F5" s="79"/>
      <c r="G5" s="77" t="s">
        <v>4</v>
      </c>
      <c r="H5" s="78"/>
      <c r="I5" s="79"/>
      <c r="J5" s="8"/>
    </row>
    <row r="6" spans="1:12" ht="26.25" customHeight="1" thickBot="1" x14ac:dyDescent="0.45">
      <c r="A6" s="9" t="s">
        <v>5</v>
      </c>
      <c r="B6" s="10" t="s">
        <v>6</v>
      </c>
      <c r="C6" s="11" t="s">
        <v>7</v>
      </c>
      <c r="D6" s="9" t="s">
        <v>5</v>
      </c>
      <c r="E6" s="10" t="s">
        <v>6</v>
      </c>
      <c r="F6" s="11" t="s">
        <v>7</v>
      </c>
      <c r="G6" s="9" t="s">
        <v>5</v>
      </c>
      <c r="H6" s="10" t="s">
        <v>6</v>
      </c>
      <c r="I6" s="11" t="s">
        <v>7</v>
      </c>
      <c r="J6" s="8"/>
    </row>
    <row r="7" spans="1:12" ht="26.25" customHeight="1" x14ac:dyDescent="0.4">
      <c r="A7" s="12">
        <f>K3</f>
        <v>44927</v>
      </c>
      <c r="B7" s="13" t="str">
        <f>TEXT(A7,"aaa")</f>
        <v>日</v>
      </c>
      <c r="C7" s="14"/>
      <c r="D7" s="15">
        <f>A37+1</f>
        <v>44958</v>
      </c>
      <c r="E7" s="16" t="str">
        <f>TEXT(D7,"aaa")</f>
        <v>水</v>
      </c>
      <c r="F7" s="17"/>
      <c r="G7" s="15">
        <f>D34+1</f>
        <v>44986</v>
      </c>
      <c r="H7" s="16" t="str">
        <f>TEXT(G7,"aaa")</f>
        <v>水</v>
      </c>
      <c r="I7" s="17" t="s">
        <v>9</v>
      </c>
      <c r="J7" s="18"/>
    </row>
    <row r="8" spans="1:12" ht="26.25" customHeight="1" x14ac:dyDescent="0.4">
      <c r="A8" s="12">
        <f>A7+1</f>
        <v>44928</v>
      </c>
      <c r="B8" s="13" t="str">
        <f t="shared" ref="B8:B37" si="0">TEXT(A8,"aaa")</f>
        <v>月</v>
      </c>
      <c r="C8" s="19"/>
      <c r="D8" s="15">
        <f>D7+1</f>
        <v>44959</v>
      </c>
      <c r="E8" s="16" t="str">
        <f t="shared" ref="E8:E34" si="1">TEXT(D8,"aaa")</f>
        <v>木</v>
      </c>
      <c r="F8" s="20"/>
      <c r="G8" s="15">
        <f>G7+1</f>
        <v>44987</v>
      </c>
      <c r="H8" s="16" t="str">
        <f t="shared" ref="H8:H37" si="2">TEXT(G8,"aaa")</f>
        <v>木</v>
      </c>
      <c r="I8" s="20" t="s">
        <v>10</v>
      </c>
      <c r="J8" s="21"/>
    </row>
    <row r="9" spans="1:12" ht="26.25" customHeight="1" x14ac:dyDescent="0.4">
      <c r="A9" s="12">
        <f t="shared" ref="A9:A37" si="3">A8+1</f>
        <v>44929</v>
      </c>
      <c r="B9" s="13" t="str">
        <f t="shared" si="0"/>
        <v>火</v>
      </c>
      <c r="C9" s="19"/>
      <c r="D9" s="15">
        <f t="shared" ref="D9:D34" si="4">D8+1</f>
        <v>44960</v>
      </c>
      <c r="E9" s="16" t="str">
        <f t="shared" si="1"/>
        <v>金</v>
      </c>
      <c r="F9" s="20"/>
      <c r="G9" s="15">
        <f t="shared" ref="G9:G37" si="5">G8+1</f>
        <v>44988</v>
      </c>
      <c r="H9" s="16" t="str">
        <f t="shared" si="2"/>
        <v>金</v>
      </c>
      <c r="I9" s="20" t="s">
        <v>11</v>
      </c>
      <c r="J9" s="21"/>
    </row>
    <row r="10" spans="1:12" ht="26.25" customHeight="1" x14ac:dyDescent="0.4">
      <c r="A10" s="15">
        <f t="shared" si="3"/>
        <v>44930</v>
      </c>
      <c r="B10" s="16" t="str">
        <f t="shared" si="0"/>
        <v>水</v>
      </c>
      <c r="C10" s="20"/>
      <c r="D10" s="12">
        <f t="shared" si="4"/>
        <v>44961</v>
      </c>
      <c r="E10" s="13" t="str">
        <f t="shared" si="1"/>
        <v>土</v>
      </c>
      <c r="F10" s="19"/>
      <c r="G10" s="12">
        <f t="shared" si="5"/>
        <v>44989</v>
      </c>
      <c r="H10" s="13" t="str">
        <f t="shared" si="2"/>
        <v>土</v>
      </c>
      <c r="I10" s="19" t="s">
        <v>12</v>
      </c>
      <c r="J10" s="21"/>
    </row>
    <row r="11" spans="1:12" ht="26.25" customHeight="1" x14ac:dyDescent="0.4">
      <c r="A11" s="15">
        <f t="shared" si="3"/>
        <v>44931</v>
      </c>
      <c r="B11" s="16" t="str">
        <f t="shared" si="0"/>
        <v>木</v>
      </c>
      <c r="C11" s="20"/>
      <c r="D11" s="12">
        <f t="shared" si="4"/>
        <v>44962</v>
      </c>
      <c r="E11" s="13" t="str">
        <f t="shared" si="1"/>
        <v>日</v>
      </c>
      <c r="F11" s="19"/>
      <c r="G11" s="12">
        <f t="shared" si="5"/>
        <v>44990</v>
      </c>
      <c r="H11" s="13" t="str">
        <f t="shared" si="2"/>
        <v>日</v>
      </c>
      <c r="I11" s="19" t="s">
        <v>13</v>
      </c>
      <c r="J11" s="21"/>
    </row>
    <row r="12" spans="1:12" ht="30.75" customHeight="1" x14ac:dyDescent="0.4">
      <c r="A12" s="15">
        <f t="shared" si="3"/>
        <v>44932</v>
      </c>
      <c r="B12" s="16" t="str">
        <f t="shared" si="0"/>
        <v>金</v>
      </c>
      <c r="C12" s="20"/>
      <c r="D12" s="15">
        <f t="shared" si="4"/>
        <v>44963</v>
      </c>
      <c r="E12" s="16" t="str">
        <f t="shared" si="1"/>
        <v>月</v>
      </c>
      <c r="F12" s="20"/>
      <c r="G12" s="15">
        <f t="shared" si="5"/>
        <v>44991</v>
      </c>
      <c r="H12" s="16" t="str">
        <f t="shared" si="2"/>
        <v>月</v>
      </c>
      <c r="I12" s="20" t="s">
        <v>54</v>
      </c>
      <c r="J12" s="21"/>
    </row>
    <row r="13" spans="1:12" ht="26.25" customHeight="1" x14ac:dyDescent="0.4">
      <c r="A13" s="12">
        <f t="shared" si="3"/>
        <v>44933</v>
      </c>
      <c r="B13" s="13" t="str">
        <f t="shared" si="0"/>
        <v>土</v>
      </c>
      <c r="C13" s="19"/>
      <c r="D13" s="15">
        <f t="shared" si="4"/>
        <v>44964</v>
      </c>
      <c r="E13" s="16" t="str">
        <f t="shared" si="1"/>
        <v>火</v>
      </c>
      <c r="F13" s="20"/>
      <c r="G13" s="15">
        <f t="shared" si="5"/>
        <v>44992</v>
      </c>
      <c r="H13" s="16" t="str">
        <f t="shared" si="2"/>
        <v>火</v>
      </c>
      <c r="I13" s="20" t="s">
        <v>14</v>
      </c>
      <c r="J13" s="18"/>
    </row>
    <row r="14" spans="1:12" ht="26.25" customHeight="1" x14ac:dyDescent="0.4">
      <c r="A14" s="12">
        <f t="shared" si="3"/>
        <v>44934</v>
      </c>
      <c r="B14" s="13" t="str">
        <f t="shared" si="0"/>
        <v>日</v>
      </c>
      <c r="C14" s="19"/>
      <c r="D14" s="15">
        <f t="shared" si="4"/>
        <v>44965</v>
      </c>
      <c r="E14" s="16" t="str">
        <f t="shared" si="1"/>
        <v>水</v>
      </c>
      <c r="F14" s="20"/>
      <c r="G14" s="15">
        <f t="shared" si="5"/>
        <v>44993</v>
      </c>
      <c r="H14" s="16" t="str">
        <f t="shared" si="2"/>
        <v>水</v>
      </c>
      <c r="I14" s="20" t="s">
        <v>56</v>
      </c>
      <c r="J14" s="18"/>
    </row>
    <row r="15" spans="1:12" ht="26.25" customHeight="1" x14ac:dyDescent="0.4">
      <c r="A15" s="12">
        <f t="shared" si="3"/>
        <v>44935</v>
      </c>
      <c r="B15" s="13" t="str">
        <f t="shared" si="0"/>
        <v>月</v>
      </c>
      <c r="C15" s="22"/>
      <c r="D15" s="15">
        <f t="shared" si="4"/>
        <v>44966</v>
      </c>
      <c r="E15" s="16" t="str">
        <f t="shared" si="1"/>
        <v>木</v>
      </c>
      <c r="F15" s="20"/>
      <c r="G15" s="15">
        <f t="shared" si="5"/>
        <v>44994</v>
      </c>
      <c r="H15" s="16" t="str">
        <f t="shared" si="2"/>
        <v>木</v>
      </c>
      <c r="I15" s="20" t="s">
        <v>16</v>
      </c>
      <c r="J15" s="21"/>
    </row>
    <row r="16" spans="1:12" ht="26.25" customHeight="1" x14ac:dyDescent="0.4">
      <c r="A16" s="15">
        <f t="shared" si="3"/>
        <v>44936</v>
      </c>
      <c r="B16" s="16" t="str">
        <f t="shared" si="0"/>
        <v>火</v>
      </c>
      <c r="C16" s="20"/>
      <c r="D16" s="15">
        <f t="shared" si="4"/>
        <v>44967</v>
      </c>
      <c r="E16" s="16" t="str">
        <f t="shared" si="1"/>
        <v>金</v>
      </c>
      <c r="F16" s="20"/>
      <c r="G16" s="15">
        <f t="shared" si="5"/>
        <v>44995</v>
      </c>
      <c r="H16" s="16" t="str">
        <f t="shared" si="2"/>
        <v>金</v>
      </c>
      <c r="I16" s="20" t="s">
        <v>57</v>
      </c>
      <c r="J16" s="21"/>
    </row>
    <row r="17" spans="1:11" ht="26.25" customHeight="1" x14ac:dyDescent="0.4">
      <c r="A17" s="15">
        <f t="shared" si="3"/>
        <v>44937</v>
      </c>
      <c r="B17" s="16" t="str">
        <f t="shared" si="0"/>
        <v>水</v>
      </c>
      <c r="C17" s="20"/>
      <c r="D17" s="12">
        <f t="shared" si="4"/>
        <v>44968</v>
      </c>
      <c r="E17" s="13" t="str">
        <f t="shared" si="1"/>
        <v>土</v>
      </c>
      <c r="F17" s="19"/>
      <c r="G17" s="12">
        <f t="shared" si="5"/>
        <v>44996</v>
      </c>
      <c r="H17" s="13" t="str">
        <f t="shared" si="2"/>
        <v>土</v>
      </c>
      <c r="I17" s="29" t="s">
        <v>17</v>
      </c>
      <c r="J17" s="21"/>
    </row>
    <row r="18" spans="1:11" ht="26.25" customHeight="1" x14ac:dyDescent="0.4">
      <c r="A18" s="15">
        <f t="shared" si="3"/>
        <v>44938</v>
      </c>
      <c r="B18" s="16" t="str">
        <f t="shared" si="0"/>
        <v>木</v>
      </c>
      <c r="C18" s="20"/>
      <c r="D18" s="12">
        <f t="shared" si="4"/>
        <v>44969</v>
      </c>
      <c r="E18" s="13" t="str">
        <f t="shared" si="1"/>
        <v>日</v>
      </c>
      <c r="F18" s="19"/>
      <c r="G18" s="12">
        <f t="shared" si="5"/>
        <v>44997</v>
      </c>
      <c r="H18" s="13" t="str">
        <f t="shared" si="2"/>
        <v>日</v>
      </c>
      <c r="I18" s="19" t="s">
        <v>36</v>
      </c>
      <c r="J18" s="21"/>
    </row>
    <row r="19" spans="1:11" ht="26.25" customHeight="1" x14ac:dyDescent="0.4">
      <c r="A19" s="15">
        <f t="shared" si="3"/>
        <v>44939</v>
      </c>
      <c r="B19" s="16" t="str">
        <f t="shared" si="0"/>
        <v>金</v>
      </c>
      <c r="C19" s="20"/>
      <c r="D19" s="15">
        <f t="shared" si="4"/>
        <v>44970</v>
      </c>
      <c r="E19" s="16" t="str">
        <f t="shared" si="1"/>
        <v>月</v>
      </c>
      <c r="F19" s="20"/>
      <c r="G19" s="15">
        <f t="shared" si="5"/>
        <v>44998</v>
      </c>
      <c r="H19" s="16" t="str">
        <f t="shared" si="2"/>
        <v>月</v>
      </c>
      <c r="I19" s="20" t="s">
        <v>65</v>
      </c>
      <c r="J19" s="21"/>
    </row>
    <row r="20" spans="1:11" ht="26.25" customHeight="1" x14ac:dyDescent="0.4">
      <c r="A20" s="12">
        <f t="shared" si="3"/>
        <v>44940</v>
      </c>
      <c r="B20" s="13" t="str">
        <f t="shared" si="0"/>
        <v>土</v>
      </c>
      <c r="C20" s="19"/>
      <c r="D20" s="15">
        <f t="shared" si="4"/>
        <v>44971</v>
      </c>
      <c r="E20" s="16" t="str">
        <f t="shared" si="1"/>
        <v>火</v>
      </c>
      <c r="F20" s="20"/>
      <c r="G20" s="15">
        <f t="shared" si="5"/>
        <v>44999</v>
      </c>
      <c r="H20" s="16" t="str">
        <f t="shared" si="2"/>
        <v>火</v>
      </c>
      <c r="I20" s="20" t="s">
        <v>19</v>
      </c>
      <c r="J20" s="18"/>
    </row>
    <row r="21" spans="1:11" ht="26.25" customHeight="1" x14ac:dyDescent="0.4">
      <c r="A21" s="12">
        <f t="shared" si="3"/>
        <v>44941</v>
      </c>
      <c r="B21" s="13" t="str">
        <f t="shared" si="0"/>
        <v>日</v>
      </c>
      <c r="C21" s="19"/>
      <c r="D21" s="15">
        <f t="shared" si="4"/>
        <v>44972</v>
      </c>
      <c r="E21" s="16" t="str">
        <f t="shared" si="1"/>
        <v>水</v>
      </c>
      <c r="F21" s="20"/>
      <c r="G21" s="15">
        <f t="shared" si="5"/>
        <v>45000</v>
      </c>
      <c r="H21" s="16" t="str">
        <f t="shared" si="2"/>
        <v>水</v>
      </c>
      <c r="I21" s="20" t="s">
        <v>66</v>
      </c>
      <c r="J21" s="18"/>
    </row>
    <row r="22" spans="1:11" ht="26.25" customHeight="1" x14ac:dyDescent="0.4">
      <c r="A22" s="15">
        <f t="shared" si="3"/>
        <v>44942</v>
      </c>
      <c r="B22" s="16" t="str">
        <f t="shared" si="0"/>
        <v>月</v>
      </c>
      <c r="C22" s="20"/>
      <c r="D22" s="15">
        <f t="shared" si="4"/>
        <v>44973</v>
      </c>
      <c r="E22" s="16" t="str">
        <f t="shared" si="1"/>
        <v>木</v>
      </c>
      <c r="F22" s="23"/>
      <c r="G22" s="15">
        <f t="shared" si="5"/>
        <v>45001</v>
      </c>
      <c r="H22" s="16" t="str">
        <f t="shared" si="2"/>
        <v>木</v>
      </c>
      <c r="I22" s="20" t="s">
        <v>38</v>
      </c>
      <c r="J22" s="21"/>
    </row>
    <row r="23" spans="1:11" ht="26.25" customHeight="1" x14ac:dyDescent="0.4">
      <c r="A23" s="15">
        <f t="shared" si="3"/>
        <v>44943</v>
      </c>
      <c r="B23" s="16" t="str">
        <f t="shared" si="0"/>
        <v>火</v>
      </c>
      <c r="C23" s="20"/>
      <c r="D23" s="15">
        <f t="shared" si="4"/>
        <v>44974</v>
      </c>
      <c r="E23" s="16" t="str">
        <f t="shared" si="1"/>
        <v>金</v>
      </c>
      <c r="F23" s="20"/>
      <c r="G23" s="15">
        <f t="shared" si="5"/>
        <v>45002</v>
      </c>
      <c r="H23" s="16" t="str">
        <f t="shared" si="2"/>
        <v>金</v>
      </c>
      <c r="I23" s="20" t="s">
        <v>22</v>
      </c>
      <c r="J23" s="21"/>
    </row>
    <row r="24" spans="1:11" ht="26.25" customHeight="1" x14ac:dyDescent="0.4">
      <c r="A24" s="15">
        <f t="shared" si="3"/>
        <v>44944</v>
      </c>
      <c r="B24" s="16" t="str">
        <f t="shared" si="0"/>
        <v>水</v>
      </c>
      <c r="C24" s="20"/>
      <c r="D24" s="12">
        <f t="shared" si="4"/>
        <v>44975</v>
      </c>
      <c r="E24" s="13" t="str">
        <f t="shared" si="1"/>
        <v>土</v>
      </c>
      <c r="F24" s="30"/>
      <c r="G24" s="12">
        <f t="shared" si="5"/>
        <v>45003</v>
      </c>
      <c r="H24" s="13" t="str">
        <f t="shared" si="2"/>
        <v>土</v>
      </c>
      <c r="I24" s="31" t="s">
        <v>39</v>
      </c>
      <c r="J24" s="21"/>
    </row>
    <row r="25" spans="1:11" ht="26.25" customHeight="1" x14ac:dyDescent="0.4">
      <c r="A25" s="15">
        <f t="shared" si="3"/>
        <v>44945</v>
      </c>
      <c r="B25" s="16" t="str">
        <f t="shared" si="0"/>
        <v>木</v>
      </c>
      <c r="C25" s="20"/>
      <c r="D25" s="12">
        <f t="shared" si="4"/>
        <v>44976</v>
      </c>
      <c r="E25" s="13" t="str">
        <f t="shared" si="1"/>
        <v>日</v>
      </c>
      <c r="F25" s="19"/>
      <c r="G25" s="12">
        <f t="shared" si="5"/>
        <v>45004</v>
      </c>
      <c r="H25" s="13" t="str">
        <f t="shared" si="2"/>
        <v>日</v>
      </c>
      <c r="I25" s="32" t="s">
        <v>23</v>
      </c>
      <c r="J25" s="21"/>
    </row>
    <row r="26" spans="1:11" ht="26.25" customHeight="1" x14ac:dyDescent="0.4">
      <c r="A26" s="15">
        <f t="shared" si="3"/>
        <v>44946</v>
      </c>
      <c r="B26" s="16" t="str">
        <f t="shared" si="0"/>
        <v>金</v>
      </c>
      <c r="C26" s="20"/>
      <c r="D26" s="15">
        <f t="shared" si="4"/>
        <v>44977</v>
      </c>
      <c r="E26" s="16" t="str">
        <f t="shared" si="1"/>
        <v>月</v>
      </c>
      <c r="F26" s="20" t="s">
        <v>21</v>
      </c>
      <c r="G26" s="15">
        <f t="shared" si="5"/>
        <v>45005</v>
      </c>
      <c r="H26" s="16" t="str">
        <f t="shared" si="2"/>
        <v>月</v>
      </c>
      <c r="I26" s="20" t="s">
        <v>67</v>
      </c>
      <c r="J26" s="18"/>
    </row>
    <row r="27" spans="1:11" x14ac:dyDescent="0.4">
      <c r="A27" s="12">
        <f t="shared" si="3"/>
        <v>44947</v>
      </c>
      <c r="B27" s="13" t="str">
        <f t="shared" si="0"/>
        <v>土</v>
      </c>
      <c r="C27" s="22"/>
      <c r="D27" s="15">
        <f t="shared" si="4"/>
        <v>44978</v>
      </c>
      <c r="E27" s="16" t="str">
        <f t="shared" si="1"/>
        <v>火</v>
      </c>
      <c r="F27" s="24"/>
      <c r="G27" s="12">
        <f t="shared" si="5"/>
        <v>45006</v>
      </c>
      <c r="H27" s="13" t="str">
        <f t="shared" si="2"/>
        <v>火</v>
      </c>
      <c r="I27" s="19" t="s">
        <v>24</v>
      </c>
      <c r="J27" s="18"/>
    </row>
    <row r="28" spans="1:11" ht="26.25" customHeight="1" x14ac:dyDescent="0.4">
      <c r="A28" s="12">
        <f t="shared" si="3"/>
        <v>44948</v>
      </c>
      <c r="B28" s="13" t="str">
        <f t="shared" si="0"/>
        <v>日</v>
      </c>
      <c r="C28" s="19"/>
      <c r="D28" s="15">
        <f t="shared" si="4"/>
        <v>44979</v>
      </c>
      <c r="E28" s="16" t="str">
        <f t="shared" si="1"/>
        <v>水</v>
      </c>
      <c r="F28" s="20"/>
      <c r="G28" s="15">
        <f t="shared" si="5"/>
        <v>45007</v>
      </c>
      <c r="H28" s="16" t="str">
        <f t="shared" si="2"/>
        <v>水</v>
      </c>
      <c r="I28" s="20" t="s">
        <v>25</v>
      </c>
      <c r="J28" s="18"/>
      <c r="K28" t="s">
        <v>68</v>
      </c>
    </row>
    <row r="29" spans="1:11" ht="26.25" customHeight="1" x14ac:dyDescent="0.4">
      <c r="A29" s="15">
        <f t="shared" si="3"/>
        <v>44949</v>
      </c>
      <c r="B29" s="16" t="str">
        <f t="shared" si="0"/>
        <v>月</v>
      </c>
      <c r="C29" s="20"/>
      <c r="D29" s="12">
        <f t="shared" si="4"/>
        <v>44980</v>
      </c>
      <c r="E29" s="13" t="str">
        <f t="shared" si="1"/>
        <v>木</v>
      </c>
      <c r="F29" s="19"/>
      <c r="G29" s="15">
        <f t="shared" si="5"/>
        <v>45008</v>
      </c>
      <c r="H29" s="16" t="str">
        <f t="shared" si="2"/>
        <v>木</v>
      </c>
      <c r="I29" s="20" t="s">
        <v>26</v>
      </c>
      <c r="J29" s="21"/>
    </row>
    <row r="30" spans="1:11" ht="26.25" customHeight="1" x14ac:dyDescent="0.4">
      <c r="A30" s="15">
        <f t="shared" si="3"/>
        <v>44950</v>
      </c>
      <c r="B30" s="16" t="str">
        <f t="shared" si="0"/>
        <v>火</v>
      </c>
      <c r="C30" s="20"/>
      <c r="D30" s="15">
        <f t="shared" si="4"/>
        <v>44981</v>
      </c>
      <c r="E30" s="16" t="str">
        <f t="shared" si="1"/>
        <v>金</v>
      </c>
      <c r="F30" s="20"/>
      <c r="G30" s="15">
        <f t="shared" si="5"/>
        <v>45009</v>
      </c>
      <c r="H30" s="16" t="str">
        <f t="shared" si="2"/>
        <v>金</v>
      </c>
      <c r="I30" s="20" t="s">
        <v>43</v>
      </c>
      <c r="J30" s="21"/>
    </row>
    <row r="31" spans="1:11" ht="26.25" customHeight="1" x14ac:dyDescent="0.4">
      <c r="A31" s="15">
        <f t="shared" si="3"/>
        <v>44951</v>
      </c>
      <c r="B31" s="16" t="str">
        <f t="shared" si="0"/>
        <v>水</v>
      </c>
      <c r="C31" s="20"/>
      <c r="D31" s="12">
        <f t="shared" si="4"/>
        <v>44982</v>
      </c>
      <c r="E31" s="13" t="str">
        <f t="shared" si="1"/>
        <v>土</v>
      </c>
      <c r="F31" s="19"/>
      <c r="G31" s="12">
        <f t="shared" si="5"/>
        <v>45010</v>
      </c>
      <c r="H31" s="13" t="str">
        <f t="shared" si="2"/>
        <v>土</v>
      </c>
      <c r="I31" s="19"/>
      <c r="J31" s="21"/>
    </row>
    <row r="32" spans="1:11" ht="26.25" customHeight="1" x14ac:dyDescent="0.4">
      <c r="A32" s="15">
        <f t="shared" si="3"/>
        <v>44952</v>
      </c>
      <c r="B32" s="16" t="str">
        <f t="shared" si="0"/>
        <v>木</v>
      </c>
      <c r="C32" s="20"/>
      <c r="D32" s="12">
        <f t="shared" si="4"/>
        <v>44983</v>
      </c>
      <c r="E32" s="13" t="str">
        <f t="shared" si="1"/>
        <v>日</v>
      </c>
      <c r="F32" s="19"/>
      <c r="G32" s="12">
        <f t="shared" si="5"/>
        <v>45011</v>
      </c>
      <c r="H32" s="13" t="str">
        <f t="shared" si="2"/>
        <v>日</v>
      </c>
      <c r="I32" s="19"/>
      <c r="J32" s="21"/>
    </row>
    <row r="33" spans="1:10" ht="26.25" customHeight="1" x14ac:dyDescent="0.4">
      <c r="A33" s="15">
        <f t="shared" si="3"/>
        <v>44953</v>
      </c>
      <c r="B33" s="16" t="str">
        <f t="shared" si="0"/>
        <v>金</v>
      </c>
      <c r="C33" s="20"/>
      <c r="D33" s="15">
        <f t="shared" si="4"/>
        <v>44984</v>
      </c>
      <c r="E33" s="16" t="str">
        <f t="shared" si="1"/>
        <v>月</v>
      </c>
      <c r="F33" s="24" t="s">
        <v>69</v>
      </c>
      <c r="G33" s="15">
        <f t="shared" si="5"/>
        <v>45012</v>
      </c>
      <c r="H33" s="16" t="str">
        <f t="shared" si="2"/>
        <v>月</v>
      </c>
      <c r="I33" s="20"/>
      <c r="J33" s="21"/>
    </row>
    <row r="34" spans="1:10" ht="26.25" customHeight="1" x14ac:dyDescent="0.4">
      <c r="A34" s="12">
        <f t="shared" si="3"/>
        <v>44954</v>
      </c>
      <c r="B34" s="13" t="str">
        <f t="shared" si="0"/>
        <v>土</v>
      </c>
      <c r="C34" s="19"/>
      <c r="D34" s="15">
        <f t="shared" si="4"/>
        <v>44985</v>
      </c>
      <c r="E34" s="16" t="str">
        <f t="shared" si="1"/>
        <v>火</v>
      </c>
      <c r="F34" s="20" t="s">
        <v>47</v>
      </c>
      <c r="G34" s="15">
        <f t="shared" si="5"/>
        <v>45013</v>
      </c>
      <c r="H34" s="16" t="str">
        <f t="shared" si="2"/>
        <v>火</v>
      </c>
      <c r="I34" s="20"/>
      <c r="J34" s="18"/>
    </row>
    <row r="35" spans="1:10" ht="26.25" customHeight="1" x14ac:dyDescent="0.4">
      <c r="A35" s="12">
        <f t="shared" si="3"/>
        <v>44955</v>
      </c>
      <c r="B35" s="13" t="str">
        <f t="shared" si="0"/>
        <v>日</v>
      </c>
      <c r="C35" s="25"/>
      <c r="D35" s="80"/>
      <c r="E35" s="81"/>
      <c r="F35" s="82"/>
      <c r="G35" s="15">
        <f t="shared" si="5"/>
        <v>45014</v>
      </c>
      <c r="H35" s="16" t="str">
        <f t="shared" si="2"/>
        <v>水</v>
      </c>
      <c r="I35" s="20"/>
      <c r="J35" s="18"/>
    </row>
    <row r="36" spans="1:10" ht="26.25" customHeight="1" x14ac:dyDescent="0.4">
      <c r="A36" s="15">
        <f t="shared" si="3"/>
        <v>44956</v>
      </c>
      <c r="B36" s="16" t="str">
        <f t="shared" si="0"/>
        <v>月</v>
      </c>
      <c r="C36" s="20"/>
      <c r="D36" s="87"/>
      <c r="E36" s="88"/>
      <c r="F36" s="89"/>
      <c r="G36" s="15">
        <f t="shared" si="5"/>
        <v>45015</v>
      </c>
      <c r="H36" s="16" t="str">
        <f t="shared" si="2"/>
        <v>木</v>
      </c>
      <c r="I36" s="20"/>
      <c r="J36" s="21"/>
    </row>
    <row r="37" spans="1:10" ht="26.25" customHeight="1" thickBot="1" x14ac:dyDescent="0.45">
      <c r="A37" s="26">
        <f t="shared" si="3"/>
        <v>44957</v>
      </c>
      <c r="B37" s="27" t="str">
        <f t="shared" si="0"/>
        <v>火</v>
      </c>
      <c r="C37" s="28"/>
      <c r="D37" s="83"/>
      <c r="E37" s="84"/>
      <c r="F37" s="85"/>
      <c r="G37" s="26">
        <f t="shared" si="5"/>
        <v>45016</v>
      </c>
      <c r="H37" s="27" t="str">
        <f t="shared" si="2"/>
        <v>金</v>
      </c>
      <c r="I37" s="28"/>
      <c r="J37" s="21"/>
    </row>
    <row r="38" spans="1:10" ht="27" customHeight="1" x14ac:dyDescent="0.4">
      <c r="A38" s="86" t="s">
        <v>27</v>
      </c>
      <c r="B38" s="86"/>
      <c r="C38" s="86"/>
      <c r="D38" s="86"/>
      <c r="E38" s="86"/>
      <c r="F38" s="86"/>
      <c r="G38" s="86"/>
      <c r="H38" s="86"/>
      <c r="I38" s="86"/>
    </row>
  </sheetData>
  <mergeCells count="11">
    <mergeCell ref="A5:C5"/>
    <mergeCell ref="D5:F5"/>
    <mergeCell ref="G5:I5"/>
    <mergeCell ref="D35:F37"/>
    <mergeCell ref="A38:I38"/>
    <mergeCell ref="A4:I4"/>
    <mergeCell ref="A1:I1"/>
    <mergeCell ref="K1:L1"/>
    <mergeCell ref="A2:I2"/>
    <mergeCell ref="A3:I3"/>
    <mergeCell ref="K3:L3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勤務予定表</vt:lpstr>
      <vt:lpstr>勤務予定表（記載例）</vt:lpstr>
      <vt:lpstr>R6一般競争</vt:lpstr>
      <vt:lpstr>R3一般競争①②</vt:lpstr>
      <vt:lpstr>R5一般競争</vt:lpstr>
      <vt:lpstr>'R3一般競争①②'!Print_Area</vt:lpstr>
      <vt:lpstr>'R5一般競争'!Print_Area</vt:lpstr>
      <vt:lpstr>'R6一般競争'!Print_Area</vt:lpstr>
      <vt:lpstr>勤務予定表!Print_Area</vt:lpstr>
      <vt:lpstr>'勤務予定表（記載例）'!Print_Area</vt:lpstr>
    </vt:vector>
  </TitlesOfParts>
  <Manager/>
  <Company>新潟県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新潟県</dc:creator>
  <cp:keywords/>
  <dc:description/>
  <cp:lastModifiedBy>新潟県</cp:lastModifiedBy>
  <cp:revision/>
  <cp:lastPrinted>2025-03-24T10:25:14Z</cp:lastPrinted>
  <dcterms:created xsi:type="dcterms:W3CDTF">2022-02-14T06:01:50Z</dcterms:created>
  <dcterms:modified xsi:type="dcterms:W3CDTF">2026-03-23T04:45:44Z</dcterms:modified>
  <cp:category/>
  <cp:contentStatus/>
</cp:coreProperties>
</file>