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Users\庶務係長データ\R7\☆彡R8_契約\02_学校管理業務R8\"/>
    </mc:Choice>
  </mc:AlternateContent>
  <xr:revisionPtr revIDLastSave="0" documentId="13_ncr:1_{96C3B085-93DF-4617-B850-A219BB73C023}" xr6:coauthVersionLast="47" xr6:coauthVersionMax="47" xr10:uidLastSave="{00000000-0000-0000-0000-000000000000}"/>
  <bookViews>
    <workbookView xWindow="3885" yWindow="3885" windowWidth="24555" windowHeight="11160" xr2:uid="{422DCC3F-7179-4BD7-B15D-BFA7CBAF9CAF}"/>
  </bookViews>
  <sheets>
    <sheet name="見積書様式"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E16" i="2"/>
  <c r="I16" i="2" s="1"/>
  <c r="E13" i="2"/>
  <c r="I13" i="2" s="1"/>
  <c r="E11" i="2"/>
  <c r="I11" i="2" s="1"/>
  <c r="D7" i="2" l="1"/>
</calcChain>
</file>

<file path=xl/sharedStrings.xml><?xml version="1.0" encoding="utf-8"?>
<sst xmlns="http://schemas.openxmlformats.org/spreadsheetml/2006/main" count="52" uniqueCount="41">
  <si>
    <t>内訳</t>
  </si>
  <si>
    <t>業務形態及び</t>
  </si>
  <si>
    <t>１日の業務時間</t>
  </si>
  <si>
    <t>金　　額</t>
  </si>
  <si>
    <t>（税込）</t>
  </si>
  <si>
    <t>平　　日</t>
  </si>
  <si>
    <t>円</t>
  </si>
  <si>
    <t>１時間単価（税込）</t>
  </si>
  <si>
    <t>　令和　　年　　月　　日</t>
  </si>
  <si>
    <t>印</t>
  </si>
  <si>
    <t>日</t>
    <rPh sb="0" eb="1">
      <t>ニチ</t>
    </rPh>
    <phoneticPr fontId="3"/>
  </si>
  <si>
    <t>￥</t>
    <phoneticPr fontId="3"/>
  </si>
  <si>
    <t>見　　積　　書</t>
    <phoneticPr fontId="3"/>
  </si>
  <si>
    <t>新潟県立五泉特別支援学校村松分校　学校管理業務</t>
    <rPh sb="0" eb="2">
      <t>ニイガタ</t>
    </rPh>
    <rPh sb="2" eb="4">
      <t>ケンリツ</t>
    </rPh>
    <rPh sb="4" eb="6">
      <t>ゴセン</t>
    </rPh>
    <rPh sb="6" eb="8">
      <t>トクベツ</t>
    </rPh>
    <rPh sb="8" eb="10">
      <t>シエン</t>
    </rPh>
    <rPh sb="10" eb="12">
      <t>ガッコウ</t>
    </rPh>
    <rPh sb="12" eb="14">
      <t>ムラマツ</t>
    </rPh>
    <rPh sb="14" eb="16">
      <t>ブンコウ</t>
    </rPh>
    <rPh sb="17" eb="23">
      <t>ガッコウカンリギョウム</t>
    </rPh>
    <phoneticPr fontId="3"/>
  </si>
  <si>
    <t>新潟県立村松高等学校　及び</t>
    <rPh sb="0" eb="10">
      <t>ニイガタケンリツムラマツコウトウガッコウ</t>
    </rPh>
    <rPh sb="11" eb="12">
      <t>オヨ</t>
    </rPh>
    <phoneticPr fontId="3"/>
  </si>
  <si>
    <t>年間日数</t>
    <phoneticPr fontId="3"/>
  </si>
  <si>
    <t>　　　　　　　　　　新潟県立五泉特別支援学校村松分校</t>
    <rPh sb="10" eb="12">
      <t>ニイガタ</t>
    </rPh>
    <rPh sb="12" eb="14">
      <t>ケンリツ</t>
    </rPh>
    <rPh sb="14" eb="22">
      <t>ゴセントクベツシエンガッコウ</t>
    </rPh>
    <rPh sb="22" eb="26">
      <t>ムラマツブンコウ</t>
    </rPh>
    <phoneticPr fontId="3"/>
  </si>
  <si>
    <t>学校管理
業務　　</t>
    <phoneticPr fontId="3"/>
  </si>
  <si>
    <t>土曜・日曜・休日</t>
    <phoneticPr fontId="3"/>
  </si>
  <si>
    <t>１</t>
    <phoneticPr fontId="3"/>
  </si>
  <si>
    <t>２</t>
    <phoneticPr fontId="3"/>
  </si>
  <si>
    <t>業務名</t>
    <rPh sb="0" eb="3">
      <t>ギョウムメイ</t>
    </rPh>
    <phoneticPr fontId="3"/>
  </si>
  <si>
    <t>見積額</t>
    <rPh sb="0" eb="3">
      <t>ミツモリガク</t>
    </rPh>
    <phoneticPr fontId="3"/>
  </si>
  <si>
    <t>３</t>
    <phoneticPr fontId="3"/>
  </si>
  <si>
    <t>４</t>
    <phoneticPr fontId="3"/>
  </si>
  <si>
    <t>契約期間</t>
    <phoneticPr fontId="3"/>
  </si>
  <si>
    <t>履行場所</t>
    <phoneticPr fontId="3"/>
  </si>
  <si>
    <t>　新潟県財務規則及びこれに基づく契約条件を承認のうえ見積もりします。</t>
    <phoneticPr fontId="3"/>
  </si>
  <si>
    <t>住所</t>
    <phoneticPr fontId="3"/>
  </si>
  <si>
    <t>氏名</t>
    <phoneticPr fontId="3"/>
  </si>
  <si>
    <t>新潟県立村松高等学校長　様</t>
    <phoneticPr fontId="3"/>
  </si>
  <si>
    <t>業務の
内容</t>
    <phoneticPr fontId="3"/>
  </si>
  <si>
    <t>　五泉市村松甲5545　新潟県立村松高等学校</t>
    <rPh sb="12" eb="22">
      <t>ニイガタケンリツムラマツコウトウガッコウ</t>
    </rPh>
    <phoneticPr fontId="3"/>
  </si>
  <si>
    <t>(消費税・事務費含む)</t>
    <rPh sb="1" eb="4">
      <t>ショウヒゼイ</t>
    </rPh>
    <rPh sb="5" eb="8">
      <t>ジムヒ</t>
    </rPh>
    <rPh sb="8" eb="9">
      <t>フク</t>
    </rPh>
    <phoneticPr fontId="3"/>
  </si>
  <si>
    <t>１日あたり金額</t>
    <rPh sb="5" eb="7">
      <t>キンガク</t>
    </rPh>
    <phoneticPr fontId="3"/>
  </si>
  <si>
    <t>(税込)</t>
    <phoneticPr fontId="3"/>
  </si>
  <si>
    <t>　令和８年４月１日から令和９年３月31日まで</t>
    <phoneticPr fontId="3"/>
  </si>
  <si>
    <t>（4月～10月）</t>
    <rPh sb="2" eb="3">
      <t>ガツ</t>
    </rPh>
    <rPh sb="6" eb="7">
      <t>ガツ</t>
    </rPh>
    <phoneticPr fontId="3"/>
  </si>
  <si>
    <t>（11月～3月）</t>
    <rPh sb="3" eb="4">
      <t>ガツ</t>
    </rPh>
    <rPh sb="6" eb="7">
      <t>ガツ</t>
    </rPh>
    <phoneticPr fontId="3"/>
  </si>
  <si>
    <t>合計</t>
    <rPh sb="0" eb="2">
      <t>ゴウケイ</t>
    </rPh>
    <phoneticPr fontId="3"/>
  </si>
  <si>
    <t>備考</t>
    <rPh sb="0" eb="2">
      <t>ビコウ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</si>
</sst>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General\ &quot;時&quot;&quot;間&quot;"/>
  </numFmts>
  <fonts count="13"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11"/>
      <color theme="1"/>
      <name val="ＭＳ Ｐ明朝"/>
      <family val="1"/>
      <charset val="128"/>
    </font>
    <font>
      <sz val="10"/>
      <color theme="1"/>
      <name val="ＭＳ Ｐ明朝"/>
      <family val="1"/>
      <charset val="128"/>
    </font>
    <font>
      <sz val="10.5"/>
      <color theme="1"/>
      <name val="ＭＳ Ｐ明朝"/>
      <family val="1"/>
      <charset val="128"/>
    </font>
    <font>
      <sz val="10.5"/>
      <color theme="1"/>
      <name val="ＭＳ 明朝"/>
      <family val="1"/>
      <charset val="128"/>
    </font>
    <font>
      <b/>
      <sz val="18"/>
      <color theme="1"/>
      <name val="ＭＳ 明朝"/>
      <family val="1"/>
      <charset val="128"/>
    </font>
    <font>
      <sz val="11"/>
      <color theme="1"/>
      <name val="Arial"/>
      <family val="2"/>
    </font>
    <font>
      <b/>
      <sz val="14"/>
      <color theme="1"/>
      <name val="ＭＳ 明朝"/>
      <family val="1"/>
      <charset val="128"/>
    </font>
    <font>
      <sz val="12"/>
      <color theme="1"/>
      <name val="BIZ UDP明朝 Medium"/>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justify" vertical="center"/>
    </xf>
    <xf numFmtId="0" fontId="2" fillId="0" borderId="0" xfId="0" applyFont="1" applyAlignment="1">
      <alignment horizontal="righ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quotePrefix="1"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indent="2"/>
    </xf>
    <xf numFmtId="0" fontId="2" fillId="0" borderId="0" xfId="0" applyFont="1" applyAlignment="1">
      <alignment vertical="top"/>
    </xf>
    <xf numFmtId="0" fontId="11" fillId="0" borderId="6" xfId="0" applyFont="1" applyBorder="1" applyAlignment="1">
      <alignment horizontal="center" vertical="center"/>
    </xf>
    <xf numFmtId="176" fontId="9" fillId="0" borderId="6" xfId="0" applyNumberFormat="1" applyFont="1" applyBorder="1" applyAlignment="1">
      <alignment horizontal="left" vertical="center" shrinkToFit="1"/>
    </xf>
    <xf numFmtId="0" fontId="5" fillId="0" borderId="10" xfId="0" applyFont="1" applyBorder="1" applyAlignment="1">
      <alignment horizontal="center" vertical="center" shrinkToFit="1"/>
    </xf>
    <xf numFmtId="0" fontId="4" fillId="0" borderId="0" xfId="0" applyFont="1">
      <alignment vertical="center"/>
    </xf>
    <xf numFmtId="0" fontId="5" fillId="0" borderId="0" xfId="0" applyFont="1" applyAlignment="1">
      <alignment horizontal="center" vertical="center" shrinkToFit="1"/>
    </xf>
    <xf numFmtId="0" fontId="2" fillId="0" borderId="4" xfId="0" applyFont="1" applyBorder="1">
      <alignment vertical="center"/>
    </xf>
    <xf numFmtId="0" fontId="2" fillId="0" borderId="0" xfId="0" applyFont="1" applyAlignment="1"/>
    <xf numFmtId="0" fontId="2" fillId="0" borderId="0" xfId="0" applyFont="1" applyAlignment="1">
      <alignment horizontal="right"/>
    </xf>
    <xf numFmtId="0" fontId="2" fillId="0" borderId="9" xfId="0" applyFont="1" applyBorder="1">
      <alignment vertical="center"/>
    </xf>
    <xf numFmtId="0" fontId="2" fillId="0" borderId="10" xfId="0" applyFont="1" applyBorder="1">
      <alignment vertical="center"/>
    </xf>
    <xf numFmtId="0" fontId="5" fillId="0" borderId="11" xfId="0" applyFont="1" applyBorder="1" applyAlignment="1">
      <alignment horizontal="center" vertical="center" shrinkToFit="1"/>
    </xf>
    <xf numFmtId="0" fontId="5" fillId="0" borderId="4" xfId="0" applyFont="1" applyBorder="1" applyAlignment="1">
      <alignment horizontal="center" vertical="center" shrinkToFit="1"/>
    </xf>
    <xf numFmtId="0" fontId="12" fillId="0" borderId="1" xfId="0" applyFont="1" applyBorder="1" applyAlignment="1">
      <alignment vertical="center" wrapText="1"/>
    </xf>
    <xf numFmtId="0" fontId="12" fillId="0" borderId="5" xfId="0" applyFont="1" applyBorder="1" applyAlignment="1">
      <alignment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38" fontId="2" fillId="0" borderId="1" xfId="1" applyFont="1" applyBorder="1" applyAlignment="1">
      <alignment horizontal="right" vertical="center" shrinkToFit="1"/>
    </xf>
    <xf numFmtId="38" fontId="2" fillId="0" borderId="5" xfId="1" applyFont="1" applyBorder="1" applyAlignment="1">
      <alignment horizontal="right" vertical="center" shrinkToFi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1" xfId="0" applyFont="1" applyBorder="1" applyAlignment="1">
      <alignment horizontal="center" wrapText="1"/>
    </xf>
    <xf numFmtId="0" fontId="5" fillId="0" borderId="3" xfId="0" applyFont="1" applyBorder="1" applyAlignment="1">
      <alignment horizontal="center" wrapText="1"/>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38" fontId="2" fillId="0" borderId="2" xfId="1" applyFont="1" applyBorder="1" applyAlignment="1">
      <alignment horizontal="right" vertical="center" shrinkToFit="1"/>
    </xf>
    <xf numFmtId="38" fontId="2" fillId="0" borderId="0" xfId="1" applyFont="1" applyBorder="1" applyAlignment="1">
      <alignment horizontal="right" vertical="center" shrinkToFi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38" fontId="2" fillId="0" borderId="6" xfId="1" applyFont="1" applyBorder="1" applyAlignment="1">
      <alignment horizontal="right" vertical="center" shrinkToFit="1"/>
    </xf>
    <xf numFmtId="0" fontId="7" fillId="0" borderId="0" xfId="0" applyFont="1" applyAlignment="1">
      <alignment horizontal="center" vertical="center" wrapText="1"/>
    </xf>
    <xf numFmtId="0" fontId="5" fillId="0" borderId="1"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8" fillId="0" borderId="1" xfId="0" applyFont="1" applyBorder="1" applyAlignment="1">
      <alignment horizontal="center" wrapText="1"/>
    </xf>
    <xf numFmtId="0" fontId="8" fillId="0" borderId="3" xfId="0" applyFont="1" applyBorder="1" applyAlignment="1">
      <alignment horizontal="center" wrapText="1"/>
    </xf>
    <xf numFmtId="0" fontId="7" fillId="0" borderId="1" xfId="0" applyFont="1" applyBorder="1" applyAlignment="1">
      <alignment horizontal="center" shrinkToFit="1"/>
    </xf>
    <xf numFmtId="0" fontId="7" fillId="0" borderId="3" xfId="0" applyFont="1" applyBorder="1" applyAlignment="1">
      <alignment horizontal="center" shrinkToFit="1"/>
    </xf>
    <xf numFmtId="177" fontId="10" fillId="0" borderId="11" xfId="0" applyNumberFormat="1" applyFont="1" applyBorder="1" applyAlignment="1">
      <alignment horizontal="center" vertical="center" wrapText="1"/>
    </xf>
    <xf numFmtId="177" fontId="10" fillId="0" borderId="4" xfId="0" applyNumberFormat="1" applyFont="1" applyBorder="1" applyAlignment="1">
      <alignment horizontal="center" vertical="center" wrapText="1"/>
    </xf>
    <xf numFmtId="0" fontId="9" fillId="0" borderId="0" xfId="0" applyFont="1" applyAlignment="1">
      <alignment horizontal="center" vertical="center"/>
    </xf>
    <xf numFmtId="38" fontId="4" fillId="0" borderId="6" xfId="1" applyFont="1" applyBorder="1" applyAlignment="1">
      <alignment horizontal="center" shrinkToFit="1"/>
    </xf>
    <xf numFmtId="0" fontId="2" fillId="0" borderId="0" xfId="0" applyFont="1">
      <alignment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12" fillId="0" borderId="11" xfId="0" applyFont="1" applyBorder="1" applyAlignment="1">
      <alignment vertical="center" wrapText="1"/>
    </xf>
    <xf numFmtId="38" fontId="2" fillId="0" borderId="11" xfId="1" applyFont="1" applyBorder="1" applyAlignment="1">
      <alignment horizontal="right" vertical="center" shrinkToFit="1"/>
    </xf>
    <xf numFmtId="0" fontId="7" fillId="0" borderId="4" xfId="0" applyFont="1" applyBorder="1" applyAlignment="1">
      <alignment horizontal="center" vertical="center" wrapText="1"/>
    </xf>
    <xf numFmtId="177" fontId="10" fillId="0" borderId="5" xfId="0" applyNumberFormat="1" applyFont="1" applyBorder="1" applyAlignment="1">
      <alignment horizontal="center" vertical="center" wrapText="1"/>
    </xf>
    <xf numFmtId="177" fontId="10" fillId="0" borderId="7" xfId="0" applyNumberFormat="1" applyFont="1" applyBorder="1" applyAlignment="1">
      <alignment horizontal="center" vertical="center" wrapText="1"/>
    </xf>
    <xf numFmtId="177" fontId="10" fillId="0" borderId="11" xfId="0" applyNumberFormat="1" applyFont="1" applyBorder="1" applyAlignment="1">
      <alignment horizontal="center" vertical="top" wrapText="1"/>
    </xf>
    <xf numFmtId="177" fontId="10" fillId="0" borderId="4" xfId="0" applyNumberFormat="1" applyFont="1" applyBorder="1" applyAlignment="1">
      <alignment horizontal="center" vertical="top" wrapText="1"/>
    </xf>
    <xf numFmtId="0" fontId="5" fillId="0" borderId="6"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alignment vertical="center"/>
    </xf>
    <xf numFmtId="0" fontId="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1EDE-EE92-44B3-B4E7-2A9A80647C32}">
  <dimension ref="A1:M37"/>
  <sheetViews>
    <sheetView showGridLines="0" showZeros="0" tabSelected="1" zoomScaleNormal="100" workbookViewId="0">
      <selection activeCell="H42" sqref="H42"/>
    </sheetView>
  </sheetViews>
  <sheetFormatPr defaultRowHeight="21" customHeight="1" x14ac:dyDescent="0.4"/>
  <cols>
    <col min="1" max="1" width="3" style="7" customWidth="1"/>
    <col min="2" max="2" width="9.875" style="1" customWidth="1"/>
    <col min="3" max="3" width="4.5" style="1" customWidth="1"/>
    <col min="4" max="4" width="10.625" style="1" customWidth="1"/>
    <col min="5" max="5" width="9.875" style="1" customWidth="1"/>
    <col min="6" max="6" width="3.375" style="1" customWidth="1"/>
    <col min="7" max="7" width="7.375" style="1" customWidth="1"/>
    <col min="8" max="8" width="3.375" style="1" customWidth="1"/>
    <col min="9" max="9" width="10.625" style="1" customWidth="1"/>
    <col min="10" max="10" width="3.375" style="1" customWidth="1"/>
    <col min="11" max="11" width="10.125" style="1" bestFit="1" customWidth="1"/>
    <col min="12" max="12" width="1" style="1" customWidth="1"/>
    <col min="13" max="16384" width="9" style="1"/>
  </cols>
  <sheetData>
    <row r="1" spans="1:13" ht="30" customHeight="1" x14ac:dyDescent="0.4">
      <c r="A1" s="60" t="s">
        <v>12</v>
      </c>
      <c r="B1" s="60"/>
      <c r="C1" s="60"/>
      <c r="D1" s="60"/>
      <c r="E1" s="60"/>
      <c r="F1" s="60"/>
      <c r="G1" s="60"/>
      <c r="H1" s="60"/>
      <c r="I1" s="60"/>
      <c r="J1" s="60"/>
      <c r="K1" s="60"/>
    </row>
    <row r="2" spans="1:13" ht="24.75" customHeight="1" x14ac:dyDescent="0.4"/>
    <row r="3" spans="1:13" ht="19.5" customHeight="1" x14ac:dyDescent="0.4">
      <c r="A3" s="6" t="s">
        <v>19</v>
      </c>
      <c r="B3" s="1" t="s">
        <v>21</v>
      </c>
      <c r="C3" s="1" t="s">
        <v>14</v>
      </c>
    </row>
    <row r="4" spans="1:13" ht="15" customHeight="1" x14ac:dyDescent="0.4">
      <c r="C4" s="9" t="s">
        <v>13</v>
      </c>
    </row>
    <row r="5" spans="1:13" ht="13.5" x14ac:dyDescent="0.4"/>
    <row r="6" spans="1:13" ht="21" customHeight="1" x14ac:dyDescent="0.4">
      <c r="A6" s="6" t="s">
        <v>20</v>
      </c>
      <c r="B6" s="1" t="s">
        <v>22</v>
      </c>
      <c r="C6" s="13"/>
    </row>
    <row r="7" spans="1:13" ht="34.5" customHeight="1" x14ac:dyDescent="0.4">
      <c r="C7" s="10" t="s">
        <v>11</v>
      </c>
      <c r="D7" s="11">
        <f>SUM(I11:I18)</f>
        <v>0</v>
      </c>
      <c r="E7" s="11"/>
      <c r="F7" s="11"/>
      <c r="G7" s="74" t="s">
        <v>33</v>
      </c>
      <c r="H7" s="74"/>
      <c r="I7" s="74"/>
      <c r="J7" s="74"/>
      <c r="K7" s="14"/>
    </row>
    <row r="8" spans="1:13" ht="21" customHeight="1" x14ac:dyDescent="0.4">
      <c r="B8" s="2" t="s">
        <v>0</v>
      </c>
    </row>
    <row r="9" spans="1:13" ht="21" customHeight="1" x14ac:dyDescent="0.15">
      <c r="B9" s="52" t="s">
        <v>31</v>
      </c>
      <c r="C9" s="54" t="s">
        <v>1</v>
      </c>
      <c r="D9" s="55"/>
      <c r="E9" s="56" t="s">
        <v>34</v>
      </c>
      <c r="F9" s="57"/>
      <c r="G9" s="36" t="s">
        <v>15</v>
      </c>
      <c r="H9" s="37"/>
      <c r="I9" s="40" t="s">
        <v>3</v>
      </c>
      <c r="J9" s="41"/>
      <c r="K9" s="49" t="s">
        <v>40</v>
      </c>
    </row>
    <row r="10" spans="1:13" ht="21" customHeight="1" x14ac:dyDescent="0.4">
      <c r="B10" s="53"/>
      <c r="C10" s="42" t="s">
        <v>2</v>
      </c>
      <c r="D10" s="43"/>
      <c r="E10" s="44" t="s">
        <v>35</v>
      </c>
      <c r="F10" s="45"/>
      <c r="G10" s="38"/>
      <c r="H10" s="39"/>
      <c r="I10" s="44" t="s">
        <v>4</v>
      </c>
      <c r="J10" s="45"/>
      <c r="K10" s="63"/>
    </row>
    <row r="11" spans="1:13" ht="21" customHeight="1" x14ac:dyDescent="0.15">
      <c r="B11" s="75" t="s">
        <v>17</v>
      </c>
      <c r="C11" s="40" t="s">
        <v>5</v>
      </c>
      <c r="D11" s="41"/>
      <c r="E11" s="26">
        <f>$E$21*C12</f>
        <v>0</v>
      </c>
      <c r="F11" s="24" t="s">
        <v>6</v>
      </c>
      <c r="G11" s="22">
        <v>241</v>
      </c>
      <c r="H11" s="24" t="s">
        <v>10</v>
      </c>
      <c r="I11" s="26">
        <f>E11*G11</f>
        <v>0</v>
      </c>
      <c r="J11" s="28" t="s">
        <v>6</v>
      </c>
      <c r="K11" s="4"/>
    </row>
    <row r="12" spans="1:13" ht="21" customHeight="1" x14ac:dyDescent="0.4">
      <c r="B12" s="76"/>
      <c r="C12" s="72">
        <v>3</v>
      </c>
      <c r="D12" s="73"/>
      <c r="E12" s="27"/>
      <c r="F12" s="25"/>
      <c r="G12" s="23"/>
      <c r="H12" s="25"/>
      <c r="I12" s="27"/>
      <c r="J12" s="29"/>
      <c r="K12" s="5"/>
    </row>
    <row r="13" spans="1:13" ht="15" customHeight="1" x14ac:dyDescent="0.4">
      <c r="B13" s="77"/>
      <c r="C13" s="48" t="s">
        <v>18</v>
      </c>
      <c r="D13" s="49"/>
      <c r="E13" s="46">
        <f>$E$21*C15</f>
        <v>0</v>
      </c>
      <c r="F13" s="51" t="s">
        <v>6</v>
      </c>
      <c r="G13" s="22">
        <v>63</v>
      </c>
      <c r="H13" s="24" t="s">
        <v>10</v>
      </c>
      <c r="I13" s="26">
        <f t="shared" ref="I13" si="0">E13*G13</f>
        <v>0</v>
      </c>
      <c r="J13" s="69" t="s">
        <v>6</v>
      </c>
      <c r="K13" s="64"/>
    </row>
    <row r="14" spans="1:13" ht="15" customHeight="1" x14ac:dyDescent="0.4">
      <c r="B14" s="77"/>
      <c r="C14" s="20" t="s">
        <v>37</v>
      </c>
      <c r="D14" s="21"/>
      <c r="E14" s="47"/>
      <c r="F14" s="51"/>
      <c r="G14" s="67"/>
      <c r="H14" s="51"/>
      <c r="I14" s="68"/>
      <c r="J14" s="69"/>
      <c r="K14" s="65"/>
    </row>
    <row r="15" spans="1:13" ht="18" customHeight="1" x14ac:dyDescent="0.4">
      <c r="B15" s="77"/>
      <c r="C15" s="58">
        <v>10</v>
      </c>
      <c r="D15" s="59"/>
      <c r="E15" s="47"/>
      <c r="F15" s="51"/>
      <c r="G15" s="67"/>
      <c r="H15" s="51"/>
      <c r="I15" s="68"/>
      <c r="J15" s="69"/>
      <c r="K15" s="66"/>
    </row>
    <row r="16" spans="1:13" ht="15" customHeight="1" x14ac:dyDescent="0.4">
      <c r="B16" s="77"/>
      <c r="C16" s="48" t="s">
        <v>18</v>
      </c>
      <c r="D16" s="49"/>
      <c r="E16" s="46">
        <f>$E$21*C18</f>
        <v>0</v>
      </c>
      <c r="F16" s="24" t="s">
        <v>6</v>
      </c>
      <c r="G16" s="22">
        <v>43</v>
      </c>
      <c r="H16" s="24" t="s">
        <v>10</v>
      </c>
      <c r="I16" s="26">
        <f t="shared" ref="I16" si="1">E16*G16</f>
        <v>0</v>
      </c>
      <c r="J16" s="28" t="s">
        <v>6</v>
      </c>
      <c r="K16" s="15"/>
      <c r="M16" s="14"/>
    </row>
    <row r="17" spans="1:13" ht="15" customHeight="1" x14ac:dyDescent="0.4">
      <c r="B17" s="77"/>
      <c r="C17" s="20" t="s">
        <v>38</v>
      </c>
      <c r="D17" s="21"/>
      <c r="E17" s="47"/>
      <c r="F17" s="51"/>
      <c r="G17" s="67"/>
      <c r="H17" s="51"/>
      <c r="I17" s="68"/>
      <c r="J17" s="69"/>
      <c r="K17" s="15"/>
      <c r="M17" s="14"/>
    </row>
    <row r="18" spans="1:13" ht="18" customHeight="1" x14ac:dyDescent="0.4">
      <c r="B18" s="78"/>
      <c r="C18" s="70">
        <v>9</v>
      </c>
      <c r="D18" s="71"/>
      <c r="E18" s="50"/>
      <c r="F18" s="25"/>
      <c r="G18" s="23"/>
      <c r="H18" s="25"/>
      <c r="I18" s="27"/>
      <c r="J18" s="29"/>
      <c r="K18" s="12"/>
      <c r="M18" s="14"/>
    </row>
    <row r="19" spans="1:13" ht="23.25" customHeight="1" x14ac:dyDescent="0.4">
      <c r="B19" s="30" t="s">
        <v>39</v>
      </c>
      <c r="C19" s="31"/>
      <c r="D19" s="31"/>
      <c r="E19" s="31"/>
      <c r="F19" s="32"/>
      <c r="G19" s="22">
        <v>241</v>
      </c>
      <c r="H19" s="24" t="s">
        <v>10</v>
      </c>
      <c r="I19" s="26">
        <f>E19*G19</f>
        <v>0</v>
      </c>
      <c r="J19" s="28" t="s">
        <v>6</v>
      </c>
      <c r="K19" s="18"/>
    </row>
    <row r="20" spans="1:13" ht="23.25" customHeight="1" x14ac:dyDescent="0.4">
      <c r="B20" s="33"/>
      <c r="C20" s="34"/>
      <c r="D20" s="34"/>
      <c r="E20" s="34"/>
      <c r="F20" s="35"/>
      <c r="G20" s="23"/>
      <c r="H20" s="25"/>
      <c r="I20" s="27"/>
      <c r="J20" s="29"/>
      <c r="K20" s="19"/>
    </row>
    <row r="21" spans="1:13" ht="23.25" customHeight="1" x14ac:dyDescent="0.15">
      <c r="B21" s="16"/>
      <c r="C21" s="16"/>
      <c r="D21" s="17" t="s">
        <v>7</v>
      </c>
      <c r="E21" s="61"/>
      <c r="F21" s="61"/>
      <c r="G21" s="16" t="s">
        <v>6</v>
      </c>
      <c r="H21" s="16"/>
      <c r="I21" s="16"/>
      <c r="J21" s="16"/>
      <c r="K21" s="16"/>
    </row>
    <row r="23" spans="1:13" ht="14.25" x14ac:dyDescent="0.4">
      <c r="A23" s="6" t="s">
        <v>23</v>
      </c>
      <c r="B23" s="13" t="s">
        <v>25</v>
      </c>
      <c r="C23" s="1" t="s">
        <v>36</v>
      </c>
    </row>
    <row r="24" spans="1:13" ht="18.75" customHeight="1" x14ac:dyDescent="0.4">
      <c r="B24" s="13"/>
    </row>
    <row r="25" spans="1:13" ht="14.25" x14ac:dyDescent="0.4">
      <c r="A25" s="6" t="s">
        <v>24</v>
      </c>
      <c r="B25" s="13" t="s">
        <v>26</v>
      </c>
      <c r="C25" s="1" t="s">
        <v>32</v>
      </c>
    </row>
    <row r="26" spans="1:13" ht="17.25" customHeight="1" x14ac:dyDescent="0.4">
      <c r="C26" s="1" t="s">
        <v>16</v>
      </c>
    </row>
    <row r="27" spans="1:13" ht="13.5" x14ac:dyDescent="0.4"/>
    <row r="28" spans="1:13" ht="13.5" x14ac:dyDescent="0.4"/>
    <row r="29" spans="1:13" ht="13.5" x14ac:dyDescent="0.4">
      <c r="B29" s="62" t="s">
        <v>27</v>
      </c>
      <c r="C29" s="62"/>
      <c r="D29" s="62"/>
      <c r="E29" s="62"/>
      <c r="F29" s="62"/>
      <c r="G29" s="62"/>
      <c r="H29" s="62"/>
      <c r="I29" s="62"/>
      <c r="J29" s="62"/>
      <c r="K29" s="62"/>
    </row>
    <row r="30" spans="1:13" ht="13.5" x14ac:dyDescent="0.4"/>
    <row r="31" spans="1:13" ht="18.75" customHeight="1" x14ac:dyDescent="0.4">
      <c r="B31" s="80" t="s">
        <v>8</v>
      </c>
      <c r="C31" s="80"/>
      <c r="D31" s="80"/>
    </row>
    <row r="32" spans="1:13" ht="18.75" customHeight="1" x14ac:dyDescent="0.4"/>
    <row r="33" spans="2:11" ht="24.75" customHeight="1" x14ac:dyDescent="0.4">
      <c r="C33" s="3"/>
      <c r="D33" s="3" t="s">
        <v>28</v>
      </c>
      <c r="E33" s="62"/>
      <c r="F33" s="62"/>
      <c r="G33" s="62"/>
      <c r="H33" s="62"/>
      <c r="I33" s="62"/>
      <c r="J33" s="62"/>
    </row>
    <row r="34" spans="2:11" ht="24.75" customHeight="1" x14ac:dyDescent="0.4">
      <c r="C34" s="3"/>
      <c r="D34" s="3" t="s">
        <v>29</v>
      </c>
      <c r="E34" s="62"/>
      <c r="F34" s="62"/>
      <c r="G34" s="62"/>
      <c r="H34" s="62"/>
      <c r="I34" s="62"/>
      <c r="J34" s="62"/>
      <c r="K34" s="8" t="s">
        <v>9</v>
      </c>
    </row>
    <row r="35" spans="2:11" ht="13.5" x14ac:dyDescent="0.4"/>
    <row r="36" spans="2:11" ht="13.5" x14ac:dyDescent="0.4"/>
    <row r="37" spans="2:11" ht="18.75" customHeight="1" x14ac:dyDescent="0.4">
      <c r="B37" s="79" t="s">
        <v>30</v>
      </c>
      <c r="C37" s="79"/>
      <c r="D37" s="79"/>
      <c r="E37" s="79"/>
    </row>
  </sheetData>
  <mergeCells count="50">
    <mergeCell ref="E11:E12"/>
    <mergeCell ref="F11:F12"/>
    <mergeCell ref="G11:G12"/>
    <mergeCell ref="H11:H12"/>
    <mergeCell ref="B37:E37"/>
    <mergeCell ref="E33:J33"/>
    <mergeCell ref="E34:J34"/>
    <mergeCell ref="B31:D31"/>
    <mergeCell ref="F13:F15"/>
    <mergeCell ref="G13:G15"/>
    <mergeCell ref="H13:H15"/>
    <mergeCell ref="I13:I15"/>
    <mergeCell ref="J13:J15"/>
    <mergeCell ref="A1:K1"/>
    <mergeCell ref="E21:F21"/>
    <mergeCell ref="B29:K29"/>
    <mergeCell ref="K9:K10"/>
    <mergeCell ref="K13:K15"/>
    <mergeCell ref="G16:G18"/>
    <mergeCell ref="H16:H18"/>
    <mergeCell ref="I16:I18"/>
    <mergeCell ref="J16:J18"/>
    <mergeCell ref="C18:D18"/>
    <mergeCell ref="I11:I12"/>
    <mergeCell ref="J11:J12"/>
    <mergeCell ref="C12:D12"/>
    <mergeCell ref="C13:D13"/>
    <mergeCell ref="G7:J7"/>
    <mergeCell ref="B11:B18"/>
    <mergeCell ref="J19:J20"/>
    <mergeCell ref="B19:F20"/>
    <mergeCell ref="G9:H10"/>
    <mergeCell ref="I9:J9"/>
    <mergeCell ref="C10:D10"/>
    <mergeCell ref="E10:F10"/>
    <mergeCell ref="I10:J10"/>
    <mergeCell ref="E13:E15"/>
    <mergeCell ref="C16:D16"/>
    <mergeCell ref="E16:E18"/>
    <mergeCell ref="F16:F18"/>
    <mergeCell ref="B9:B10"/>
    <mergeCell ref="C9:D9"/>
    <mergeCell ref="E9:F9"/>
    <mergeCell ref="C15:D15"/>
    <mergeCell ref="C11:D11"/>
    <mergeCell ref="C14:D14"/>
    <mergeCell ref="C17:D17"/>
    <mergeCell ref="G19:G20"/>
    <mergeCell ref="H19:H20"/>
    <mergeCell ref="I19:I20"/>
  </mergeCells>
  <phoneticPr fontId="3"/>
  <pageMargins left="0.94488188976377963" right="0.70866141732283472" top="0.94488188976377963" bottom="0.944881889763779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見積書様式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2026-03-19T06:05:09Z</cp:lastPrinted>
  <dcterms:created xsi:type="dcterms:W3CDTF">2023-03-10T03:33:38Z</dcterms:created>
  <dcterms:modified xsi:type="dcterms:W3CDTF">2026-03-20T07:46:01Z</dcterms:modified>
</cp:coreProperties>
</file>