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220312\Box\感染症対策・薬務課\Ｘドライブ\02_感染症対策係\15_週報\01 週報\R8\43w ※作業中　\HP用\"/>
    </mc:Choice>
  </mc:AlternateContent>
  <xr:revisionPtr revIDLastSave="0" documentId="13_ncr:1_{71B69D73-0DD3-4140-B61B-B1A965ED3E57}" xr6:coauthVersionLast="47" xr6:coauthVersionMax="47" xr10:uidLastSave="{00000000-0000-0000-0000-000000000000}"/>
  <bookViews>
    <workbookView xWindow="-98" yWindow="-98" windowWidth="20715" windowHeight="13155" xr2:uid="{4D1CB0EC-73B4-4489-945F-5B1D01C7E696}"/>
  </bookViews>
  <sheets>
    <sheet name="入力シート" sheetId="1" r:id="rId1"/>
  </sheets>
  <definedNames>
    <definedName name="__123Graph_A5年毎" hidden="1">#REF!</definedName>
    <definedName name="__123Graph_A平常" hidden="1">#REF!</definedName>
    <definedName name="__123Graph_B5年毎" hidden="1">#REF!</definedName>
    <definedName name="__123Graph_B平常" hidden="1">#REF!</definedName>
    <definedName name="__123Graph_C5年毎" hidden="1">#REF!</definedName>
    <definedName name="__123Graph_C平常" hidden="1">#REF!</definedName>
    <definedName name="__123Graph_D5年毎" hidden="1">#REF!</definedName>
    <definedName name="__123Graph_X5年毎" hidden="1">#REF!</definedName>
    <definedName name="__123Graph_X平常" hidden="1">#REF!</definedName>
    <definedName name="_1__123Graph_AH3_H8" hidden="1">#REF!</definedName>
    <definedName name="_10__123Graph_DH3_H8" hidden="1">#REF!</definedName>
    <definedName name="_11__123Graph_E56_60" hidden="1">#REF!</definedName>
    <definedName name="_12__123Graph_E61_H2" hidden="1">#REF!</definedName>
    <definedName name="_13__123Graph_EH3_H8" hidden="1">#REF!</definedName>
    <definedName name="_14__123Graph_F56_60" hidden="1">#REF!</definedName>
    <definedName name="_15__123Graph_F61_H2" hidden="1">#REF!</definedName>
    <definedName name="_16__123Graph_FH3_H8" hidden="1">#REF!</definedName>
    <definedName name="_17__123Graph_X56_60" hidden="1">#REF!</definedName>
    <definedName name="_18__123Graph_X61_H2" hidden="1">#REF!</definedName>
    <definedName name="_19__123Graph_XH3_H8" hidden="1">#REF!</definedName>
    <definedName name="_2__123Graph_B56_60" hidden="1">#REF!</definedName>
    <definedName name="_3__123Graph_B61_H2" hidden="1">#REF!</definedName>
    <definedName name="_4__123Graph_BH3_H8" hidden="1">#REF!</definedName>
    <definedName name="_5__123Graph_C56_60" hidden="1">#REF!</definedName>
    <definedName name="_6__123Graph_C61_H2" hidden="1">#REF!</definedName>
    <definedName name="_7__123Graph_CH3_H8" hidden="1">#REF!</definedName>
    <definedName name="_8__123Graph_D56_60" hidden="1">#REF!</definedName>
    <definedName name="_9__123Graph_D61_H2" hidden="1">#REF!</definedName>
    <definedName name="_Fill" hidden="1">#REF!</definedName>
    <definedName name="_xlnm._FilterDatabase" localSheetId="0" hidden="1">入力シート!$A$1:$P$89</definedName>
    <definedName name="_xlnm.Print_Area" localSheetId="0">入力シート!$A$1:$P$102</definedName>
    <definedName name="sss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</calcChain>
</file>

<file path=xl/sharedStrings.xml><?xml version="1.0" encoding="utf-8"?>
<sst xmlns="http://schemas.openxmlformats.org/spreadsheetml/2006/main" count="217" uniqueCount="67">
  <si>
    <t>５類感染症定点把握対象疾患（週報届出分）地域振興局等管内別報告数</t>
    <rPh sb="20" eb="22">
      <t>チイキ</t>
    </rPh>
    <rPh sb="22" eb="24">
      <t>シンコウ</t>
    </rPh>
    <rPh sb="24" eb="25">
      <t>キョク</t>
    </rPh>
    <rPh sb="25" eb="26">
      <t>ナド</t>
    </rPh>
    <phoneticPr fontId="2"/>
  </si>
  <si>
    <t>県計</t>
    <phoneticPr fontId="2"/>
  </si>
  <si>
    <t>新潟市</t>
    <rPh sb="0" eb="3">
      <t>ニイガタシ</t>
    </rPh>
    <phoneticPr fontId="2"/>
  </si>
  <si>
    <t>新発田</t>
    <phoneticPr fontId="2"/>
  </si>
  <si>
    <t>新津※</t>
    <phoneticPr fontId="2"/>
  </si>
  <si>
    <t>三条</t>
  </si>
  <si>
    <t>長岡</t>
  </si>
  <si>
    <t>魚沼</t>
    <rPh sb="0" eb="2">
      <t>ウオヌマ</t>
    </rPh>
    <phoneticPr fontId="7"/>
  </si>
  <si>
    <t>南魚沼</t>
    <rPh sb="0" eb="3">
      <t>ミナミウオヌマ</t>
    </rPh>
    <phoneticPr fontId="7"/>
  </si>
  <si>
    <t>十日町</t>
  </si>
  <si>
    <t>柏崎</t>
  </si>
  <si>
    <t>糸魚川</t>
  </si>
  <si>
    <t>村上</t>
  </si>
  <si>
    <t>佐渡</t>
    <phoneticPr fontId="2"/>
  </si>
  <si>
    <t>上越</t>
  </si>
  <si>
    <t>インフルエンザ</t>
  </si>
  <si>
    <t>実数</t>
    <rPh sb="0" eb="2">
      <t>ジッスウ</t>
    </rPh>
    <phoneticPr fontId="2"/>
  </si>
  <si>
    <t>定点当</t>
    <rPh sb="0" eb="2">
      <t>テイテン</t>
    </rPh>
    <rPh sb="2" eb="3">
      <t>ア</t>
    </rPh>
    <phoneticPr fontId="2"/>
  </si>
  <si>
    <t>新型コロナウイルス感染症</t>
  </si>
  <si>
    <t>実数</t>
  </si>
  <si>
    <t>新型コロナウイルス感染症</t>
    <rPh sb="0" eb="2">
      <t>シンガタ</t>
    </rPh>
    <rPh sb="9" eb="12">
      <t>カンセンショウ</t>
    </rPh>
    <phoneticPr fontId="2"/>
  </si>
  <si>
    <t>定点当</t>
  </si>
  <si>
    <t>ＲＳウイルス感染症</t>
    <rPh sb="6" eb="9">
      <t>カンセンショウ</t>
    </rPh>
    <phoneticPr fontId="2"/>
  </si>
  <si>
    <t>咽頭結膜熱</t>
    <phoneticPr fontId="2"/>
  </si>
  <si>
    <t>Ａ群溶血性レンサ球菌咽頭炎</t>
    <phoneticPr fontId="2"/>
  </si>
  <si>
    <t>感染性胃腸炎</t>
  </si>
  <si>
    <t>水痘</t>
  </si>
  <si>
    <t>手足口病</t>
  </si>
  <si>
    <t>伝染性紅斑</t>
  </si>
  <si>
    <t>突発性発疹</t>
    <phoneticPr fontId="2"/>
  </si>
  <si>
    <t>突発性発疹</t>
  </si>
  <si>
    <t>ヘルパンギーナ</t>
  </si>
  <si>
    <t>流行性耳下腺炎</t>
  </si>
  <si>
    <t>急性出血性結膜炎</t>
    <phoneticPr fontId="2"/>
  </si>
  <si>
    <t>流行性角結膜炎</t>
  </si>
  <si>
    <t>細菌性髄膜炎</t>
  </si>
  <si>
    <t>無菌性髄膜炎</t>
  </si>
  <si>
    <t>マイコプラズマ肺炎</t>
  </si>
  <si>
    <t>クラミジア肺炎（オウム病を除く）</t>
  </si>
  <si>
    <t>感染性胃腸炎（ロタウイルスに限る）</t>
    <rPh sb="0" eb="3">
      <t>カンセンセイ</t>
    </rPh>
    <rPh sb="3" eb="6">
      <t>イチョウエン</t>
    </rPh>
    <rPh sb="14" eb="15">
      <t>カギ</t>
    </rPh>
    <phoneticPr fontId="2"/>
  </si>
  <si>
    <t>急性呼吸器感染症</t>
    <rPh sb="0" eb="8">
      <t>キュウセイコキュウキカンセンショウ</t>
    </rPh>
    <phoneticPr fontId="2"/>
  </si>
  <si>
    <t>※新津は、新潟地域振興局管内（五泉市、阿賀町）</t>
    <rPh sb="1" eb="3">
      <t>ニイツ</t>
    </rPh>
    <rPh sb="5" eb="7">
      <t>ニイガタ</t>
    </rPh>
    <rPh sb="7" eb="9">
      <t>チイキ</t>
    </rPh>
    <rPh sb="9" eb="11">
      <t>シンコウ</t>
    </rPh>
    <rPh sb="11" eb="12">
      <t>キョク</t>
    </rPh>
    <rPh sb="12" eb="14">
      <t>カンナイ</t>
    </rPh>
    <rPh sb="15" eb="18">
      <t>ゴセンシ</t>
    </rPh>
    <rPh sb="19" eb="22">
      <t>アガマチ</t>
    </rPh>
    <phoneticPr fontId="2"/>
  </si>
  <si>
    <t>実数：指定届出機関（定点医療機関）からの患者報告の総数</t>
    <rPh sb="0" eb="2">
      <t>ジッスウ</t>
    </rPh>
    <rPh sb="3" eb="5">
      <t>シテイ</t>
    </rPh>
    <rPh sb="5" eb="7">
      <t>トドケデ</t>
    </rPh>
    <rPh sb="7" eb="9">
      <t>キカン</t>
    </rPh>
    <rPh sb="10" eb="16">
      <t>テイテンイリョウキカン</t>
    </rPh>
    <rPh sb="20" eb="22">
      <t>カンジャ</t>
    </rPh>
    <rPh sb="22" eb="24">
      <t>ホウコク</t>
    </rPh>
    <rPh sb="25" eb="27">
      <t>ソウスウ</t>
    </rPh>
    <phoneticPr fontId="2"/>
  </si>
  <si>
    <t>定点当：実数を指定届出機関（定点医療機関）の総数で除したもの</t>
    <rPh sb="14" eb="16">
      <t>テイテン</t>
    </rPh>
    <rPh sb="16" eb="20">
      <t>イリョウキカン</t>
    </rPh>
    <rPh sb="22" eb="24">
      <t>ソウスウ</t>
    </rPh>
    <phoneticPr fontId="2"/>
  </si>
  <si>
    <t>５類感染症定点把握対象疾患（週報届出分）最近６週間の推移</t>
    <phoneticPr fontId="2"/>
  </si>
  <si>
    <t>５週前</t>
  </si>
  <si>
    <t>４週前</t>
  </si>
  <si>
    <t>３週前</t>
  </si>
  <si>
    <t>２週前</t>
  </si>
  <si>
    <t>１週前</t>
  </si>
  <si>
    <t>今週</t>
  </si>
  <si>
    <t>年齢別</t>
  </si>
  <si>
    <t>0歳</t>
  </si>
  <si>
    <t>1～4歳</t>
    <phoneticPr fontId="2"/>
  </si>
  <si>
    <t>5～9歳</t>
    <phoneticPr fontId="2"/>
  </si>
  <si>
    <t>10～14歳</t>
    <phoneticPr fontId="2"/>
  </si>
  <si>
    <t>15～19歳</t>
    <rPh sb="5" eb="6">
      <t>サイ</t>
    </rPh>
    <phoneticPr fontId="2"/>
  </si>
  <si>
    <t>20～59歳</t>
    <rPh sb="5" eb="6">
      <t>サイ</t>
    </rPh>
    <phoneticPr fontId="2"/>
  </si>
  <si>
    <t>60歳以上</t>
    <phoneticPr fontId="2"/>
  </si>
  <si>
    <t>20歳以上</t>
    <rPh sb="3" eb="5">
      <t>イジョウ</t>
    </rPh>
    <phoneticPr fontId="2"/>
  </si>
  <si>
    <t>ＲＳウイルス感染症</t>
  </si>
  <si>
    <t>咽頭結膜熱</t>
  </si>
  <si>
    <t>Ａ群溶血性レンサ球菌咽頭炎</t>
  </si>
  <si>
    <t>急性出血性結膜炎</t>
  </si>
  <si>
    <t>入院サーベイランス</t>
    <rPh sb="0" eb="2">
      <t>ニュウイン</t>
    </rPh>
    <phoneticPr fontId="2"/>
  </si>
  <si>
    <t>指定届出機関（定点医療機関）から報告の修正等があった場合、前週の感染症情報（週報速報版）で公表した数値と異なる場合があります。</t>
    <rPh sb="0" eb="2">
      <t>シテイ</t>
    </rPh>
    <rPh sb="2" eb="4">
      <t>トドケデ</t>
    </rPh>
    <rPh sb="4" eb="6">
      <t>キカン</t>
    </rPh>
    <rPh sb="7" eb="9">
      <t>テイテン</t>
    </rPh>
    <rPh sb="9" eb="13">
      <t>イリョウキカン</t>
    </rPh>
    <rPh sb="16" eb="18">
      <t>ホウコク</t>
    </rPh>
    <rPh sb="19" eb="21">
      <t>シュウセイ</t>
    </rPh>
    <rPh sb="21" eb="22">
      <t>ナド</t>
    </rPh>
    <rPh sb="26" eb="28">
      <t>バアイ</t>
    </rPh>
    <rPh sb="27" eb="28">
      <t>ゴウ</t>
    </rPh>
    <rPh sb="29" eb="31">
      <t>ゼンシュウ</t>
    </rPh>
    <rPh sb="32" eb="37">
      <t>カンセンショウジョウホウ</t>
    </rPh>
    <rPh sb="38" eb="40">
      <t>シュウホウ</t>
    </rPh>
    <rPh sb="40" eb="43">
      <t>ソクホウバン</t>
    </rPh>
    <rPh sb="45" eb="47">
      <t>コウヒョウ</t>
    </rPh>
    <rPh sb="49" eb="51">
      <t>スウチ</t>
    </rPh>
    <rPh sb="52" eb="53">
      <t>コト</t>
    </rPh>
    <rPh sb="55" eb="57">
      <t>バアイ</t>
    </rPh>
    <phoneticPr fontId="2"/>
  </si>
  <si>
    <t>令和8年第43週：10月19日から10月25日まで</t>
    <rPh sb="19" eb="20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</si>
</sst>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_);[Red]\(0.0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7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3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Continuous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Continuous" vertical="center"/>
    </xf>
    <xf numFmtId="0" fontId="8" fillId="0" borderId="8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/>
    </xf>
    <xf numFmtId="176" fontId="6" fillId="3" borderId="10" xfId="0" applyNumberFormat="1" applyFont="1" applyFill="1" applyBorder="1" applyAlignment="1">
      <alignment horizontal="right"/>
    </xf>
    <xf numFmtId="176" fontId="6" fillId="3" borderId="11" xfId="0" applyNumberFormat="1" applyFont="1" applyFill="1" applyBorder="1" applyAlignment="1">
      <alignment horizontal="right"/>
    </xf>
    <xf numFmtId="176" fontId="6" fillId="3" borderId="12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/>
    </xf>
    <xf numFmtId="177" fontId="6" fillId="0" borderId="19" xfId="0" applyNumberFormat="1" applyFont="1" applyBorder="1" applyAlignment="1">
      <alignment horizontal="right"/>
    </xf>
    <xf numFmtId="177" fontId="6" fillId="3" borderId="19" xfId="0" applyNumberFormat="1" applyFont="1" applyFill="1" applyBorder="1" applyAlignment="1">
      <alignment horizontal="right"/>
    </xf>
    <xf numFmtId="177" fontId="6" fillId="3" borderId="20" xfId="0" applyNumberFormat="1" applyFont="1" applyFill="1" applyBorder="1" applyAlignment="1">
      <alignment horizontal="right"/>
    </xf>
    <xf numFmtId="177" fontId="6" fillId="3" borderId="17" xfId="0" applyNumberFormat="1" applyFont="1" applyFill="1" applyBorder="1" applyAlignment="1">
      <alignment horizontal="right"/>
    </xf>
    <xf numFmtId="0" fontId="8" fillId="0" borderId="23" xfId="0" applyFont="1" applyBorder="1" applyAlignment="1">
      <alignment horizontal="distributed" vertical="center"/>
    </xf>
    <xf numFmtId="176" fontId="6" fillId="0" borderId="25" xfId="0" applyNumberFormat="1" applyFont="1" applyBorder="1" applyAlignment="1">
      <alignment horizontal="right"/>
    </xf>
    <xf numFmtId="176" fontId="6" fillId="3" borderId="25" xfId="0" applyNumberFormat="1" applyFont="1" applyFill="1" applyBorder="1" applyAlignment="1">
      <alignment horizontal="right"/>
    </xf>
    <xf numFmtId="176" fontId="6" fillId="0" borderId="26" xfId="0" applyNumberFormat="1" applyFont="1" applyBorder="1" applyAlignment="1">
      <alignment horizontal="right"/>
    </xf>
    <xf numFmtId="0" fontId="3" fillId="0" borderId="27" xfId="0" applyFont="1" applyBorder="1" applyAlignment="1">
      <alignment horizontal="distributed" vertical="center"/>
    </xf>
    <xf numFmtId="0" fontId="8" fillId="3" borderId="23" xfId="0" applyFont="1" applyFill="1" applyBorder="1" applyAlignment="1">
      <alignment horizontal="distributed" vertical="center"/>
    </xf>
    <xf numFmtId="0" fontId="8" fillId="0" borderId="28" xfId="0" applyFont="1" applyBorder="1" applyAlignment="1">
      <alignment horizontal="distributed"/>
    </xf>
    <xf numFmtId="0" fontId="3" fillId="3" borderId="27" xfId="0" applyFont="1" applyFill="1" applyBorder="1" applyAlignment="1">
      <alignment horizontal="distributed" vertical="center"/>
    </xf>
    <xf numFmtId="0" fontId="8" fillId="0" borderId="26" xfId="0" applyFont="1" applyBorder="1" applyAlignment="1">
      <alignment horizontal="distributed"/>
    </xf>
    <xf numFmtId="0" fontId="3" fillId="0" borderId="31" xfId="0" applyFont="1" applyBorder="1" applyAlignment="1">
      <alignment horizontal="distributed" vertical="center"/>
    </xf>
    <xf numFmtId="0" fontId="8" fillId="0" borderId="32" xfId="0" applyFont="1" applyBorder="1" applyAlignment="1">
      <alignment horizontal="distributed"/>
    </xf>
    <xf numFmtId="0" fontId="8" fillId="0" borderId="23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/>
    </xf>
    <xf numFmtId="177" fontId="6" fillId="3" borderId="0" xfId="1" applyNumberFormat="1" applyFont="1" applyFill="1" applyBorder="1" applyAlignment="1">
      <alignment horizontal="right"/>
    </xf>
    <xf numFmtId="177" fontId="6" fillId="3" borderId="35" xfId="0" applyNumberFormat="1" applyFont="1" applyFill="1" applyBorder="1" applyAlignment="1">
      <alignment horizontal="right"/>
    </xf>
    <xf numFmtId="177" fontId="6" fillId="3" borderId="32" xfId="0" applyNumberFormat="1" applyFont="1" applyFill="1" applyBorder="1" applyAlignment="1">
      <alignment horizontal="right"/>
    </xf>
    <xf numFmtId="177" fontId="4" fillId="3" borderId="0" xfId="0" applyNumberFormat="1" applyFont="1" applyFill="1" applyAlignment="1">
      <alignment horizontal="right"/>
    </xf>
    <xf numFmtId="0" fontId="4" fillId="0" borderId="0" xfId="0" applyFont="1"/>
    <xf numFmtId="0" fontId="6" fillId="3" borderId="0" xfId="0" applyFont="1" applyFill="1"/>
    <xf numFmtId="0" fontId="3" fillId="3" borderId="0" xfId="0" applyFont="1" applyFill="1"/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right" vertical="center"/>
    </xf>
    <xf numFmtId="0" fontId="9" fillId="3" borderId="38" xfId="0" applyFont="1" applyFill="1" applyBorder="1" applyAlignment="1">
      <alignment horizontal="centerContinuous" vertical="center" shrinkToFit="1"/>
    </xf>
    <xf numFmtId="0" fontId="9" fillId="3" borderId="6" xfId="0" applyFont="1" applyFill="1" applyBorder="1" applyAlignment="1">
      <alignment horizontal="centerContinuous" vertical="center" shrinkToFit="1"/>
    </xf>
    <xf numFmtId="0" fontId="9" fillId="0" borderId="0" xfId="0" applyFont="1" applyAlignment="1">
      <alignment vertical="center"/>
    </xf>
    <xf numFmtId="0" fontId="8" fillId="3" borderId="8" xfId="0" applyFont="1" applyFill="1" applyBorder="1" applyAlignment="1">
      <alignment horizontal="distributed" vertical="center"/>
    </xf>
    <xf numFmtId="176" fontId="6" fillId="3" borderId="11" xfId="0" applyNumberFormat="1" applyFont="1" applyFill="1" applyBorder="1" applyAlignment="1">
      <alignment vertical="center"/>
    </xf>
    <xf numFmtId="176" fontId="6" fillId="3" borderId="42" xfId="0" applyNumberFormat="1" applyFont="1" applyFill="1" applyBorder="1" applyAlignment="1">
      <alignment vertical="center"/>
    </xf>
    <xf numFmtId="176" fontId="6" fillId="2" borderId="9" xfId="0" applyNumberFormat="1" applyFont="1" applyFill="1" applyBorder="1"/>
    <xf numFmtId="176" fontId="3" fillId="3" borderId="0" xfId="0" applyNumberFormat="1" applyFont="1" applyFill="1"/>
    <xf numFmtId="176" fontId="6" fillId="0" borderId="8" xfId="0" applyNumberFormat="1" applyFont="1" applyBorder="1" applyAlignment="1">
      <alignment horizontal="right"/>
    </xf>
    <xf numFmtId="176" fontId="6" fillId="0" borderId="11" xfId="0" applyNumberFormat="1" applyFont="1" applyBorder="1" applyAlignment="1">
      <alignment horizontal="right"/>
    </xf>
    <xf numFmtId="176" fontId="6" fillId="0" borderId="30" xfId="0" applyNumberFormat="1" applyFont="1" applyBorder="1" applyAlignment="1">
      <alignment horizontal="right"/>
    </xf>
    <xf numFmtId="176" fontId="6" fillId="0" borderId="12" xfId="0" applyNumberFormat="1" applyFont="1" applyBorder="1" applyAlignment="1">
      <alignment horizontal="right"/>
    </xf>
    <xf numFmtId="0" fontId="3" fillId="3" borderId="8" xfId="0" applyFont="1" applyFill="1" applyBorder="1" applyAlignment="1">
      <alignment horizontal="distributed" vertical="center"/>
    </xf>
    <xf numFmtId="0" fontId="8" fillId="3" borderId="43" xfId="0" applyFont="1" applyFill="1" applyBorder="1" applyAlignment="1">
      <alignment horizontal="distributed"/>
    </xf>
    <xf numFmtId="177" fontId="6" fillId="3" borderId="34" xfId="0" applyNumberFormat="1" applyFont="1" applyFill="1" applyBorder="1" applyAlignment="1">
      <alignment vertical="center"/>
    </xf>
    <xf numFmtId="177" fontId="6" fillId="2" borderId="44" xfId="0" applyNumberFormat="1" applyFont="1" applyFill="1" applyBorder="1"/>
    <xf numFmtId="177" fontId="6" fillId="0" borderId="45" xfId="0" applyNumberFormat="1" applyFont="1" applyBorder="1" applyAlignment="1">
      <alignment horizontal="right"/>
    </xf>
    <xf numFmtId="177" fontId="6" fillId="0" borderId="34" xfId="0" applyNumberFormat="1" applyFont="1" applyBorder="1" applyAlignment="1">
      <alignment horizontal="right"/>
    </xf>
    <xf numFmtId="177" fontId="6" fillId="0" borderId="44" xfId="0" applyNumberFormat="1" applyFont="1" applyBorder="1" applyAlignment="1">
      <alignment horizontal="right"/>
    </xf>
    <xf numFmtId="0" fontId="8" fillId="3" borderId="46" xfId="0" applyFont="1" applyFill="1" applyBorder="1" applyAlignment="1">
      <alignment horizontal="distributed"/>
    </xf>
    <xf numFmtId="176" fontId="6" fillId="3" borderId="29" xfId="0" applyNumberFormat="1" applyFont="1" applyFill="1" applyBorder="1"/>
    <xf numFmtId="176" fontId="6" fillId="2" borderId="28" xfId="0" applyNumberFormat="1" applyFont="1" applyFill="1" applyBorder="1"/>
    <xf numFmtId="176" fontId="6" fillId="0" borderId="47" xfId="0" applyNumberFormat="1" applyFont="1" applyBorder="1" applyAlignment="1">
      <alignment horizontal="right"/>
    </xf>
    <xf numFmtId="176" fontId="6" fillId="0" borderId="29" xfId="0" applyNumberFormat="1" applyFont="1" applyBorder="1" applyAlignment="1">
      <alignment horizontal="right"/>
    </xf>
    <xf numFmtId="176" fontId="6" fillId="0" borderId="46" xfId="0" applyNumberFormat="1" applyFont="1" applyBorder="1" applyAlignment="1">
      <alignment horizontal="right"/>
    </xf>
    <xf numFmtId="176" fontId="6" fillId="0" borderId="28" xfId="0" applyNumberFormat="1" applyFont="1" applyBorder="1" applyAlignment="1">
      <alignment horizontal="right"/>
    </xf>
    <xf numFmtId="0" fontId="3" fillId="3" borderId="31" xfId="0" applyFont="1" applyFill="1" applyBorder="1" applyAlignment="1">
      <alignment horizontal="distributed" vertical="center"/>
    </xf>
    <xf numFmtId="0" fontId="8" fillId="3" borderId="48" xfId="0" applyFont="1" applyFill="1" applyBorder="1" applyAlignment="1">
      <alignment horizontal="distributed"/>
    </xf>
    <xf numFmtId="177" fontId="6" fillId="3" borderId="35" xfId="0" applyNumberFormat="1" applyFont="1" applyFill="1" applyBorder="1"/>
    <xf numFmtId="177" fontId="6" fillId="2" borderId="49" xfId="0" applyNumberFormat="1" applyFont="1" applyFill="1" applyBorder="1"/>
    <xf numFmtId="177" fontId="6" fillId="0" borderId="36" xfId="0" applyNumberFormat="1" applyFont="1" applyBorder="1" applyAlignment="1">
      <alignment horizontal="right"/>
    </xf>
    <xf numFmtId="177" fontId="6" fillId="0" borderId="35" xfId="0" applyNumberFormat="1" applyFont="1" applyBorder="1" applyAlignment="1">
      <alignment horizontal="right"/>
    </xf>
    <xf numFmtId="177" fontId="6" fillId="0" borderId="32" xfId="0" applyNumberFormat="1" applyFont="1" applyBorder="1" applyAlignment="1">
      <alignment horizontal="right"/>
    </xf>
    <xf numFmtId="0" fontId="3" fillId="3" borderId="0" xfId="0" applyFont="1" applyFill="1" applyAlignment="1">
      <alignment horizontal="distributed" vertical="center"/>
    </xf>
    <xf numFmtId="0" fontId="8" fillId="3" borderId="0" xfId="0" applyFont="1" applyFill="1" applyAlignment="1">
      <alignment horizontal="distributed"/>
    </xf>
    <xf numFmtId="177" fontId="6" fillId="3" borderId="0" xfId="0" applyNumberFormat="1" applyFont="1" applyFill="1" applyAlignment="1">
      <alignment horizontal="center" vertical="center"/>
    </xf>
    <xf numFmtId="177" fontId="6" fillId="0" borderId="0" xfId="0" applyNumberFormat="1" applyFont="1" applyAlignment="1">
      <alignment horizontal="right"/>
    </xf>
    <xf numFmtId="0" fontId="9" fillId="3" borderId="39" xfId="0" applyFont="1" applyFill="1" applyBorder="1" applyAlignment="1">
      <alignment vertical="center"/>
    </xf>
    <xf numFmtId="0" fontId="9" fillId="3" borderId="39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Continuous" vertical="center" shrinkToFit="1"/>
    </xf>
    <xf numFmtId="0" fontId="8" fillId="3" borderId="39" xfId="0" applyFont="1" applyFill="1" applyBorder="1" applyAlignment="1">
      <alignment horizontal="distributed" vertical="center"/>
    </xf>
    <xf numFmtId="0" fontId="8" fillId="3" borderId="50" xfId="0" applyFont="1" applyFill="1" applyBorder="1" applyAlignment="1">
      <alignment horizontal="distributed"/>
    </xf>
    <xf numFmtId="176" fontId="6" fillId="3" borderId="51" xfId="0" applyNumberFormat="1" applyFont="1" applyFill="1" applyBorder="1" applyAlignment="1">
      <alignment horizontal="right"/>
    </xf>
    <xf numFmtId="176" fontId="6" fillId="3" borderId="15" xfId="0" applyNumberFormat="1" applyFont="1" applyFill="1" applyBorder="1" applyAlignment="1">
      <alignment horizontal="right"/>
    </xf>
    <xf numFmtId="176" fontId="3" fillId="3" borderId="14" xfId="0" applyNumberFormat="1" applyFont="1" applyFill="1" applyBorder="1"/>
    <xf numFmtId="176" fontId="6" fillId="3" borderId="40" xfId="0" applyNumberFormat="1" applyFont="1" applyFill="1" applyBorder="1" applyAlignment="1">
      <alignment horizontal="right"/>
    </xf>
    <xf numFmtId="176" fontId="6" fillId="0" borderId="51" xfId="0" applyNumberFormat="1" applyFont="1" applyBorder="1" applyAlignment="1">
      <alignment horizontal="right"/>
    </xf>
    <xf numFmtId="176" fontId="6" fillId="0" borderId="9" xfId="0" applyNumberFormat="1" applyFont="1" applyBorder="1" applyAlignment="1">
      <alignment horizontal="right"/>
    </xf>
    <xf numFmtId="0" fontId="8" fillId="3" borderId="52" xfId="0" applyFont="1" applyFill="1" applyBorder="1" applyAlignment="1">
      <alignment horizontal="distributed"/>
    </xf>
    <xf numFmtId="177" fontId="6" fillId="3" borderId="53" xfId="0" applyNumberFormat="1" applyFont="1" applyFill="1" applyBorder="1" applyAlignment="1">
      <alignment horizontal="right"/>
    </xf>
    <xf numFmtId="177" fontId="6" fillId="3" borderId="18" xfId="0" applyNumberFormat="1" applyFont="1" applyFill="1" applyBorder="1" applyAlignment="1">
      <alignment horizontal="right"/>
    </xf>
    <xf numFmtId="177" fontId="6" fillId="0" borderId="20" xfId="0" applyNumberFormat="1" applyFont="1" applyBorder="1" applyAlignment="1">
      <alignment horizontal="right"/>
    </xf>
    <xf numFmtId="177" fontId="6" fillId="0" borderId="17" xfId="0" applyNumberFormat="1" applyFont="1" applyBorder="1" applyAlignment="1">
      <alignment horizontal="right"/>
    </xf>
    <xf numFmtId="0" fontId="8" fillId="3" borderId="54" xfId="0" applyFont="1" applyFill="1" applyBorder="1" applyAlignment="1">
      <alignment horizontal="distributed"/>
    </xf>
    <xf numFmtId="176" fontId="6" fillId="3" borderId="55" xfId="0" applyNumberFormat="1" applyFont="1" applyFill="1" applyBorder="1" applyAlignment="1">
      <alignment horizontal="right"/>
    </xf>
    <xf numFmtId="176" fontId="6" fillId="3" borderId="56" xfId="0" applyNumberFormat="1" applyFont="1" applyFill="1" applyBorder="1" applyAlignment="1">
      <alignment horizontal="right"/>
    </xf>
    <xf numFmtId="177" fontId="6" fillId="0" borderId="57" xfId="0" applyNumberFormat="1" applyFont="1" applyBorder="1" applyAlignment="1">
      <alignment horizontal="right"/>
    </xf>
    <xf numFmtId="177" fontId="6" fillId="3" borderId="58" xfId="0" applyNumberFormat="1" applyFont="1" applyFill="1" applyBorder="1" applyAlignment="1">
      <alignment horizontal="right"/>
    </xf>
    <xf numFmtId="177" fontId="6" fillId="3" borderId="52" xfId="0" applyNumberFormat="1" applyFont="1" applyFill="1" applyBorder="1" applyAlignment="1">
      <alignment horizontal="right"/>
    </xf>
    <xf numFmtId="177" fontId="6" fillId="0" borderId="18" xfId="0" applyNumberFormat="1" applyFont="1" applyBorder="1" applyAlignment="1">
      <alignment horizontal="right"/>
    </xf>
    <xf numFmtId="176" fontId="6" fillId="0" borderId="56" xfId="0" applyNumberFormat="1" applyFont="1" applyBorder="1" applyAlignment="1">
      <alignment horizontal="right"/>
    </xf>
    <xf numFmtId="177" fontId="6" fillId="0" borderId="58" xfId="0" applyNumberFormat="1" applyFont="1" applyBorder="1" applyAlignment="1">
      <alignment horizontal="right"/>
    </xf>
    <xf numFmtId="177" fontId="6" fillId="0" borderId="52" xfId="0" applyNumberFormat="1" applyFont="1" applyBorder="1" applyAlignment="1">
      <alignment horizontal="right"/>
    </xf>
    <xf numFmtId="176" fontId="6" fillId="3" borderId="29" xfId="0" applyNumberFormat="1" applyFont="1" applyFill="1" applyBorder="1" applyAlignment="1">
      <alignment horizontal="right"/>
    </xf>
    <xf numFmtId="176" fontId="6" fillId="3" borderId="59" xfId="0" applyNumberFormat="1" applyFont="1" applyFill="1" applyBorder="1" applyAlignment="1">
      <alignment horizontal="right"/>
    </xf>
    <xf numFmtId="177" fontId="6" fillId="3" borderId="22" xfId="0" applyNumberFormat="1" applyFont="1" applyFill="1" applyBorder="1" applyAlignment="1">
      <alignment horizontal="right"/>
    </xf>
    <xf numFmtId="0" fontId="8" fillId="3" borderId="23" xfId="0" applyFont="1" applyFill="1" applyBorder="1" applyAlignment="1">
      <alignment horizontal="distributed" vertical="center" wrapText="1"/>
    </xf>
    <xf numFmtId="176" fontId="6" fillId="3" borderId="51" xfId="0" applyNumberFormat="1" applyFont="1" applyFill="1" applyBorder="1" applyAlignment="1">
      <alignment vertical="center"/>
    </xf>
    <xf numFmtId="177" fontId="6" fillId="3" borderId="35" xfId="0" applyNumberFormat="1" applyFont="1" applyFill="1" applyBorder="1" applyAlignment="1">
      <alignment vertical="center"/>
    </xf>
    <xf numFmtId="177" fontId="6" fillId="3" borderId="0" xfId="0" applyNumberFormat="1" applyFont="1" applyFill="1" applyAlignment="1">
      <alignment horizontal="right"/>
    </xf>
    <xf numFmtId="177" fontId="6" fillId="0" borderId="33" xfId="0" applyNumberFormat="1" applyFont="1" applyBorder="1" applyAlignment="1">
      <alignment horizontal="right"/>
    </xf>
    <xf numFmtId="177" fontId="6" fillId="0" borderId="37" xfId="0" applyNumberFormat="1" applyFont="1" applyBorder="1" applyAlignment="1">
      <alignment horizontal="right"/>
    </xf>
    <xf numFmtId="0" fontId="3" fillId="0" borderId="38" xfId="0" applyFont="1" applyBorder="1"/>
    <xf numFmtId="0" fontId="8" fillId="0" borderId="39" xfId="0" applyFont="1" applyBorder="1" applyAlignment="1">
      <alignment horizontal="distributed" vertical="center" wrapText="1"/>
    </xf>
    <xf numFmtId="176" fontId="6" fillId="3" borderId="39" xfId="0" applyNumberFormat="1" applyFont="1" applyFill="1" applyBorder="1" applyAlignment="1">
      <alignment horizontal="right"/>
    </xf>
    <xf numFmtId="176" fontId="6" fillId="3" borderId="42" xfId="0" applyNumberFormat="1" applyFont="1" applyFill="1" applyBorder="1" applyAlignment="1">
      <alignment horizontal="right"/>
    </xf>
    <xf numFmtId="176" fontId="6" fillId="3" borderId="60" xfId="0" applyNumberFormat="1" applyFont="1" applyFill="1" applyBorder="1" applyAlignment="1">
      <alignment horizontal="right"/>
    </xf>
    <xf numFmtId="177" fontId="6" fillId="3" borderId="36" xfId="0" applyNumberFormat="1" applyFont="1" applyFill="1" applyBorder="1" applyAlignment="1">
      <alignment horizontal="right"/>
    </xf>
    <xf numFmtId="0" fontId="9" fillId="2" borderId="6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6" fillId="2" borderId="50" xfId="0" applyNumberFormat="1" applyFont="1" applyFill="1" applyBorder="1"/>
    <xf numFmtId="177" fontId="6" fillId="2" borderId="43" xfId="0" applyNumberFormat="1" applyFont="1" applyFill="1" applyBorder="1"/>
    <xf numFmtId="176" fontId="6" fillId="2" borderId="46" xfId="0" applyNumberFormat="1" applyFont="1" applyFill="1" applyBorder="1"/>
    <xf numFmtId="0" fontId="9" fillId="3" borderId="38" xfId="0" applyFont="1" applyFill="1" applyBorder="1" applyAlignment="1">
      <alignment horizontal="center" vertical="center"/>
    </xf>
    <xf numFmtId="177" fontId="6" fillId="3" borderId="48" xfId="0" applyNumberFormat="1" applyFont="1" applyFill="1" applyBorder="1" applyAlignment="1">
      <alignment vertical="center"/>
    </xf>
    <xf numFmtId="0" fontId="6" fillId="3" borderId="42" xfId="0" applyFont="1" applyFill="1" applyBorder="1" applyAlignment="1">
      <alignment horizontal="right" wrapText="1"/>
    </xf>
    <xf numFmtId="0" fontId="3" fillId="0" borderId="63" xfId="0" applyFont="1" applyBorder="1"/>
    <xf numFmtId="176" fontId="6" fillId="3" borderId="51" xfId="0" applyNumberFormat="1" applyFont="1" applyFill="1" applyBorder="1" applyAlignment="1">
      <alignment horizontal="right" vertical="center"/>
    </xf>
    <xf numFmtId="176" fontId="6" fillId="3" borderId="15" xfId="0" applyNumberFormat="1" applyFont="1" applyFill="1" applyBorder="1" applyAlignment="1">
      <alignment horizontal="right" vertical="center"/>
    </xf>
    <xf numFmtId="177" fontId="6" fillId="3" borderId="20" xfId="0" applyNumberFormat="1" applyFont="1" applyFill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176" fontId="6" fillId="0" borderId="51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8" xfId="0" applyNumberFormat="1" applyFont="1" applyBorder="1" applyAlignment="1">
      <alignment horizontal="right" vertical="center"/>
    </xf>
    <xf numFmtId="177" fontId="6" fillId="0" borderId="20" xfId="0" applyNumberFormat="1" applyFont="1" applyBorder="1" applyAlignment="1">
      <alignment horizontal="right" vertical="center"/>
    </xf>
    <xf numFmtId="177" fontId="6" fillId="0" borderId="53" xfId="0" applyNumberFormat="1" applyFont="1" applyBorder="1" applyAlignment="1">
      <alignment horizontal="right" vertical="center"/>
    </xf>
    <xf numFmtId="177" fontId="6" fillId="0" borderId="52" xfId="0" applyNumberFormat="1" applyFont="1" applyBorder="1" applyAlignment="1">
      <alignment horizontal="right" vertical="center"/>
    </xf>
    <xf numFmtId="177" fontId="6" fillId="0" borderId="17" xfId="0" applyNumberFormat="1" applyFont="1" applyBorder="1" applyAlignment="1">
      <alignment horizontal="right" vertical="center"/>
    </xf>
    <xf numFmtId="176" fontId="6" fillId="0" borderId="47" xfId="0" applyNumberFormat="1" applyFont="1" applyBorder="1" applyAlignment="1">
      <alignment horizontal="right" vertical="center"/>
    </xf>
    <xf numFmtId="176" fontId="6" fillId="0" borderId="29" xfId="0" applyNumberFormat="1" applyFont="1" applyBorder="1" applyAlignment="1">
      <alignment horizontal="right" vertical="center"/>
    </xf>
    <xf numFmtId="176" fontId="6" fillId="0" borderId="28" xfId="0" applyNumberFormat="1" applyFont="1" applyBorder="1" applyAlignment="1">
      <alignment horizontal="right" vertical="center"/>
    </xf>
    <xf numFmtId="177" fontId="6" fillId="0" borderId="36" xfId="0" applyNumberFormat="1" applyFont="1" applyBorder="1" applyAlignment="1">
      <alignment horizontal="right" vertical="center"/>
    </xf>
    <xf numFmtId="177" fontId="6" fillId="0" borderId="22" xfId="0" applyNumberFormat="1" applyFont="1" applyBorder="1" applyAlignment="1">
      <alignment horizontal="right" vertical="center"/>
    </xf>
    <xf numFmtId="177" fontId="6" fillId="0" borderId="35" xfId="0" applyNumberFormat="1" applyFont="1" applyBorder="1" applyAlignment="1">
      <alignment horizontal="right" vertical="center"/>
    </xf>
    <xf numFmtId="177" fontId="6" fillId="0" borderId="32" xfId="0" applyNumberFormat="1" applyFont="1" applyBorder="1" applyAlignment="1">
      <alignment horizontal="right" vertical="center"/>
    </xf>
    <xf numFmtId="177" fontId="6" fillId="2" borderId="21" xfId="0" applyNumberFormat="1" applyFont="1" applyFill="1" applyBorder="1" applyAlignment="1">
      <alignment horizontal="right" vertical="center"/>
    </xf>
    <xf numFmtId="176" fontId="6" fillId="3" borderId="50" xfId="0" applyNumberFormat="1" applyFont="1" applyFill="1" applyBorder="1" applyAlignment="1">
      <alignment vertical="center"/>
    </xf>
    <xf numFmtId="176" fontId="6" fillId="3" borderId="24" xfId="1" applyNumberFormat="1" applyFont="1" applyFill="1" applyBorder="1" applyAlignment="1">
      <alignment horizontal="right"/>
    </xf>
    <xf numFmtId="176" fontId="6" fillId="3" borderId="26" xfId="1" applyNumberFormat="1" applyFont="1" applyFill="1" applyBorder="1" applyAlignment="1">
      <alignment horizontal="right"/>
    </xf>
    <xf numFmtId="177" fontId="6" fillId="3" borderId="37" xfId="0" applyNumberFormat="1" applyFont="1" applyFill="1" applyBorder="1" applyAlignment="1">
      <alignment horizontal="right"/>
    </xf>
    <xf numFmtId="176" fontId="10" fillId="2" borderId="40" xfId="1" applyNumberFormat="1" applyFont="1" applyFill="1" applyBorder="1" applyAlignment="1">
      <alignment horizontal="right"/>
    </xf>
    <xf numFmtId="176" fontId="10" fillId="3" borderId="24" xfId="1" applyNumberFormat="1" applyFont="1" applyFill="1" applyBorder="1" applyAlignment="1">
      <alignment horizontal="right"/>
    </xf>
    <xf numFmtId="177" fontId="10" fillId="2" borderId="36" xfId="1" applyNumberFormat="1" applyFont="1" applyFill="1" applyBorder="1" applyAlignment="1">
      <alignment horizontal="right"/>
    </xf>
    <xf numFmtId="177" fontId="10" fillId="3" borderId="37" xfId="0" applyNumberFormat="1" applyFont="1" applyFill="1" applyBorder="1" applyAlignment="1">
      <alignment horizontal="right"/>
    </xf>
    <xf numFmtId="177" fontId="6" fillId="2" borderId="18" xfId="0" applyNumberFormat="1" applyFont="1" applyFill="1" applyBorder="1"/>
    <xf numFmtId="176" fontId="6" fillId="2" borderId="54" xfId="0" applyNumberFormat="1" applyFont="1" applyFill="1" applyBorder="1" applyAlignment="1">
      <alignment horizontal="right"/>
    </xf>
    <xf numFmtId="177" fontId="6" fillId="2" borderId="52" xfId="0" applyNumberFormat="1" applyFont="1" applyFill="1" applyBorder="1" applyAlignment="1">
      <alignment horizontal="right"/>
    </xf>
    <xf numFmtId="176" fontId="6" fillId="2" borderId="50" xfId="0" applyNumberFormat="1" applyFont="1" applyFill="1" applyBorder="1" applyAlignment="1">
      <alignment horizontal="right"/>
    </xf>
    <xf numFmtId="177" fontId="6" fillId="2" borderId="48" xfId="0" applyNumberFormat="1" applyFont="1" applyFill="1" applyBorder="1" applyAlignment="1">
      <alignment horizontal="right"/>
    </xf>
    <xf numFmtId="176" fontId="6" fillId="3" borderId="62" xfId="0" applyNumberFormat="1" applyFont="1" applyFill="1" applyBorder="1"/>
    <xf numFmtId="177" fontId="6" fillId="3" borderId="65" xfId="0" applyNumberFormat="1" applyFont="1" applyFill="1" applyBorder="1"/>
    <xf numFmtId="176" fontId="6" fillId="3" borderId="66" xfId="0" applyNumberFormat="1" applyFont="1" applyFill="1" applyBorder="1"/>
    <xf numFmtId="177" fontId="6" fillId="3" borderId="67" xfId="0" applyNumberFormat="1" applyFont="1" applyFill="1" applyBorder="1"/>
    <xf numFmtId="176" fontId="6" fillId="3" borderId="51" xfId="0" applyNumberFormat="1" applyFont="1" applyFill="1" applyBorder="1"/>
    <xf numFmtId="177" fontId="6" fillId="3" borderId="34" xfId="0" applyNumberFormat="1" applyFont="1" applyFill="1" applyBorder="1"/>
    <xf numFmtId="177" fontId="6" fillId="3" borderId="68" xfId="0" applyNumberFormat="1" applyFont="1" applyFill="1" applyBorder="1"/>
    <xf numFmtId="0" fontId="9" fillId="2" borderId="16" xfId="0" applyFont="1" applyFill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right"/>
    </xf>
    <xf numFmtId="177" fontId="6" fillId="2" borderId="69" xfId="0" applyNumberFormat="1" applyFont="1" applyFill="1" applyBorder="1" applyAlignment="1">
      <alignment horizontal="right"/>
    </xf>
    <xf numFmtId="177" fontId="6" fillId="2" borderId="21" xfId="0" applyNumberFormat="1" applyFont="1" applyFill="1" applyBorder="1" applyAlignment="1">
      <alignment horizontal="right"/>
    </xf>
    <xf numFmtId="176" fontId="6" fillId="3" borderId="15" xfId="0" applyNumberFormat="1" applyFont="1" applyFill="1" applyBorder="1" applyAlignment="1">
      <alignment vertical="center"/>
    </xf>
    <xf numFmtId="176" fontId="6" fillId="2" borderId="13" xfId="0" applyNumberFormat="1" applyFont="1" applyFill="1" applyBorder="1" applyAlignment="1">
      <alignment vertical="center"/>
    </xf>
    <xf numFmtId="177" fontId="6" fillId="3" borderId="53" xfId="0" applyNumberFormat="1" applyFont="1" applyFill="1" applyBorder="1" applyAlignment="1">
      <alignment horizontal="right" vertical="center"/>
    </xf>
    <xf numFmtId="176" fontId="6" fillId="2" borderId="13" xfId="0" applyNumberFormat="1" applyFont="1" applyFill="1" applyBorder="1" applyAlignment="1">
      <alignment horizontal="right" vertical="center"/>
    </xf>
    <xf numFmtId="177" fontId="6" fillId="2" borderId="69" xfId="0" applyNumberFormat="1" applyFont="1" applyFill="1" applyBorder="1" applyAlignment="1">
      <alignment horizontal="right" vertical="center"/>
    </xf>
    <xf numFmtId="176" fontId="6" fillId="2" borderId="70" xfId="0" applyNumberFormat="1" applyFont="1" applyFill="1" applyBorder="1" applyAlignment="1">
      <alignment vertical="center"/>
    </xf>
    <xf numFmtId="177" fontId="6" fillId="2" borderId="21" xfId="0" applyNumberFormat="1" applyFont="1" applyFill="1" applyBorder="1" applyAlignment="1">
      <alignment vertical="center"/>
    </xf>
    <xf numFmtId="0" fontId="9" fillId="3" borderId="7" xfId="0" applyFont="1" applyFill="1" applyBorder="1" applyAlignment="1">
      <alignment horizontal="center" vertical="center"/>
    </xf>
    <xf numFmtId="177" fontId="6" fillId="3" borderId="22" xfId="0" applyNumberFormat="1" applyFont="1" applyFill="1" applyBorder="1" applyAlignment="1">
      <alignment horizontal="right" vertical="center"/>
    </xf>
    <xf numFmtId="177" fontId="6" fillId="3" borderId="35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23" xfId="0" applyFont="1" applyBorder="1" applyAlignment="1">
      <alignment horizontal="distributed" vertical="center"/>
    </xf>
    <xf numFmtId="0" fontId="12" fillId="0" borderId="26" xfId="0" applyFont="1" applyBorder="1" applyAlignment="1">
      <alignment horizontal="distributed"/>
    </xf>
    <xf numFmtId="176" fontId="10" fillId="2" borderId="50" xfId="0" applyNumberFormat="1" applyFont="1" applyFill="1" applyBorder="1" applyAlignment="1">
      <alignment horizontal="right"/>
    </xf>
    <xf numFmtId="176" fontId="10" fillId="0" borderId="25" xfId="0" applyNumberFormat="1" applyFont="1" applyBorder="1" applyAlignment="1">
      <alignment horizontal="right"/>
    </xf>
    <xf numFmtId="176" fontId="10" fillId="0" borderId="26" xfId="0" applyNumberFormat="1" applyFont="1" applyBorder="1" applyAlignment="1">
      <alignment horizontal="right"/>
    </xf>
    <xf numFmtId="0" fontId="0" fillId="0" borderId="27" xfId="0" applyBorder="1" applyAlignment="1">
      <alignment horizontal="distributed" vertical="center"/>
    </xf>
    <xf numFmtId="0" fontId="12" fillId="0" borderId="17" xfId="0" applyFont="1" applyBorder="1" applyAlignment="1">
      <alignment horizontal="distributed"/>
    </xf>
    <xf numFmtId="177" fontId="10" fillId="2" borderId="52" xfId="0" applyNumberFormat="1" applyFont="1" applyFill="1" applyBorder="1" applyAlignment="1">
      <alignment horizontal="right"/>
    </xf>
    <xf numFmtId="177" fontId="10" fillId="0" borderId="20" xfId="0" applyNumberFormat="1" applyFont="1" applyBorder="1" applyAlignment="1">
      <alignment horizontal="right"/>
    </xf>
    <xf numFmtId="177" fontId="10" fillId="0" borderId="19" xfId="0" applyNumberFormat="1" applyFont="1" applyBorder="1" applyAlignment="1">
      <alignment horizontal="right"/>
    </xf>
    <xf numFmtId="177" fontId="10" fillId="0" borderId="17" xfId="0" applyNumberFormat="1" applyFont="1" applyBorder="1" applyAlignment="1">
      <alignment horizontal="right"/>
    </xf>
    <xf numFmtId="177" fontId="10" fillId="0" borderId="25" xfId="0" applyNumberFormat="1" applyFont="1" applyBorder="1" applyAlignment="1">
      <alignment horizontal="right"/>
    </xf>
    <xf numFmtId="177" fontId="10" fillId="0" borderId="64" xfId="0" applyNumberFormat="1" applyFont="1" applyBorder="1" applyAlignment="1">
      <alignment horizontal="right"/>
    </xf>
    <xf numFmtId="0" fontId="12" fillId="3" borderId="23" xfId="0" applyFont="1" applyFill="1" applyBorder="1" applyAlignment="1">
      <alignment horizontal="distributed" vertical="center"/>
    </xf>
    <xf numFmtId="0" fontId="12" fillId="3" borderId="54" xfId="0" applyFont="1" applyFill="1" applyBorder="1" applyAlignment="1">
      <alignment horizontal="distributed"/>
    </xf>
    <xf numFmtId="176" fontId="10" fillId="3" borderId="25" xfId="0" applyNumberFormat="1" applyFont="1" applyFill="1" applyBorder="1" applyAlignment="1">
      <alignment horizontal="right"/>
    </xf>
    <xf numFmtId="176" fontId="10" fillId="3" borderId="55" xfId="0" applyNumberFormat="1" applyFont="1" applyFill="1" applyBorder="1" applyAlignment="1">
      <alignment horizontal="right"/>
    </xf>
    <xf numFmtId="176" fontId="10" fillId="3" borderId="51" xfId="0" applyNumberFormat="1" applyFont="1" applyFill="1" applyBorder="1" applyAlignment="1">
      <alignment horizontal="right"/>
    </xf>
    <xf numFmtId="176" fontId="10" fillId="3" borderId="15" xfId="0" applyNumberFormat="1" applyFont="1" applyFill="1" applyBorder="1" applyAlignment="1">
      <alignment horizontal="right"/>
    </xf>
    <xf numFmtId="176" fontId="10" fillId="2" borderId="13" xfId="0" applyNumberFormat="1" applyFont="1" applyFill="1" applyBorder="1" applyAlignment="1">
      <alignment horizontal="right"/>
    </xf>
    <xf numFmtId="176" fontId="0" fillId="3" borderId="0" xfId="0" applyNumberFormat="1" applyFill="1"/>
    <xf numFmtId="176" fontId="10" fillId="3" borderId="56" xfId="0" applyNumberFormat="1" applyFont="1" applyFill="1" applyBorder="1" applyAlignment="1">
      <alignment horizontal="right"/>
    </xf>
    <xf numFmtId="0" fontId="10" fillId="0" borderId="0" xfId="0" applyFont="1"/>
    <xf numFmtId="0" fontId="0" fillId="3" borderId="27" xfId="0" applyFill="1" applyBorder="1" applyAlignment="1">
      <alignment horizontal="distributed" vertical="center"/>
    </xf>
    <xf numFmtId="0" fontId="12" fillId="3" borderId="52" xfId="0" applyFont="1" applyFill="1" applyBorder="1" applyAlignment="1">
      <alignment horizontal="distributed"/>
    </xf>
    <xf numFmtId="177" fontId="10" fillId="3" borderId="20" xfId="0" applyNumberFormat="1" applyFont="1" applyFill="1" applyBorder="1" applyAlignment="1">
      <alignment horizontal="right"/>
    </xf>
    <xf numFmtId="177" fontId="10" fillId="3" borderId="53" xfId="0" applyNumberFormat="1" applyFont="1" applyFill="1" applyBorder="1" applyAlignment="1">
      <alignment horizontal="right"/>
    </xf>
    <xf numFmtId="177" fontId="10" fillId="2" borderId="69" xfId="0" applyNumberFormat="1" applyFont="1" applyFill="1" applyBorder="1" applyAlignment="1">
      <alignment horizontal="right"/>
    </xf>
    <xf numFmtId="177" fontId="10" fillId="3" borderId="18" xfId="0" applyNumberFormat="1" applyFont="1" applyFill="1" applyBorder="1" applyAlignment="1">
      <alignment horizontal="right"/>
    </xf>
    <xf numFmtId="177" fontId="10" fillId="3" borderId="19" xfId="0" applyNumberFormat="1" applyFont="1" applyFill="1" applyBorder="1" applyAlignment="1">
      <alignment horizontal="right"/>
    </xf>
    <xf numFmtId="177" fontId="10" fillId="0" borderId="18" xfId="0" applyNumberFormat="1" applyFont="1" applyBorder="1" applyAlignment="1">
      <alignment horizontal="right"/>
    </xf>
    <xf numFmtId="176" fontId="5" fillId="3" borderId="0" xfId="0" applyNumberFormat="1" applyFont="1" applyFill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F29D-FC51-4107-B39E-76B183144382}">
  <sheetPr>
    <tabColor theme="6"/>
    <pageSetUpPr fitToPage="1"/>
  </sheetPr>
  <dimension ref="A1:P138"/>
  <sheetViews>
    <sheetView showGridLines="0" showZeros="0" tabSelected="1" view="pageBreakPreview" zoomScale="82" zoomScaleNormal="100" zoomScaleSheetLayoutView="100" workbookViewId="0"/>
  </sheetViews>
  <sheetFormatPr defaultColWidth="9" defaultRowHeight="12.75" x14ac:dyDescent="0.25"/>
  <cols>
    <col min="1" max="1" width="26.265625" style="1" customWidth="1"/>
    <col min="2" max="2" width="7.1328125" style="1" customWidth="1"/>
    <col min="3" max="16" width="9.46484375" style="1" customWidth="1"/>
    <col min="17" max="16384" width="9" style="1"/>
  </cols>
  <sheetData>
    <row r="1" spans="1:16" ht="24.75" customHeight="1" thickBot="1" x14ac:dyDescent="0.35">
      <c r="A1" s="2" t="s">
        <v>0</v>
      </c>
      <c r="B1" s="2"/>
      <c r="C1" s="2"/>
      <c r="D1" s="2"/>
      <c r="E1" s="2"/>
      <c r="F1" s="2"/>
      <c r="G1" s="2"/>
      <c r="I1" s="222" t="s">
        <v>66</v>
      </c>
      <c r="J1" s="222"/>
      <c r="K1" s="222"/>
      <c r="L1" s="222"/>
      <c r="M1" s="222"/>
      <c r="N1" s="222"/>
      <c r="O1" s="222"/>
      <c r="P1" s="222"/>
    </row>
    <row r="2" spans="1:16" ht="26.25" customHeight="1" thickBot="1" x14ac:dyDescent="0.3">
      <c r="A2" s="3"/>
      <c r="B2" s="4"/>
      <c r="C2" s="5" t="s">
        <v>1</v>
      </c>
      <c r="D2" s="6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8" t="s">
        <v>7</v>
      </c>
      <c r="J2" s="8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9" t="s">
        <v>14</v>
      </c>
    </row>
    <row r="3" spans="1:16" ht="16.149999999999999" customHeight="1" x14ac:dyDescent="0.3">
      <c r="A3" s="10" t="s">
        <v>15</v>
      </c>
      <c r="B3" s="11" t="s">
        <v>16</v>
      </c>
      <c r="C3" s="128">
        <v>627</v>
      </c>
      <c r="D3" s="94">
        <v>182</v>
      </c>
      <c r="E3" s="12">
        <v>40</v>
      </c>
      <c r="F3" s="13">
        <v>10</v>
      </c>
      <c r="G3" s="13">
        <v>74</v>
      </c>
      <c r="H3" s="13">
        <v>70</v>
      </c>
      <c r="I3" s="13">
        <v>15</v>
      </c>
      <c r="J3" s="13">
        <v>34</v>
      </c>
      <c r="K3" s="13">
        <v>13</v>
      </c>
      <c r="L3" s="13">
        <v>15</v>
      </c>
      <c r="M3" s="13">
        <v>25</v>
      </c>
      <c r="N3" s="13">
        <v>55</v>
      </c>
      <c r="O3" s="13">
        <v>57</v>
      </c>
      <c r="P3" s="14">
        <v>37</v>
      </c>
    </row>
    <row r="4" spans="1:16" ht="16.149999999999999" customHeight="1" thickBot="1" x14ac:dyDescent="0.35">
      <c r="A4" s="15"/>
      <c r="B4" s="16" t="s">
        <v>17</v>
      </c>
      <c r="C4" s="129">
        <v>11.4</v>
      </c>
      <c r="D4" s="99">
        <v>10.11</v>
      </c>
      <c r="E4" s="18">
        <v>10</v>
      </c>
      <c r="F4" s="19">
        <v>5</v>
      </c>
      <c r="G4" s="19">
        <v>14.8</v>
      </c>
      <c r="H4" s="19">
        <v>10</v>
      </c>
      <c r="I4" s="19">
        <v>7.5</v>
      </c>
      <c r="J4" s="19">
        <v>11.33</v>
      </c>
      <c r="K4" s="19">
        <v>6.5</v>
      </c>
      <c r="L4" s="19">
        <v>7.5</v>
      </c>
      <c r="M4" s="19">
        <v>12.5</v>
      </c>
      <c r="N4" s="19">
        <v>27.5</v>
      </c>
      <c r="O4" s="19">
        <v>28.5</v>
      </c>
      <c r="P4" s="20">
        <v>9.25</v>
      </c>
    </row>
    <row r="5" spans="1:16" ht="16.350000000000001" customHeight="1" thickTop="1" x14ac:dyDescent="0.3">
      <c r="A5" s="21" t="s">
        <v>18</v>
      </c>
      <c r="B5" s="27" t="s">
        <v>19</v>
      </c>
      <c r="C5" s="130">
        <v>62</v>
      </c>
      <c r="D5" s="70">
        <v>23</v>
      </c>
      <c r="E5" s="70">
        <v>9</v>
      </c>
      <c r="F5" s="111">
        <v>2</v>
      </c>
      <c r="G5" s="70">
        <v>3</v>
      </c>
      <c r="H5" s="70">
        <v>3</v>
      </c>
      <c r="I5" s="70">
        <v>2</v>
      </c>
      <c r="J5" s="70">
        <v>3</v>
      </c>
      <c r="K5" s="70">
        <v>2</v>
      </c>
      <c r="L5" s="70">
        <v>6</v>
      </c>
      <c r="M5" s="70">
        <v>1</v>
      </c>
      <c r="N5" s="70">
        <v>7</v>
      </c>
      <c r="O5" s="70"/>
      <c r="P5" s="72">
        <v>1</v>
      </c>
    </row>
    <row r="6" spans="1:16" ht="16.350000000000001" customHeight="1" thickBot="1" x14ac:dyDescent="0.35">
      <c r="A6" s="25"/>
      <c r="B6" s="16" t="s">
        <v>21</v>
      </c>
      <c r="C6" s="162">
        <v>1.1299999999999999</v>
      </c>
      <c r="D6" s="99">
        <v>1.28</v>
      </c>
      <c r="E6" s="17">
        <v>2.25</v>
      </c>
      <c r="F6" s="19">
        <v>1</v>
      </c>
      <c r="G6" s="99">
        <v>0.6</v>
      </c>
      <c r="H6" s="99">
        <v>0.43</v>
      </c>
      <c r="I6" s="99">
        <v>1</v>
      </c>
      <c r="J6" s="99">
        <v>1</v>
      </c>
      <c r="K6" s="99">
        <v>1</v>
      </c>
      <c r="L6" s="99">
        <v>3</v>
      </c>
      <c r="M6" s="99">
        <v>0.5</v>
      </c>
      <c r="N6" s="99">
        <v>3.5</v>
      </c>
      <c r="O6" s="99"/>
      <c r="P6" s="100">
        <v>0.25</v>
      </c>
    </row>
    <row r="7" spans="1:16" ht="16.350000000000001" customHeight="1" thickTop="1" x14ac:dyDescent="0.3">
      <c r="A7" s="26" t="s">
        <v>22</v>
      </c>
      <c r="B7" s="27" t="s">
        <v>16</v>
      </c>
      <c r="C7" s="163">
        <v>30</v>
      </c>
      <c r="D7" s="70">
        <v>5</v>
      </c>
      <c r="E7" s="70"/>
      <c r="F7" s="111">
        <v>2</v>
      </c>
      <c r="G7" s="70">
        <v>5</v>
      </c>
      <c r="H7" s="70">
        <v>14</v>
      </c>
      <c r="I7" s="70"/>
      <c r="J7" s="70"/>
      <c r="K7" s="70">
        <v>1</v>
      </c>
      <c r="L7" s="70">
        <v>1</v>
      </c>
      <c r="M7" s="70"/>
      <c r="N7" s="70">
        <v>1</v>
      </c>
      <c r="O7" s="70"/>
      <c r="P7" s="72">
        <v>1</v>
      </c>
    </row>
    <row r="8" spans="1:16" ht="16.350000000000001" customHeight="1" thickBot="1" x14ac:dyDescent="0.35">
      <c r="A8" s="28"/>
      <c r="B8" s="16" t="s">
        <v>17</v>
      </c>
      <c r="C8" s="164">
        <v>1</v>
      </c>
      <c r="D8" s="99">
        <v>0.5</v>
      </c>
      <c r="E8" s="17"/>
      <c r="F8" s="19">
        <v>2</v>
      </c>
      <c r="G8" s="99">
        <v>1.67</v>
      </c>
      <c r="H8" s="99">
        <v>3.5</v>
      </c>
      <c r="I8" s="99"/>
      <c r="J8" s="99"/>
      <c r="K8" s="99">
        <v>1</v>
      </c>
      <c r="L8" s="99">
        <v>1</v>
      </c>
      <c r="M8" s="99"/>
      <c r="N8" s="99">
        <v>1</v>
      </c>
      <c r="O8" s="99"/>
      <c r="P8" s="100">
        <v>0.5</v>
      </c>
    </row>
    <row r="9" spans="1:16" ht="16.350000000000001" customHeight="1" thickTop="1" x14ac:dyDescent="0.3">
      <c r="A9" s="26" t="s">
        <v>23</v>
      </c>
      <c r="B9" s="29" t="s">
        <v>19</v>
      </c>
      <c r="C9" s="165">
        <v>7</v>
      </c>
      <c r="D9" s="22">
        <v>2</v>
      </c>
      <c r="E9" s="22"/>
      <c r="F9" s="23"/>
      <c r="G9" s="22"/>
      <c r="H9" s="22">
        <v>1</v>
      </c>
      <c r="I9" s="22"/>
      <c r="J9" s="22"/>
      <c r="K9" s="22"/>
      <c r="L9" s="22"/>
      <c r="M9" s="22"/>
      <c r="N9" s="22">
        <v>4</v>
      </c>
      <c r="O9" s="22"/>
      <c r="P9" s="24"/>
    </row>
    <row r="10" spans="1:16" ht="16.350000000000001" customHeight="1" thickBot="1" x14ac:dyDescent="0.35">
      <c r="A10" s="28"/>
      <c r="B10" s="16" t="s">
        <v>21</v>
      </c>
      <c r="C10" s="164">
        <v>0.23</v>
      </c>
      <c r="D10" s="99">
        <v>0.2</v>
      </c>
      <c r="E10" s="17"/>
      <c r="F10" s="19"/>
      <c r="G10" s="99"/>
      <c r="H10" s="99">
        <v>0.25</v>
      </c>
      <c r="I10" s="99"/>
      <c r="J10" s="99"/>
      <c r="K10" s="99"/>
      <c r="L10" s="99"/>
      <c r="M10" s="99"/>
      <c r="N10" s="99">
        <v>4</v>
      </c>
      <c r="O10" s="99"/>
      <c r="P10" s="100"/>
    </row>
    <row r="11" spans="1:16" ht="16.350000000000001" customHeight="1" thickTop="1" x14ac:dyDescent="0.3">
      <c r="A11" s="26" t="s">
        <v>24</v>
      </c>
      <c r="B11" s="29" t="s">
        <v>19</v>
      </c>
      <c r="C11" s="165">
        <v>76</v>
      </c>
      <c r="D11" s="22">
        <v>6</v>
      </c>
      <c r="E11" s="22"/>
      <c r="F11" s="23"/>
      <c r="G11" s="22">
        <v>37</v>
      </c>
      <c r="H11" s="22">
        <v>23</v>
      </c>
      <c r="I11" s="22">
        <v>3</v>
      </c>
      <c r="J11" s="22"/>
      <c r="K11" s="22"/>
      <c r="L11" s="22">
        <v>1</v>
      </c>
      <c r="M11" s="22"/>
      <c r="N11" s="22">
        <v>2</v>
      </c>
      <c r="O11" s="22"/>
      <c r="P11" s="24">
        <v>4</v>
      </c>
    </row>
    <row r="12" spans="1:16" ht="16.350000000000001" customHeight="1" thickBot="1" x14ac:dyDescent="0.35">
      <c r="A12" s="28"/>
      <c r="B12" s="16" t="s">
        <v>21</v>
      </c>
      <c r="C12" s="164">
        <v>2.5299999999999998</v>
      </c>
      <c r="D12" s="99">
        <v>0.6</v>
      </c>
      <c r="E12" s="17"/>
      <c r="F12" s="19"/>
      <c r="G12" s="99">
        <v>12.33</v>
      </c>
      <c r="H12" s="99">
        <v>5.75</v>
      </c>
      <c r="I12" s="99">
        <v>3</v>
      </c>
      <c r="J12" s="99"/>
      <c r="K12" s="99"/>
      <c r="L12" s="99">
        <v>1</v>
      </c>
      <c r="M12" s="99"/>
      <c r="N12" s="99">
        <v>2</v>
      </c>
      <c r="O12" s="99"/>
      <c r="P12" s="100">
        <v>2</v>
      </c>
    </row>
    <row r="13" spans="1:16" ht="16.350000000000001" customHeight="1" thickTop="1" x14ac:dyDescent="0.3">
      <c r="A13" s="26" t="s">
        <v>25</v>
      </c>
      <c r="B13" s="29" t="s">
        <v>19</v>
      </c>
      <c r="C13" s="165">
        <v>40</v>
      </c>
      <c r="D13" s="22">
        <v>22</v>
      </c>
      <c r="E13" s="22"/>
      <c r="F13" s="23"/>
      <c r="G13" s="22">
        <v>6</v>
      </c>
      <c r="H13" s="22">
        <v>2</v>
      </c>
      <c r="I13" s="22">
        <v>2</v>
      </c>
      <c r="J13" s="22">
        <v>1</v>
      </c>
      <c r="K13" s="22"/>
      <c r="L13" s="22"/>
      <c r="M13" s="22">
        <v>4</v>
      </c>
      <c r="N13" s="22"/>
      <c r="O13" s="22">
        <v>2</v>
      </c>
      <c r="P13" s="24">
        <v>1</v>
      </c>
    </row>
    <row r="14" spans="1:16" ht="16.350000000000001" customHeight="1" thickBot="1" x14ac:dyDescent="0.35">
      <c r="A14" s="25"/>
      <c r="B14" s="16" t="s">
        <v>21</v>
      </c>
      <c r="C14" s="164">
        <v>1.33</v>
      </c>
      <c r="D14" s="99">
        <v>2.2000000000000002</v>
      </c>
      <c r="E14" s="17"/>
      <c r="F14" s="19"/>
      <c r="G14" s="99">
        <v>2</v>
      </c>
      <c r="H14" s="99">
        <v>0.5</v>
      </c>
      <c r="I14" s="99">
        <v>2</v>
      </c>
      <c r="J14" s="99">
        <v>0.5</v>
      </c>
      <c r="K14" s="99"/>
      <c r="L14" s="99"/>
      <c r="M14" s="99">
        <v>4</v>
      </c>
      <c r="N14" s="99"/>
      <c r="O14" s="99">
        <v>2</v>
      </c>
      <c r="P14" s="100">
        <v>0.5</v>
      </c>
    </row>
    <row r="15" spans="1:16" ht="16.350000000000001" customHeight="1" thickTop="1" x14ac:dyDescent="0.3">
      <c r="A15" s="21" t="s">
        <v>26</v>
      </c>
      <c r="B15" s="29" t="s">
        <v>19</v>
      </c>
      <c r="C15" s="165">
        <v>5</v>
      </c>
      <c r="D15" s="22"/>
      <c r="E15" s="22">
        <v>1</v>
      </c>
      <c r="F15" s="23"/>
      <c r="G15" s="22">
        <v>3</v>
      </c>
      <c r="H15" s="22"/>
      <c r="I15" s="22"/>
      <c r="J15" s="22"/>
      <c r="K15" s="22"/>
      <c r="L15" s="22"/>
      <c r="M15" s="22">
        <v>1</v>
      </c>
      <c r="N15" s="22"/>
      <c r="O15" s="22"/>
      <c r="P15" s="24"/>
    </row>
    <row r="16" spans="1:16" ht="16.350000000000001" customHeight="1" thickBot="1" x14ac:dyDescent="0.35">
      <c r="A16" s="25"/>
      <c r="B16" s="16" t="s">
        <v>21</v>
      </c>
      <c r="C16" s="164">
        <v>0.17</v>
      </c>
      <c r="D16" s="99"/>
      <c r="E16" s="17">
        <v>0.5</v>
      </c>
      <c r="F16" s="99"/>
      <c r="G16" s="99">
        <v>1</v>
      </c>
      <c r="H16" s="99"/>
      <c r="I16" s="99"/>
      <c r="J16" s="99"/>
      <c r="K16" s="99"/>
      <c r="L16" s="99"/>
      <c r="M16" s="99">
        <v>1</v>
      </c>
      <c r="N16" s="99"/>
      <c r="O16" s="99"/>
      <c r="P16" s="100"/>
    </row>
    <row r="17" spans="1:16" s="188" customFormat="1" ht="16.350000000000001" customHeight="1" thickTop="1" x14ac:dyDescent="0.3">
      <c r="A17" s="189" t="s">
        <v>27</v>
      </c>
      <c r="B17" s="190" t="s">
        <v>19</v>
      </c>
      <c r="C17" s="191">
        <v>10</v>
      </c>
      <c r="D17" s="192"/>
      <c r="E17" s="192"/>
      <c r="F17" s="192"/>
      <c r="G17" s="192">
        <v>3</v>
      </c>
      <c r="H17" s="192">
        <v>1</v>
      </c>
      <c r="I17" s="192"/>
      <c r="J17" s="192">
        <v>2</v>
      </c>
      <c r="K17" s="192"/>
      <c r="L17" s="192"/>
      <c r="M17" s="192"/>
      <c r="N17" s="192">
        <v>1</v>
      </c>
      <c r="O17" s="192"/>
      <c r="P17" s="193">
        <v>3</v>
      </c>
    </row>
    <row r="18" spans="1:16" s="188" customFormat="1" ht="16.350000000000001" customHeight="1" thickBot="1" x14ac:dyDescent="0.35">
      <c r="A18" s="194"/>
      <c r="B18" s="195" t="s">
        <v>21</v>
      </c>
      <c r="C18" s="196">
        <v>0.33</v>
      </c>
      <c r="D18" s="197"/>
      <c r="E18" s="198"/>
      <c r="F18" s="197"/>
      <c r="G18" s="197">
        <v>1</v>
      </c>
      <c r="H18" s="197">
        <v>0.25</v>
      </c>
      <c r="I18" s="197"/>
      <c r="J18" s="197">
        <v>1</v>
      </c>
      <c r="K18" s="197"/>
      <c r="L18" s="197"/>
      <c r="M18" s="197"/>
      <c r="N18" s="197">
        <v>1</v>
      </c>
      <c r="O18" s="197"/>
      <c r="P18" s="199">
        <v>1.5</v>
      </c>
    </row>
    <row r="19" spans="1:16" s="188" customFormat="1" ht="16.350000000000001" customHeight="1" thickTop="1" x14ac:dyDescent="0.3">
      <c r="A19" s="189" t="s">
        <v>28</v>
      </c>
      <c r="B19" s="190" t="s">
        <v>19</v>
      </c>
      <c r="C19" s="191">
        <v>0</v>
      </c>
      <c r="D19" s="192"/>
      <c r="E19" s="192"/>
      <c r="F19" s="192"/>
      <c r="G19" s="192"/>
      <c r="H19" s="192"/>
      <c r="I19" s="192"/>
      <c r="J19" s="192"/>
      <c r="K19" s="200"/>
      <c r="L19" s="192"/>
      <c r="M19" s="192"/>
      <c r="N19" s="192"/>
      <c r="O19" s="192"/>
      <c r="P19" s="193"/>
    </row>
    <row r="20" spans="1:16" s="188" customFormat="1" ht="16.350000000000001" customHeight="1" thickBot="1" x14ac:dyDescent="0.35">
      <c r="A20" s="194"/>
      <c r="B20" s="195" t="s">
        <v>21</v>
      </c>
      <c r="C20" s="196">
        <v>0</v>
      </c>
      <c r="D20" s="197"/>
      <c r="E20" s="198"/>
      <c r="F20" s="197"/>
      <c r="G20" s="197"/>
      <c r="H20" s="197"/>
      <c r="I20" s="197"/>
      <c r="J20" s="197"/>
      <c r="K20" s="201"/>
      <c r="L20" s="197"/>
      <c r="M20" s="197"/>
      <c r="N20" s="197"/>
      <c r="O20" s="197"/>
      <c r="P20" s="199"/>
    </row>
    <row r="21" spans="1:16" ht="16.350000000000001" customHeight="1" thickTop="1" x14ac:dyDescent="0.3">
      <c r="A21" s="21" t="s">
        <v>29</v>
      </c>
      <c r="B21" s="29" t="s">
        <v>19</v>
      </c>
      <c r="C21" s="165">
        <v>4</v>
      </c>
      <c r="D21" s="22"/>
      <c r="E21" s="22"/>
      <c r="F21" s="22"/>
      <c r="G21" s="22">
        <v>1</v>
      </c>
      <c r="H21" s="22">
        <v>2</v>
      </c>
      <c r="I21" s="22"/>
      <c r="J21" s="22"/>
      <c r="K21" s="22"/>
      <c r="L21" s="22"/>
      <c r="M21" s="22">
        <v>1</v>
      </c>
      <c r="N21" s="22"/>
      <c r="O21" s="22"/>
      <c r="P21" s="24"/>
    </row>
    <row r="22" spans="1:16" ht="16.350000000000001" customHeight="1" thickBot="1" x14ac:dyDescent="0.35">
      <c r="A22" s="25"/>
      <c r="B22" s="16" t="s">
        <v>21</v>
      </c>
      <c r="C22" s="164">
        <v>0.13</v>
      </c>
      <c r="D22" s="99"/>
      <c r="E22" s="17"/>
      <c r="F22" s="99"/>
      <c r="G22" s="99">
        <v>0.33</v>
      </c>
      <c r="H22" s="99">
        <v>0.5</v>
      </c>
      <c r="I22" s="99"/>
      <c r="J22" s="99"/>
      <c r="K22" s="99"/>
      <c r="L22" s="99"/>
      <c r="M22" s="99">
        <v>1</v>
      </c>
      <c r="N22" s="99"/>
      <c r="O22" s="99"/>
      <c r="P22" s="100"/>
    </row>
    <row r="23" spans="1:16" ht="16.350000000000001" customHeight="1" thickTop="1" x14ac:dyDescent="0.3">
      <c r="A23" s="21" t="s">
        <v>31</v>
      </c>
      <c r="B23" s="29" t="s">
        <v>19</v>
      </c>
      <c r="C23" s="165">
        <v>18</v>
      </c>
      <c r="D23" s="22">
        <v>6</v>
      </c>
      <c r="E23" s="22"/>
      <c r="F23" s="22"/>
      <c r="G23" s="22"/>
      <c r="H23" s="22">
        <v>4</v>
      </c>
      <c r="I23" s="22"/>
      <c r="J23" s="133"/>
      <c r="K23" s="22"/>
      <c r="L23" s="23"/>
      <c r="M23" s="22">
        <v>6</v>
      </c>
      <c r="N23" s="22"/>
      <c r="O23" s="22"/>
      <c r="P23" s="24">
        <v>2</v>
      </c>
    </row>
    <row r="24" spans="1:16" ht="16.350000000000001" customHeight="1" thickBot="1" x14ac:dyDescent="0.35">
      <c r="A24" s="25"/>
      <c r="B24" s="16" t="s">
        <v>21</v>
      </c>
      <c r="C24" s="164">
        <v>0.6</v>
      </c>
      <c r="D24" s="99">
        <v>0.6</v>
      </c>
      <c r="E24" s="17"/>
      <c r="F24" s="99"/>
      <c r="G24" s="99"/>
      <c r="H24" s="99">
        <v>1</v>
      </c>
      <c r="I24" s="99"/>
      <c r="J24" s="99"/>
      <c r="K24" s="99"/>
      <c r="L24" s="19"/>
      <c r="M24" s="99">
        <v>6</v>
      </c>
      <c r="N24" s="99"/>
      <c r="O24" s="99"/>
      <c r="P24" s="100">
        <v>1</v>
      </c>
    </row>
    <row r="25" spans="1:16" ht="16.350000000000001" customHeight="1" thickTop="1" x14ac:dyDescent="0.3">
      <c r="A25" s="21" t="s">
        <v>32</v>
      </c>
      <c r="B25" s="29" t="s">
        <v>19</v>
      </c>
      <c r="C25" s="165">
        <v>0</v>
      </c>
      <c r="D25" s="22"/>
      <c r="E25" s="22"/>
      <c r="F25" s="22"/>
      <c r="G25" s="22"/>
      <c r="H25" s="22"/>
      <c r="I25" s="22"/>
      <c r="J25" s="22"/>
      <c r="K25" s="22"/>
      <c r="L25" s="23"/>
      <c r="M25" s="22"/>
      <c r="N25" s="22"/>
      <c r="O25" s="22"/>
      <c r="P25" s="24"/>
    </row>
    <row r="26" spans="1:16" ht="16.350000000000001" customHeight="1" thickBot="1" x14ac:dyDescent="0.35">
      <c r="A26" s="25"/>
      <c r="B26" s="16" t="s">
        <v>21</v>
      </c>
      <c r="C26" s="164">
        <v>0</v>
      </c>
      <c r="D26" s="99"/>
      <c r="E26" s="17"/>
      <c r="F26" s="99"/>
      <c r="G26" s="99"/>
      <c r="H26" s="99"/>
      <c r="I26" s="99"/>
      <c r="J26" s="99"/>
      <c r="K26" s="99"/>
      <c r="L26" s="19"/>
      <c r="M26" s="99"/>
      <c r="N26" s="99"/>
      <c r="O26" s="99"/>
      <c r="P26" s="100"/>
    </row>
    <row r="27" spans="1:16" ht="16.350000000000001" customHeight="1" thickTop="1" x14ac:dyDescent="0.3">
      <c r="A27" s="21" t="s">
        <v>33</v>
      </c>
      <c r="B27" s="29" t="s">
        <v>19</v>
      </c>
      <c r="C27" s="165">
        <v>0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4"/>
    </row>
    <row r="28" spans="1:16" ht="16.350000000000001" customHeight="1" thickBot="1" x14ac:dyDescent="0.35">
      <c r="A28" s="25"/>
      <c r="B28" s="16" t="s">
        <v>21</v>
      </c>
      <c r="C28" s="164">
        <v>0</v>
      </c>
      <c r="D28" s="99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00"/>
    </row>
    <row r="29" spans="1:16" ht="16.350000000000001" customHeight="1" thickTop="1" x14ac:dyDescent="0.3">
      <c r="A29" s="21" t="s">
        <v>34</v>
      </c>
      <c r="B29" s="29" t="s">
        <v>19</v>
      </c>
      <c r="C29" s="165">
        <v>4</v>
      </c>
      <c r="D29" s="22">
        <v>1</v>
      </c>
      <c r="E29" s="22"/>
      <c r="F29" s="22"/>
      <c r="G29" s="22">
        <v>2</v>
      </c>
      <c r="H29" s="22">
        <v>1</v>
      </c>
      <c r="I29" s="22"/>
      <c r="J29" s="22"/>
      <c r="K29" s="22"/>
      <c r="L29" s="22"/>
      <c r="M29" s="22"/>
      <c r="N29" s="22"/>
      <c r="O29" s="22"/>
      <c r="P29" s="24"/>
    </row>
    <row r="30" spans="1:16" ht="16.350000000000001" customHeight="1" thickBot="1" x14ac:dyDescent="0.35">
      <c r="A30" s="25"/>
      <c r="B30" s="16" t="s">
        <v>21</v>
      </c>
      <c r="C30" s="164">
        <v>0.4</v>
      </c>
      <c r="D30" s="99">
        <v>0.2</v>
      </c>
      <c r="E30" s="17"/>
      <c r="F30" s="17"/>
      <c r="G30" s="99">
        <v>2</v>
      </c>
      <c r="H30" s="99">
        <v>0.5</v>
      </c>
      <c r="I30" s="17"/>
      <c r="J30" s="17"/>
      <c r="K30" s="17"/>
      <c r="L30" s="17"/>
      <c r="M30" s="17"/>
      <c r="N30" s="17"/>
      <c r="O30" s="17"/>
      <c r="P30" s="100"/>
    </row>
    <row r="31" spans="1:16" ht="16.350000000000001" customHeight="1" thickTop="1" x14ac:dyDescent="0.3">
      <c r="A31" s="21" t="s">
        <v>35</v>
      </c>
      <c r="B31" s="29" t="s">
        <v>19</v>
      </c>
      <c r="C31" s="165">
        <v>0</v>
      </c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4"/>
    </row>
    <row r="32" spans="1:16" ht="16.350000000000001" customHeight="1" thickBot="1" x14ac:dyDescent="0.35">
      <c r="A32" s="25"/>
      <c r="B32" s="16" t="s">
        <v>21</v>
      </c>
      <c r="C32" s="164">
        <v>0</v>
      </c>
      <c r="D32" s="99"/>
      <c r="E32" s="17"/>
      <c r="F32" s="99"/>
      <c r="G32" s="99"/>
      <c r="H32" s="99"/>
      <c r="I32" s="99"/>
      <c r="J32" s="99"/>
      <c r="K32" s="99"/>
      <c r="L32" s="17"/>
      <c r="M32" s="99"/>
      <c r="N32" s="99"/>
      <c r="O32" s="99"/>
      <c r="P32" s="100"/>
    </row>
    <row r="33" spans="1:16" ht="16.350000000000001" customHeight="1" thickTop="1" x14ac:dyDescent="0.3">
      <c r="A33" s="21" t="s">
        <v>36</v>
      </c>
      <c r="B33" s="29" t="s">
        <v>19</v>
      </c>
      <c r="C33" s="165">
        <v>2</v>
      </c>
      <c r="D33" s="22">
        <v>1</v>
      </c>
      <c r="E33" s="22"/>
      <c r="F33" s="22"/>
      <c r="G33" s="22"/>
      <c r="H33" s="22"/>
      <c r="I33" s="22"/>
      <c r="J33" s="22"/>
      <c r="K33" s="22">
        <v>1</v>
      </c>
      <c r="L33" s="22"/>
      <c r="M33" s="22"/>
      <c r="N33" s="22"/>
      <c r="O33" s="22"/>
      <c r="P33" s="24"/>
    </row>
    <row r="34" spans="1:16" ht="16.350000000000001" customHeight="1" thickBot="1" x14ac:dyDescent="0.35">
      <c r="A34" s="25"/>
      <c r="B34" s="16" t="s">
        <v>21</v>
      </c>
      <c r="C34" s="164">
        <v>0.15</v>
      </c>
      <c r="D34" s="99">
        <v>1</v>
      </c>
      <c r="E34" s="17"/>
      <c r="F34" s="99"/>
      <c r="G34" s="99"/>
      <c r="H34" s="99"/>
      <c r="I34" s="99"/>
      <c r="J34" s="99"/>
      <c r="K34" s="99">
        <v>1</v>
      </c>
      <c r="L34" s="17"/>
      <c r="M34" s="99"/>
      <c r="N34" s="99"/>
      <c r="O34" s="99"/>
      <c r="P34" s="100"/>
    </row>
    <row r="35" spans="1:16" ht="16.350000000000001" customHeight="1" thickTop="1" x14ac:dyDescent="0.3">
      <c r="A35" s="21" t="s">
        <v>37</v>
      </c>
      <c r="B35" s="29" t="s">
        <v>19</v>
      </c>
      <c r="C35" s="165">
        <v>17</v>
      </c>
      <c r="D35" s="22">
        <v>1</v>
      </c>
      <c r="E35" s="22"/>
      <c r="F35" s="22"/>
      <c r="G35" s="22"/>
      <c r="H35" s="22">
        <v>8</v>
      </c>
      <c r="I35" s="22"/>
      <c r="J35" s="22">
        <v>4</v>
      </c>
      <c r="K35" s="22"/>
      <c r="L35" s="22">
        <v>1</v>
      </c>
      <c r="M35" s="22">
        <v>3</v>
      </c>
      <c r="N35" s="22"/>
      <c r="O35" s="22"/>
      <c r="P35" s="24"/>
    </row>
    <row r="36" spans="1:16" ht="16.350000000000001" customHeight="1" thickBot="1" x14ac:dyDescent="0.35">
      <c r="A36" s="25"/>
      <c r="B36" s="16" t="s">
        <v>21</v>
      </c>
      <c r="C36" s="164">
        <v>1.31</v>
      </c>
      <c r="D36" s="99">
        <v>1</v>
      </c>
      <c r="E36" s="17"/>
      <c r="F36" s="99"/>
      <c r="G36" s="99"/>
      <c r="H36" s="99">
        <v>4</v>
      </c>
      <c r="I36" s="99"/>
      <c r="J36" s="99">
        <v>4</v>
      </c>
      <c r="K36" s="99"/>
      <c r="L36" s="17">
        <v>1</v>
      </c>
      <c r="M36" s="99">
        <v>3</v>
      </c>
      <c r="N36" s="99"/>
      <c r="O36" s="99"/>
      <c r="P36" s="100"/>
    </row>
    <row r="37" spans="1:16" ht="16.350000000000001" customHeight="1" thickTop="1" x14ac:dyDescent="0.3">
      <c r="A37" s="21" t="s">
        <v>38</v>
      </c>
      <c r="B37" s="27" t="s">
        <v>19</v>
      </c>
      <c r="C37" s="165">
        <v>0</v>
      </c>
      <c r="D37" s="70"/>
      <c r="E37" s="70"/>
      <c r="F37" s="70"/>
      <c r="G37" s="70"/>
      <c r="H37" s="70"/>
      <c r="I37" s="70"/>
      <c r="J37" s="70"/>
      <c r="K37" s="70"/>
      <c r="L37" s="22"/>
      <c r="M37" s="70"/>
      <c r="N37" s="70"/>
      <c r="O37" s="70"/>
      <c r="P37" s="72"/>
    </row>
    <row r="38" spans="1:16" ht="16.350000000000001" customHeight="1" thickBot="1" x14ac:dyDescent="0.35">
      <c r="A38" s="30"/>
      <c r="B38" s="31" t="s">
        <v>21</v>
      </c>
      <c r="C38" s="164">
        <v>0</v>
      </c>
      <c r="D38" s="64"/>
      <c r="E38" s="118"/>
      <c r="F38" s="64"/>
      <c r="G38" s="64"/>
      <c r="H38" s="64"/>
      <c r="I38" s="64"/>
      <c r="J38" s="64"/>
      <c r="K38" s="64"/>
      <c r="L38" s="64"/>
      <c r="M38" s="78"/>
      <c r="N38" s="78"/>
      <c r="O38" s="78"/>
      <c r="P38" s="79"/>
    </row>
    <row r="39" spans="1:16" ht="16.350000000000001" customHeight="1" thickTop="1" x14ac:dyDescent="0.3">
      <c r="A39" s="32" t="s">
        <v>39</v>
      </c>
      <c r="B39" s="27" t="s">
        <v>19</v>
      </c>
      <c r="C39" s="165">
        <v>0</v>
      </c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2"/>
    </row>
    <row r="40" spans="1:16" ht="16.350000000000001" customHeight="1" thickBot="1" x14ac:dyDescent="0.35">
      <c r="A40" s="30"/>
      <c r="B40" s="31" t="s">
        <v>21</v>
      </c>
      <c r="C40" s="166">
        <v>0</v>
      </c>
      <c r="D40" s="78"/>
      <c r="E40" s="119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9"/>
    </row>
    <row r="41" spans="1:16" ht="16.5" thickBot="1" x14ac:dyDescent="0.35">
      <c r="A41" s="33"/>
      <c r="B41" s="34"/>
      <c r="C41" s="35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</row>
    <row r="42" spans="1:16" ht="27" customHeight="1" thickBot="1" x14ac:dyDescent="0.3">
      <c r="A42" s="3"/>
      <c r="B42" s="120"/>
      <c r="C42" s="5" t="s">
        <v>1</v>
      </c>
      <c r="D42" s="7" t="s">
        <v>2</v>
      </c>
      <c r="E42" s="7" t="s">
        <v>3</v>
      </c>
      <c r="F42" s="7" t="s">
        <v>4</v>
      </c>
      <c r="G42" s="7" t="s">
        <v>5</v>
      </c>
      <c r="H42" s="7" t="s">
        <v>6</v>
      </c>
      <c r="I42" s="8" t="s">
        <v>7</v>
      </c>
      <c r="J42" s="8" t="s">
        <v>8</v>
      </c>
      <c r="K42" s="7" t="s">
        <v>9</v>
      </c>
      <c r="L42" s="7" t="s">
        <v>10</v>
      </c>
      <c r="M42" s="7" t="s">
        <v>11</v>
      </c>
      <c r="N42" s="7" t="s">
        <v>12</v>
      </c>
      <c r="O42" s="7" t="s">
        <v>13</v>
      </c>
      <c r="P42" s="9" t="s">
        <v>14</v>
      </c>
    </row>
    <row r="43" spans="1:16" ht="16.350000000000001" customHeight="1" x14ac:dyDescent="0.3">
      <c r="A43" s="121" t="s">
        <v>40</v>
      </c>
      <c r="B43" s="11" t="s">
        <v>19</v>
      </c>
      <c r="C43" s="158">
        <v>3258</v>
      </c>
      <c r="D43" s="155">
        <v>1115</v>
      </c>
      <c r="E43" s="155">
        <v>174</v>
      </c>
      <c r="F43" s="155">
        <v>21</v>
      </c>
      <c r="G43" s="155">
        <v>501</v>
      </c>
      <c r="H43" s="155">
        <v>378</v>
      </c>
      <c r="I43" s="155">
        <v>94</v>
      </c>
      <c r="J43" s="155">
        <v>123</v>
      </c>
      <c r="K43" s="155">
        <v>165</v>
      </c>
      <c r="L43" s="159">
        <v>142</v>
      </c>
      <c r="M43" s="155">
        <v>239</v>
      </c>
      <c r="N43" s="155">
        <v>35</v>
      </c>
      <c r="O43" s="155">
        <v>199</v>
      </c>
      <c r="P43" s="156">
        <v>72</v>
      </c>
    </row>
    <row r="44" spans="1:16" ht="16.350000000000001" customHeight="1" thickBot="1" x14ac:dyDescent="0.35">
      <c r="A44" s="30"/>
      <c r="B44" s="31" t="s">
        <v>21</v>
      </c>
      <c r="C44" s="160">
        <v>62.65</v>
      </c>
      <c r="D44" s="157">
        <v>61.94</v>
      </c>
      <c r="E44" s="157">
        <v>43.5</v>
      </c>
      <c r="F44" s="157">
        <v>10.5</v>
      </c>
      <c r="G44" s="157">
        <v>100.2</v>
      </c>
      <c r="H44" s="157">
        <v>75.599999999999994</v>
      </c>
      <c r="I44" s="157">
        <v>47</v>
      </c>
      <c r="J44" s="157">
        <v>41</v>
      </c>
      <c r="K44" s="157">
        <v>55</v>
      </c>
      <c r="L44" s="161">
        <v>71</v>
      </c>
      <c r="M44" s="157">
        <v>119.5</v>
      </c>
      <c r="N44" s="157">
        <v>35</v>
      </c>
      <c r="O44" s="157">
        <v>99.5</v>
      </c>
      <c r="P44" s="37">
        <v>24</v>
      </c>
    </row>
    <row r="45" spans="1:16" s="39" customFormat="1" ht="14.25" x14ac:dyDescent="0.3">
      <c r="A45" s="221" t="s">
        <v>41</v>
      </c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38"/>
    </row>
    <row r="46" spans="1:16" s="39" customFormat="1" ht="14.25" x14ac:dyDescent="0.3">
      <c r="A46" s="39" t="s">
        <v>42</v>
      </c>
      <c r="P46" s="38"/>
    </row>
    <row r="47" spans="1:16" s="39" customFormat="1" ht="14.25" x14ac:dyDescent="0.3">
      <c r="A47" s="39" t="s">
        <v>43</v>
      </c>
      <c r="P47" s="38"/>
    </row>
    <row r="48" spans="1:16" ht="24" customHeight="1" thickBot="1" x14ac:dyDescent="0.35">
      <c r="A48" s="40" t="s">
        <v>44</v>
      </c>
      <c r="B48" s="40"/>
      <c r="C48" s="40"/>
      <c r="D48" s="40"/>
      <c r="E48" s="40"/>
      <c r="F48" s="40"/>
      <c r="G48" s="40"/>
      <c r="H48" s="41"/>
      <c r="I48" s="220" t="str">
        <f>I1</f>
        <v>令和8年第43週：10月19日から10月25日まで</v>
      </c>
      <c r="J48" s="220"/>
      <c r="K48" s="220"/>
      <c r="L48" s="220"/>
      <c r="M48" s="220"/>
      <c r="N48" s="220"/>
      <c r="O48" s="220"/>
      <c r="P48" s="220"/>
    </row>
    <row r="49" spans="1:16" s="49" customFormat="1" ht="17.25" customHeight="1" thickBot="1" x14ac:dyDescent="0.3">
      <c r="A49" s="42"/>
      <c r="B49" s="43"/>
      <c r="C49" s="45" t="s">
        <v>45</v>
      </c>
      <c r="D49" s="45" t="s">
        <v>46</v>
      </c>
      <c r="E49" s="45" t="s">
        <v>47</v>
      </c>
      <c r="F49" s="45" t="s">
        <v>48</v>
      </c>
      <c r="G49" s="131" t="s">
        <v>49</v>
      </c>
      <c r="H49" s="126" t="s">
        <v>50</v>
      </c>
      <c r="I49" s="46" t="s">
        <v>51</v>
      </c>
      <c r="J49" s="44" t="s">
        <v>52</v>
      </c>
      <c r="K49" s="45" t="s">
        <v>53</v>
      </c>
      <c r="L49" s="45" t="s">
        <v>54</v>
      </c>
      <c r="M49" s="45" t="s">
        <v>55</v>
      </c>
      <c r="N49" s="45" t="s">
        <v>56</v>
      </c>
      <c r="O49" s="47" t="s">
        <v>57</v>
      </c>
      <c r="P49" s="48" t="s">
        <v>58</v>
      </c>
    </row>
    <row r="50" spans="1:16" ht="16.350000000000001" customHeight="1" x14ac:dyDescent="0.3">
      <c r="A50" s="50" t="s">
        <v>15</v>
      </c>
      <c r="B50" s="89" t="s">
        <v>16</v>
      </c>
      <c r="C50" s="51">
        <v>559</v>
      </c>
      <c r="D50" s="52">
        <v>346</v>
      </c>
      <c r="E50" s="52">
        <v>553</v>
      </c>
      <c r="F50" s="171">
        <v>613</v>
      </c>
      <c r="G50" s="167">
        <v>556</v>
      </c>
      <c r="H50" s="53">
        <v>627</v>
      </c>
      <c r="I50" s="54"/>
      <c r="J50" s="55">
        <v>3</v>
      </c>
      <c r="K50" s="56">
        <v>93</v>
      </c>
      <c r="L50" s="56">
        <v>175</v>
      </c>
      <c r="M50" s="56">
        <v>102</v>
      </c>
      <c r="N50" s="56">
        <v>37</v>
      </c>
      <c r="O50" s="57">
        <v>146</v>
      </c>
      <c r="P50" s="58">
        <v>71</v>
      </c>
    </row>
    <row r="51" spans="1:16" ht="16.350000000000001" customHeight="1" thickBot="1" x14ac:dyDescent="0.35">
      <c r="A51" s="59"/>
      <c r="B51" s="60" t="s">
        <v>17</v>
      </c>
      <c r="C51" s="61">
        <v>10.16</v>
      </c>
      <c r="D51" s="61">
        <v>6.29</v>
      </c>
      <c r="E51" s="61">
        <v>10.050000000000001</v>
      </c>
      <c r="F51" s="172">
        <v>11.15</v>
      </c>
      <c r="G51" s="168">
        <v>10.11</v>
      </c>
      <c r="H51" s="62">
        <v>11.4</v>
      </c>
      <c r="I51" s="54"/>
      <c r="J51" s="63">
        <v>0.06</v>
      </c>
      <c r="K51" s="64">
        <v>1.69</v>
      </c>
      <c r="L51" s="64">
        <v>3.17</v>
      </c>
      <c r="M51" s="64">
        <v>1.85</v>
      </c>
      <c r="N51" s="64">
        <v>0.67</v>
      </c>
      <c r="O51" s="64">
        <v>2.65</v>
      </c>
      <c r="P51" s="65">
        <v>1.29</v>
      </c>
    </row>
    <row r="52" spans="1:16" ht="16.350000000000001" customHeight="1" thickTop="1" x14ac:dyDescent="0.3">
      <c r="A52" s="26" t="s">
        <v>18</v>
      </c>
      <c r="B52" s="66" t="s">
        <v>19</v>
      </c>
      <c r="C52" s="67">
        <v>229</v>
      </c>
      <c r="D52" s="67">
        <v>89</v>
      </c>
      <c r="E52" s="67">
        <v>116</v>
      </c>
      <c r="F52" s="67">
        <v>79</v>
      </c>
      <c r="G52" s="169">
        <v>53</v>
      </c>
      <c r="H52" s="68">
        <v>62</v>
      </c>
      <c r="I52" s="54"/>
      <c r="J52" s="69">
        <v>0</v>
      </c>
      <c r="K52" s="70">
        <v>7</v>
      </c>
      <c r="L52" s="70">
        <v>18</v>
      </c>
      <c r="M52" s="70">
        <v>9</v>
      </c>
      <c r="N52" s="70">
        <v>1</v>
      </c>
      <c r="O52" s="71">
        <v>20</v>
      </c>
      <c r="P52" s="72">
        <v>7</v>
      </c>
    </row>
    <row r="53" spans="1:16" ht="16.350000000000001" customHeight="1" thickBot="1" x14ac:dyDescent="0.35">
      <c r="A53" s="73"/>
      <c r="B53" s="74" t="s">
        <v>21</v>
      </c>
      <c r="C53" s="75">
        <v>4.16</v>
      </c>
      <c r="D53" s="75">
        <v>1.62</v>
      </c>
      <c r="E53" s="75">
        <v>2.11</v>
      </c>
      <c r="F53" s="173">
        <v>1.44</v>
      </c>
      <c r="G53" s="170">
        <v>0.96</v>
      </c>
      <c r="H53" s="76">
        <v>1.1299999999999999</v>
      </c>
      <c r="I53" s="54"/>
      <c r="J53" s="77">
        <v>0</v>
      </c>
      <c r="K53" s="78">
        <v>0.13</v>
      </c>
      <c r="L53" s="78">
        <v>0.32</v>
      </c>
      <c r="M53" s="78">
        <v>0.16</v>
      </c>
      <c r="N53" s="78">
        <v>0.02</v>
      </c>
      <c r="O53" s="78">
        <v>0.37</v>
      </c>
      <c r="P53" s="79">
        <v>0.13</v>
      </c>
    </row>
    <row r="54" spans="1:16" ht="16.5" thickBot="1" x14ac:dyDescent="0.35">
      <c r="A54" s="80"/>
      <c r="B54" s="81"/>
      <c r="C54" s="82"/>
      <c r="D54" s="82"/>
      <c r="E54" s="82"/>
      <c r="F54" s="82"/>
      <c r="G54" s="117"/>
      <c r="H54" s="83"/>
      <c r="I54" s="54"/>
      <c r="J54" s="83"/>
      <c r="K54" s="83"/>
      <c r="L54" s="83"/>
      <c r="M54" s="83"/>
      <c r="N54" s="83"/>
      <c r="O54" s="83"/>
      <c r="P54" s="83"/>
    </row>
    <row r="55" spans="1:16" ht="13.15" thickBot="1" x14ac:dyDescent="0.3">
      <c r="A55" s="84"/>
      <c r="B55" s="43"/>
      <c r="C55" s="45" t="s">
        <v>45</v>
      </c>
      <c r="D55" s="45" t="s">
        <v>46</v>
      </c>
      <c r="E55" s="45" t="s">
        <v>47</v>
      </c>
      <c r="F55" s="45" t="s">
        <v>48</v>
      </c>
      <c r="G55" s="131" t="s">
        <v>49</v>
      </c>
      <c r="H55" s="174" t="s">
        <v>50</v>
      </c>
      <c r="I55" s="46" t="s">
        <v>51</v>
      </c>
      <c r="J55" s="85" t="s">
        <v>52</v>
      </c>
      <c r="K55" s="86" t="s">
        <v>53</v>
      </c>
      <c r="L55" s="86" t="s">
        <v>54</v>
      </c>
      <c r="M55" s="86" t="s">
        <v>55</v>
      </c>
      <c r="N55" s="86" t="s">
        <v>56</v>
      </c>
      <c r="O55" s="87" t="s">
        <v>59</v>
      </c>
    </row>
    <row r="56" spans="1:16" ht="16.350000000000001" customHeight="1" x14ac:dyDescent="0.3">
      <c r="A56" s="88" t="s">
        <v>60</v>
      </c>
      <c r="B56" s="89" t="s">
        <v>16</v>
      </c>
      <c r="C56" s="90">
        <v>24</v>
      </c>
      <c r="D56" s="90">
        <v>29</v>
      </c>
      <c r="E56" s="91">
        <v>40</v>
      </c>
      <c r="F56" s="90">
        <v>29</v>
      </c>
      <c r="G56" s="91">
        <v>33</v>
      </c>
      <c r="H56" s="175">
        <v>30</v>
      </c>
      <c r="I56" s="92"/>
      <c r="J56" s="93">
        <v>3</v>
      </c>
      <c r="K56" s="90">
        <v>24</v>
      </c>
      <c r="L56" s="90">
        <v>2</v>
      </c>
      <c r="M56" s="90">
        <v>1</v>
      </c>
      <c r="N56" s="94">
        <v>0</v>
      </c>
      <c r="O56" s="95">
        <v>0</v>
      </c>
      <c r="P56" s="2"/>
    </row>
    <row r="57" spans="1:16" ht="16.350000000000001" customHeight="1" thickBot="1" x14ac:dyDescent="0.35">
      <c r="A57" s="28"/>
      <c r="B57" s="96" t="s">
        <v>17</v>
      </c>
      <c r="C57" s="19">
        <v>0.8</v>
      </c>
      <c r="D57" s="19">
        <v>0.97</v>
      </c>
      <c r="E57" s="97">
        <v>1.33</v>
      </c>
      <c r="F57" s="19">
        <v>0.97</v>
      </c>
      <c r="G57" s="97">
        <v>1.1000000000000001</v>
      </c>
      <c r="H57" s="176">
        <v>1</v>
      </c>
      <c r="I57" s="54"/>
      <c r="J57" s="98">
        <v>0.1</v>
      </c>
      <c r="K57" s="19">
        <v>0.8</v>
      </c>
      <c r="L57" s="19">
        <v>0.06</v>
      </c>
      <c r="M57" s="19">
        <v>0.03</v>
      </c>
      <c r="N57" s="99">
        <v>0</v>
      </c>
      <c r="O57" s="100">
        <v>0</v>
      </c>
      <c r="P57" s="2"/>
    </row>
    <row r="58" spans="1:16" ht="16.350000000000001" customHeight="1" thickTop="1" x14ac:dyDescent="0.3">
      <c r="A58" s="26" t="s">
        <v>61</v>
      </c>
      <c r="B58" s="101" t="s">
        <v>19</v>
      </c>
      <c r="C58" s="23">
        <v>2</v>
      </c>
      <c r="D58" s="23">
        <v>6</v>
      </c>
      <c r="E58" s="102">
        <v>6</v>
      </c>
      <c r="F58" s="90">
        <v>5</v>
      </c>
      <c r="G58" s="91">
        <v>4</v>
      </c>
      <c r="H58" s="175">
        <v>7</v>
      </c>
      <c r="I58" s="54"/>
      <c r="J58" s="103">
        <v>1</v>
      </c>
      <c r="K58" s="23">
        <v>2</v>
      </c>
      <c r="L58" s="23">
        <v>3</v>
      </c>
      <c r="M58" s="23">
        <v>1</v>
      </c>
      <c r="N58" s="22">
        <v>0</v>
      </c>
      <c r="O58" s="24">
        <v>0</v>
      </c>
      <c r="P58" s="2"/>
    </row>
    <row r="59" spans="1:16" ht="16.350000000000001" customHeight="1" thickBot="1" x14ac:dyDescent="0.35">
      <c r="A59" s="28"/>
      <c r="B59" s="96" t="s">
        <v>21</v>
      </c>
      <c r="C59" s="19">
        <v>7.0000000000000007E-2</v>
      </c>
      <c r="D59" s="19">
        <v>0.2</v>
      </c>
      <c r="E59" s="97">
        <v>0.2</v>
      </c>
      <c r="F59" s="19">
        <v>0.17</v>
      </c>
      <c r="G59" s="97">
        <v>0.13</v>
      </c>
      <c r="H59" s="176">
        <v>0.23</v>
      </c>
      <c r="I59" s="54"/>
      <c r="J59" s="98">
        <v>0.03</v>
      </c>
      <c r="K59" s="19">
        <v>0.06</v>
      </c>
      <c r="L59" s="19">
        <v>0.09</v>
      </c>
      <c r="M59" s="19">
        <v>0.03</v>
      </c>
      <c r="N59" s="99">
        <v>0</v>
      </c>
      <c r="O59" s="100">
        <v>0</v>
      </c>
      <c r="P59" s="2"/>
    </row>
    <row r="60" spans="1:16" ht="16.350000000000001" customHeight="1" thickTop="1" x14ac:dyDescent="0.3">
      <c r="A60" s="26" t="s">
        <v>62</v>
      </c>
      <c r="B60" s="101" t="s">
        <v>19</v>
      </c>
      <c r="C60" s="23">
        <v>81</v>
      </c>
      <c r="D60" s="23">
        <v>42</v>
      </c>
      <c r="E60" s="102">
        <v>87</v>
      </c>
      <c r="F60" s="90">
        <v>77</v>
      </c>
      <c r="G60" s="91">
        <v>65</v>
      </c>
      <c r="H60" s="175">
        <v>76</v>
      </c>
      <c r="I60" s="54"/>
      <c r="J60" s="103">
        <v>0</v>
      </c>
      <c r="K60" s="23">
        <v>22</v>
      </c>
      <c r="L60" s="23">
        <v>35</v>
      </c>
      <c r="M60" s="23">
        <v>11</v>
      </c>
      <c r="N60" s="22">
        <v>6</v>
      </c>
      <c r="O60" s="24">
        <v>2</v>
      </c>
      <c r="P60" s="2"/>
    </row>
    <row r="61" spans="1:16" ht="16.350000000000001" customHeight="1" thickBot="1" x14ac:dyDescent="0.35">
      <c r="A61" s="28"/>
      <c r="B61" s="96" t="s">
        <v>21</v>
      </c>
      <c r="C61" s="19">
        <v>2.7</v>
      </c>
      <c r="D61" s="19">
        <v>1.4</v>
      </c>
      <c r="E61" s="97">
        <v>2.9</v>
      </c>
      <c r="F61" s="19">
        <v>2.57</v>
      </c>
      <c r="G61" s="97">
        <v>2.17</v>
      </c>
      <c r="H61" s="176">
        <v>2.5299999999999998</v>
      </c>
      <c r="I61" s="54"/>
      <c r="J61" s="98">
        <v>0</v>
      </c>
      <c r="K61" s="97">
        <v>0.73</v>
      </c>
      <c r="L61" s="19">
        <v>1.1599999999999999</v>
      </c>
      <c r="M61" s="18">
        <v>0.37</v>
      </c>
      <c r="N61" s="99">
        <v>0.2</v>
      </c>
      <c r="O61" s="104">
        <v>7.0000000000000007E-2</v>
      </c>
      <c r="P61" s="2"/>
    </row>
    <row r="62" spans="1:16" ht="16.350000000000001" customHeight="1" thickTop="1" x14ac:dyDescent="0.3">
      <c r="A62" s="26" t="s">
        <v>25</v>
      </c>
      <c r="B62" s="101" t="s">
        <v>19</v>
      </c>
      <c r="C62" s="23">
        <v>63</v>
      </c>
      <c r="D62" s="23">
        <v>34</v>
      </c>
      <c r="E62" s="102">
        <v>56</v>
      </c>
      <c r="F62" s="90">
        <v>47</v>
      </c>
      <c r="G62" s="91">
        <v>39</v>
      </c>
      <c r="H62" s="175">
        <v>40</v>
      </c>
      <c r="I62" s="54"/>
      <c r="J62" s="103">
        <v>1</v>
      </c>
      <c r="K62" s="23">
        <v>15</v>
      </c>
      <c r="L62" s="23">
        <v>13</v>
      </c>
      <c r="M62" s="23">
        <v>10</v>
      </c>
      <c r="N62" s="22">
        <v>1</v>
      </c>
      <c r="O62" s="24">
        <v>0</v>
      </c>
      <c r="P62" s="2"/>
    </row>
    <row r="63" spans="1:16" ht="16.350000000000001" customHeight="1" thickBot="1" x14ac:dyDescent="0.35">
      <c r="A63" s="28"/>
      <c r="B63" s="96" t="s">
        <v>21</v>
      </c>
      <c r="C63" s="19">
        <v>2.1</v>
      </c>
      <c r="D63" s="19">
        <v>1.1299999999999999</v>
      </c>
      <c r="E63" s="97">
        <v>1.87</v>
      </c>
      <c r="F63" s="19">
        <v>1.57</v>
      </c>
      <c r="G63" s="97">
        <v>1.3</v>
      </c>
      <c r="H63" s="176">
        <v>1.33</v>
      </c>
      <c r="I63" s="54"/>
      <c r="J63" s="98">
        <v>0.03</v>
      </c>
      <c r="K63" s="97">
        <v>0.5</v>
      </c>
      <c r="L63" s="19">
        <v>0.42000000000000004</v>
      </c>
      <c r="M63" s="19">
        <v>0.33</v>
      </c>
      <c r="N63" s="99">
        <v>0.03</v>
      </c>
      <c r="O63" s="104">
        <v>0</v>
      </c>
      <c r="P63" s="2"/>
    </row>
    <row r="64" spans="1:16" ht="16.350000000000001" customHeight="1" thickTop="1" x14ac:dyDescent="0.3">
      <c r="A64" s="26" t="s">
        <v>26</v>
      </c>
      <c r="B64" s="101" t="s">
        <v>19</v>
      </c>
      <c r="C64" s="23">
        <v>9</v>
      </c>
      <c r="D64" s="23">
        <v>6</v>
      </c>
      <c r="E64" s="102">
        <v>3</v>
      </c>
      <c r="F64" s="90">
        <v>5</v>
      </c>
      <c r="G64" s="91">
        <v>2</v>
      </c>
      <c r="H64" s="175">
        <v>5</v>
      </c>
      <c r="I64" s="54"/>
      <c r="J64" s="103">
        <v>0</v>
      </c>
      <c r="K64" s="23">
        <v>1</v>
      </c>
      <c r="L64" s="23">
        <v>1</v>
      </c>
      <c r="M64" s="23">
        <v>3</v>
      </c>
      <c r="N64" s="22">
        <v>0</v>
      </c>
      <c r="O64" s="24">
        <v>0</v>
      </c>
      <c r="P64" s="2"/>
    </row>
    <row r="65" spans="1:16" ht="16.350000000000001" customHeight="1" thickBot="1" x14ac:dyDescent="0.35">
      <c r="A65" s="28"/>
      <c r="B65" s="96" t="s">
        <v>21</v>
      </c>
      <c r="C65" s="19">
        <v>0.3</v>
      </c>
      <c r="D65" s="19">
        <v>0.2</v>
      </c>
      <c r="E65" s="97">
        <v>0.1</v>
      </c>
      <c r="F65" s="19">
        <v>0.17</v>
      </c>
      <c r="G65" s="97">
        <v>7.0000000000000007E-2</v>
      </c>
      <c r="H65" s="176">
        <v>0.17</v>
      </c>
      <c r="I65" s="54"/>
      <c r="J65" s="105">
        <v>0</v>
      </c>
      <c r="K65" s="106">
        <v>0.03</v>
      </c>
      <c r="L65" s="106">
        <v>0.03</v>
      </c>
      <c r="M65" s="19">
        <v>0.1</v>
      </c>
      <c r="N65" s="99">
        <v>0</v>
      </c>
      <c r="O65" s="100">
        <v>0</v>
      </c>
      <c r="P65" s="2"/>
    </row>
    <row r="66" spans="1:16" customFormat="1" ht="16.350000000000001" customHeight="1" thickTop="1" x14ac:dyDescent="0.3">
      <c r="A66" s="202" t="s">
        <v>27</v>
      </c>
      <c r="B66" s="203" t="s">
        <v>19</v>
      </c>
      <c r="C66" s="204">
        <v>58</v>
      </c>
      <c r="D66" s="204">
        <v>27</v>
      </c>
      <c r="E66" s="205">
        <v>27</v>
      </c>
      <c r="F66" s="206">
        <v>26</v>
      </c>
      <c r="G66" s="207">
        <v>15</v>
      </c>
      <c r="H66" s="208">
        <v>10</v>
      </c>
      <c r="I66" s="209"/>
      <c r="J66" s="210">
        <v>0</v>
      </c>
      <c r="K66" s="204">
        <v>7</v>
      </c>
      <c r="L66" s="204">
        <v>3</v>
      </c>
      <c r="M66" s="204">
        <v>0</v>
      </c>
      <c r="N66" s="192">
        <v>0</v>
      </c>
      <c r="O66" s="193">
        <v>0</v>
      </c>
      <c r="P66" s="211"/>
    </row>
    <row r="67" spans="1:16" customFormat="1" ht="16.350000000000001" customHeight="1" thickBot="1" x14ac:dyDescent="0.35">
      <c r="A67" s="212"/>
      <c r="B67" s="213" t="s">
        <v>21</v>
      </c>
      <c r="C67" s="214">
        <v>1.93</v>
      </c>
      <c r="D67" s="214">
        <v>0.9</v>
      </c>
      <c r="E67" s="215">
        <v>0.9</v>
      </c>
      <c r="F67" s="214">
        <v>0.87</v>
      </c>
      <c r="G67" s="215">
        <v>0.5</v>
      </c>
      <c r="H67" s="216">
        <v>0.33</v>
      </c>
      <c r="I67" s="209"/>
      <c r="J67" s="217">
        <v>0</v>
      </c>
      <c r="K67" s="218">
        <v>0.23</v>
      </c>
      <c r="L67" s="218">
        <v>0.1</v>
      </c>
      <c r="M67" s="214">
        <v>0</v>
      </c>
      <c r="N67" s="197">
        <v>0</v>
      </c>
      <c r="O67" s="199">
        <v>0</v>
      </c>
      <c r="P67" s="211"/>
    </row>
    <row r="68" spans="1:16" customFormat="1" ht="16.350000000000001" customHeight="1" thickTop="1" x14ac:dyDescent="0.3">
      <c r="A68" s="202" t="s">
        <v>28</v>
      </c>
      <c r="B68" s="203" t="s">
        <v>19</v>
      </c>
      <c r="C68" s="204">
        <v>3</v>
      </c>
      <c r="D68" s="204">
        <v>5</v>
      </c>
      <c r="E68" s="205">
        <v>4</v>
      </c>
      <c r="F68" s="206">
        <v>12</v>
      </c>
      <c r="G68" s="207">
        <v>9</v>
      </c>
      <c r="H68" s="208">
        <v>0</v>
      </c>
      <c r="I68" s="209"/>
      <c r="J68" s="210">
        <v>0</v>
      </c>
      <c r="K68" s="204">
        <v>0</v>
      </c>
      <c r="L68" s="204">
        <v>0</v>
      </c>
      <c r="M68" s="204">
        <v>0</v>
      </c>
      <c r="N68" s="192">
        <v>0</v>
      </c>
      <c r="O68" s="193">
        <v>0</v>
      </c>
      <c r="P68" s="211"/>
    </row>
    <row r="69" spans="1:16" customFormat="1" ht="16.350000000000001" customHeight="1" thickBot="1" x14ac:dyDescent="0.35">
      <c r="A69" s="212"/>
      <c r="B69" s="213" t="s">
        <v>21</v>
      </c>
      <c r="C69" s="214">
        <v>0.1</v>
      </c>
      <c r="D69" s="214">
        <v>0.17</v>
      </c>
      <c r="E69" s="215">
        <v>0.13</v>
      </c>
      <c r="F69" s="214">
        <v>0.4</v>
      </c>
      <c r="G69" s="215">
        <v>0.3</v>
      </c>
      <c r="H69" s="216">
        <v>0</v>
      </c>
      <c r="I69" s="209"/>
      <c r="J69" s="219">
        <v>0</v>
      </c>
      <c r="K69" s="197">
        <v>0</v>
      </c>
      <c r="L69" s="197">
        <v>0</v>
      </c>
      <c r="M69" s="197">
        <v>0</v>
      </c>
      <c r="N69" s="197">
        <v>0</v>
      </c>
      <c r="O69" s="199">
        <v>0</v>
      </c>
      <c r="P69" s="211"/>
    </row>
    <row r="70" spans="1:16" ht="16.350000000000001" customHeight="1" thickTop="1" x14ac:dyDescent="0.3">
      <c r="A70" s="26" t="s">
        <v>30</v>
      </c>
      <c r="B70" s="101" t="s">
        <v>19</v>
      </c>
      <c r="C70" s="23">
        <v>9</v>
      </c>
      <c r="D70" s="23">
        <v>7</v>
      </c>
      <c r="E70" s="102">
        <v>5</v>
      </c>
      <c r="F70" s="90">
        <v>1</v>
      </c>
      <c r="G70" s="91">
        <v>3</v>
      </c>
      <c r="H70" s="175">
        <v>4</v>
      </c>
      <c r="I70" s="54"/>
      <c r="J70" s="108">
        <v>1</v>
      </c>
      <c r="K70" s="22">
        <v>3</v>
      </c>
      <c r="L70" s="22">
        <v>0</v>
      </c>
      <c r="M70" s="22">
        <v>0</v>
      </c>
      <c r="N70" s="22">
        <v>0</v>
      </c>
      <c r="O70" s="24">
        <v>0</v>
      </c>
      <c r="P70" s="2"/>
    </row>
    <row r="71" spans="1:16" ht="16.350000000000001" customHeight="1" thickBot="1" x14ac:dyDescent="0.35">
      <c r="A71" s="28"/>
      <c r="B71" s="96" t="s">
        <v>21</v>
      </c>
      <c r="C71" s="19">
        <v>0.3</v>
      </c>
      <c r="D71" s="19">
        <v>0.23</v>
      </c>
      <c r="E71" s="97">
        <v>0.17</v>
      </c>
      <c r="F71" s="19">
        <v>0.03</v>
      </c>
      <c r="G71" s="97">
        <v>0.1</v>
      </c>
      <c r="H71" s="176">
        <v>0.13</v>
      </c>
      <c r="I71" s="54"/>
      <c r="J71" s="109">
        <v>0.03</v>
      </c>
      <c r="K71" s="99">
        <v>0.1</v>
      </c>
      <c r="L71" s="99">
        <v>0</v>
      </c>
      <c r="M71" s="99">
        <v>0</v>
      </c>
      <c r="N71" s="99">
        <v>0</v>
      </c>
      <c r="O71" s="100">
        <v>0</v>
      </c>
      <c r="P71" s="2"/>
    </row>
    <row r="72" spans="1:16" ht="16.350000000000001" customHeight="1" thickTop="1" x14ac:dyDescent="0.3">
      <c r="A72" s="26" t="s">
        <v>31</v>
      </c>
      <c r="B72" s="101" t="s">
        <v>19</v>
      </c>
      <c r="C72" s="23">
        <v>34</v>
      </c>
      <c r="D72" s="23">
        <v>19</v>
      </c>
      <c r="E72" s="102">
        <v>34</v>
      </c>
      <c r="F72" s="90">
        <v>27</v>
      </c>
      <c r="G72" s="91">
        <v>22</v>
      </c>
      <c r="H72" s="175">
        <v>18</v>
      </c>
      <c r="I72" s="54"/>
      <c r="J72" s="108">
        <v>1</v>
      </c>
      <c r="K72" s="22">
        <v>9</v>
      </c>
      <c r="L72" s="22">
        <v>6</v>
      </c>
      <c r="M72" s="22">
        <v>2</v>
      </c>
      <c r="N72" s="22">
        <v>0</v>
      </c>
      <c r="O72" s="24">
        <v>0</v>
      </c>
      <c r="P72" s="2"/>
    </row>
    <row r="73" spans="1:16" ht="16.350000000000001" customHeight="1" thickBot="1" x14ac:dyDescent="0.35">
      <c r="A73" s="28"/>
      <c r="B73" s="96" t="s">
        <v>21</v>
      </c>
      <c r="C73" s="19">
        <v>1.1299999999999999</v>
      </c>
      <c r="D73" s="19">
        <v>0.63</v>
      </c>
      <c r="E73" s="97">
        <v>1.1299999999999999</v>
      </c>
      <c r="F73" s="19">
        <v>0.9</v>
      </c>
      <c r="G73" s="97">
        <v>0.73</v>
      </c>
      <c r="H73" s="176">
        <v>0.6</v>
      </c>
      <c r="I73" s="54"/>
      <c r="J73" s="109">
        <v>0.03</v>
      </c>
      <c r="K73" s="110">
        <v>0.29000000000000004</v>
      </c>
      <c r="L73" s="99">
        <v>0.2</v>
      </c>
      <c r="M73" s="99">
        <v>7.0000000000000007E-2</v>
      </c>
      <c r="N73" s="99">
        <v>0</v>
      </c>
      <c r="O73" s="100">
        <v>0</v>
      </c>
      <c r="P73" s="2"/>
    </row>
    <row r="74" spans="1:16" ht="16.350000000000001" customHeight="1" thickTop="1" x14ac:dyDescent="0.3">
      <c r="A74" s="26" t="s">
        <v>32</v>
      </c>
      <c r="B74" s="101" t="s">
        <v>19</v>
      </c>
      <c r="C74" s="23">
        <v>1</v>
      </c>
      <c r="D74" s="23">
        <v>0</v>
      </c>
      <c r="E74" s="102">
        <v>3</v>
      </c>
      <c r="F74" s="90">
        <v>3</v>
      </c>
      <c r="G74" s="91">
        <v>3</v>
      </c>
      <c r="H74" s="175">
        <v>0</v>
      </c>
      <c r="I74" s="54"/>
      <c r="J74" s="108">
        <v>0</v>
      </c>
      <c r="K74" s="22">
        <v>0</v>
      </c>
      <c r="L74" s="22">
        <v>0</v>
      </c>
      <c r="M74" s="22">
        <v>0</v>
      </c>
      <c r="N74" s="22">
        <v>0</v>
      </c>
      <c r="O74" s="24">
        <v>0</v>
      </c>
      <c r="P74" s="2"/>
    </row>
    <row r="75" spans="1:16" ht="16.350000000000001" customHeight="1" thickBot="1" x14ac:dyDescent="0.35">
      <c r="A75" s="28"/>
      <c r="B75" s="96" t="s">
        <v>21</v>
      </c>
      <c r="C75" s="19">
        <v>0.03</v>
      </c>
      <c r="D75" s="19">
        <v>0</v>
      </c>
      <c r="E75" s="97">
        <v>0.1</v>
      </c>
      <c r="F75" s="19">
        <v>0.1</v>
      </c>
      <c r="G75" s="97">
        <v>0.1</v>
      </c>
      <c r="H75" s="176">
        <v>0</v>
      </c>
      <c r="I75" s="54"/>
      <c r="J75" s="107">
        <v>0</v>
      </c>
      <c r="K75" s="99">
        <v>0</v>
      </c>
      <c r="L75" s="99">
        <v>0</v>
      </c>
      <c r="M75" s="99">
        <v>0</v>
      </c>
      <c r="N75" s="99">
        <v>0</v>
      </c>
      <c r="O75" s="100">
        <v>0</v>
      </c>
      <c r="P75" s="2"/>
    </row>
    <row r="76" spans="1:16" ht="16.350000000000001" customHeight="1" thickTop="1" x14ac:dyDescent="0.3">
      <c r="A76" s="26" t="s">
        <v>63</v>
      </c>
      <c r="B76" s="101" t="s">
        <v>19</v>
      </c>
      <c r="C76" s="23">
        <v>0</v>
      </c>
      <c r="D76" s="23">
        <v>0</v>
      </c>
      <c r="E76" s="102">
        <v>0</v>
      </c>
      <c r="F76" s="90">
        <v>0</v>
      </c>
      <c r="G76" s="91">
        <v>0</v>
      </c>
      <c r="H76" s="175">
        <v>0</v>
      </c>
      <c r="I76" s="54"/>
      <c r="J76" s="108">
        <v>0</v>
      </c>
      <c r="K76" s="22">
        <v>0</v>
      </c>
      <c r="L76" s="22">
        <v>0</v>
      </c>
      <c r="M76" s="22">
        <v>0</v>
      </c>
      <c r="N76" s="22">
        <v>0</v>
      </c>
      <c r="O76" s="24">
        <v>0</v>
      </c>
      <c r="P76" s="2"/>
    </row>
    <row r="77" spans="1:16" ht="16.350000000000001" customHeight="1" thickBot="1" x14ac:dyDescent="0.35">
      <c r="A77" s="28"/>
      <c r="B77" s="96" t="s">
        <v>21</v>
      </c>
      <c r="C77" s="19">
        <v>0</v>
      </c>
      <c r="D77" s="19">
        <v>0</v>
      </c>
      <c r="E77" s="97">
        <v>0</v>
      </c>
      <c r="F77" s="19">
        <v>0</v>
      </c>
      <c r="G77" s="97">
        <v>0</v>
      </c>
      <c r="H77" s="176">
        <v>0</v>
      </c>
      <c r="I77" s="54"/>
      <c r="J77" s="107">
        <v>0</v>
      </c>
      <c r="K77" s="99">
        <v>0</v>
      </c>
      <c r="L77" s="99">
        <v>0</v>
      </c>
      <c r="M77" s="99">
        <v>0</v>
      </c>
      <c r="N77" s="99">
        <v>0</v>
      </c>
      <c r="O77" s="100">
        <v>0</v>
      </c>
      <c r="P77" s="2"/>
    </row>
    <row r="78" spans="1:16" ht="16.350000000000001" customHeight="1" thickTop="1" x14ac:dyDescent="0.3">
      <c r="A78" s="26" t="s">
        <v>34</v>
      </c>
      <c r="B78" s="101" t="s">
        <v>19</v>
      </c>
      <c r="C78" s="23">
        <v>1</v>
      </c>
      <c r="D78" s="23">
        <v>0</v>
      </c>
      <c r="E78" s="102">
        <v>0</v>
      </c>
      <c r="F78" s="90">
        <v>2</v>
      </c>
      <c r="G78" s="91">
        <v>4</v>
      </c>
      <c r="H78" s="175">
        <v>4</v>
      </c>
      <c r="I78" s="54"/>
      <c r="J78" s="108">
        <v>0</v>
      </c>
      <c r="K78" s="22">
        <v>0</v>
      </c>
      <c r="L78" s="22">
        <v>0</v>
      </c>
      <c r="M78" s="22">
        <v>0</v>
      </c>
      <c r="N78" s="22">
        <v>0</v>
      </c>
      <c r="O78" s="24">
        <v>4</v>
      </c>
      <c r="P78" s="2"/>
    </row>
    <row r="79" spans="1:16" ht="16.350000000000001" customHeight="1" thickBot="1" x14ac:dyDescent="0.35">
      <c r="A79" s="28"/>
      <c r="B79" s="96" t="s">
        <v>21</v>
      </c>
      <c r="C79" s="19">
        <v>0.1</v>
      </c>
      <c r="D79" s="19">
        <v>0</v>
      </c>
      <c r="E79" s="97">
        <v>0</v>
      </c>
      <c r="F79" s="19">
        <v>0.2</v>
      </c>
      <c r="G79" s="97">
        <v>0.4</v>
      </c>
      <c r="H79" s="176">
        <v>0.4</v>
      </c>
      <c r="I79" s="54"/>
      <c r="J79" s="107">
        <v>0</v>
      </c>
      <c r="K79" s="99">
        <v>0</v>
      </c>
      <c r="L79" s="99">
        <v>0</v>
      </c>
      <c r="M79" s="99">
        <v>0</v>
      </c>
      <c r="N79" s="99">
        <v>0</v>
      </c>
      <c r="O79" s="100">
        <v>0.4</v>
      </c>
      <c r="P79" s="2"/>
    </row>
    <row r="80" spans="1:16" ht="16.350000000000001" customHeight="1" thickTop="1" x14ac:dyDescent="0.3">
      <c r="A80" s="26" t="s">
        <v>35</v>
      </c>
      <c r="B80" s="101" t="s">
        <v>19</v>
      </c>
      <c r="C80" s="23">
        <v>0</v>
      </c>
      <c r="D80" s="23">
        <v>0</v>
      </c>
      <c r="E80" s="102">
        <v>1</v>
      </c>
      <c r="F80" s="90">
        <v>0</v>
      </c>
      <c r="G80" s="91">
        <v>0</v>
      </c>
      <c r="H80" s="175">
        <v>0</v>
      </c>
      <c r="I80" s="54"/>
      <c r="J80" s="108">
        <v>0</v>
      </c>
      <c r="K80" s="22">
        <v>0</v>
      </c>
      <c r="L80" s="22">
        <v>0</v>
      </c>
      <c r="M80" s="22">
        <v>0</v>
      </c>
      <c r="N80" s="22">
        <v>0</v>
      </c>
      <c r="O80" s="24">
        <v>0</v>
      </c>
      <c r="P80" s="2"/>
    </row>
    <row r="81" spans="1:16" ht="16.350000000000001" customHeight="1" thickBot="1" x14ac:dyDescent="0.35">
      <c r="A81" s="28"/>
      <c r="B81" s="96" t="s">
        <v>21</v>
      </c>
      <c r="C81" s="19">
        <v>0</v>
      </c>
      <c r="D81" s="19">
        <v>0</v>
      </c>
      <c r="E81" s="97">
        <v>0.08</v>
      </c>
      <c r="F81" s="19">
        <v>0</v>
      </c>
      <c r="G81" s="97">
        <v>0</v>
      </c>
      <c r="H81" s="176">
        <v>0</v>
      </c>
      <c r="I81" s="54"/>
      <c r="J81" s="107">
        <v>0</v>
      </c>
      <c r="K81" s="99">
        <v>0</v>
      </c>
      <c r="L81" s="99">
        <v>0</v>
      </c>
      <c r="M81" s="99">
        <v>0</v>
      </c>
      <c r="N81" s="99">
        <v>0</v>
      </c>
      <c r="O81" s="100">
        <v>0</v>
      </c>
      <c r="P81" s="2"/>
    </row>
    <row r="82" spans="1:16" ht="16.350000000000001" customHeight="1" thickTop="1" x14ac:dyDescent="0.3">
      <c r="A82" s="26" t="s">
        <v>36</v>
      </c>
      <c r="B82" s="101" t="s">
        <v>19</v>
      </c>
      <c r="C82" s="23">
        <v>0</v>
      </c>
      <c r="D82" s="23">
        <v>1</v>
      </c>
      <c r="E82" s="102">
        <v>0</v>
      </c>
      <c r="F82" s="90">
        <v>0</v>
      </c>
      <c r="G82" s="91">
        <v>3</v>
      </c>
      <c r="H82" s="175">
        <v>2</v>
      </c>
      <c r="I82" s="54"/>
      <c r="J82" s="108">
        <v>0</v>
      </c>
      <c r="K82" s="22">
        <v>0</v>
      </c>
      <c r="L82" s="22">
        <v>1</v>
      </c>
      <c r="M82" s="22">
        <v>0</v>
      </c>
      <c r="N82" s="22">
        <v>0</v>
      </c>
      <c r="O82" s="24">
        <v>1</v>
      </c>
      <c r="P82" s="2"/>
    </row>
    <row r="83" spans="1:16" ht="16.350000000000001" customHeight="1" thickBot="1" x14ac:dyDescent="0.35">
      <c r="A83" s="28"/>
      <c r="B83" s="96" t="s">
        <v>21</v>
      </c>
      <c r="C83" s="19">
        <v>0</v>
      </c>
      <c r="D83" s="19">
        <v>0.08</v>
      </c>
      <c r="E83" s="97">
        <v>0</v>
      </c>
      <c r="F83" s="19">
        <v>0</v>
      </c>
      <c r="G83" s="97">
        <v>0.23</v>
      </c>
      <c r="H83" s="176">
        <v>0.15</v>
      </c>
      <c r="I83" s="54"/>
      <c r="J83" s="107">
        <v>0</v>
      </c>
      <c r="K83" s="99">
        <v>0</v>
      </c>
      <c r="L83" s="99">
        <v>0.08</v>
      </c>
      <c r="M83" s="99">
        <v>0</v>
      </c>
      <c r="N83" s="99">
        <v>0</v>
      </c>
      <c r="O83" s="100">
        <v>0.08</v>
      </c>
      <c r="P83" s="2"/>
    </row>
    <row r="84" spans="1:16" ht="16.350000000000001" customHeight="1" thickTop="1" x14ac:dyDescent="0.3">
      <c r="A84" s="26" t="s">
        <v>37</v>
      </c>
      <c r="B84" s="101" t="s">
        <v>19</v>
      </c>
      <c r="C84" s="23">
        <v>13</v>
      </c>
      <c r="D84" s="23">
        <v>20</v>
      </c>
      <c r="E84" s="102">
        <v>4</v>
      </c>
      <c r="F84" s="90">
        <v>9</v>
      </c>
      <c r="G84" s="91">
        <v>11</v>
      </c>
      <c r="H84" s="175">
        <v>17</v>
      </c>
      <c r="I84" s="54"/>
      <c r="J84" s="108">
        <v>0</v>
      </c>
      <c r="K84" s="22">
        <v>2</v>
      </c>
      <c r="L84" s="22">
        <v>8</v>
      </c>
      <c r="M84" s="22">
        <v>6</v>
      </c>
      <c r="N84" s="22">
        <v>1</v>
      </c>
      <c r="O84" s="24">
        <v>0</v>
      </c>
      <c r="P84" s="2"/>
    </row>
    <row r="85" spans="1:16" ht="16.350000000000001" customHeight="1" thickBot="1" x14ac:dyDescent="0.35">
      <c r="A85" s="28"/>
      <c r="B85" s="96" t="s">
        <v>21</v>
      </c>
      <c r="C85" s="19">
        <v>1</v>
      </c>
      <c r="D85" s="19">
        <v>1.54</v>
      </c>
      <c r="E85" s="97">
        <v>0.31</v>
      </c>
      <c r="F85" s="19">
        <v>0.69</v>
      </c>
      <c r="G85" s="97">
        <v>0.85</v>
      </c>
      <c r="H85" s="176">
        <v>1.31</v>
      </c>
      <c r="I85" s="54"/>
      <c r="J85" s="107">
        <v>0</v>
      </c>
      <c r="K85" s="99">
        <v>0.15</v>
      </c>
      <c r="L85" s="99">
        <v>0.62</v>
      </c>
      <c r="M85" s="99">
        <v>0.46</v>
      </c>
      <c r="N85" s="99">
        <v>0.08</v>
      </c>
      <c r="O85" s="100">
        <v>0</v>
      </c>
      <c r="P85" s="2"/>
    </row>
    <row r="86" spans="1:16" ht="16.350000000000001" customHeight="1" thickTop="1" x14ac:dyDescent="0.3">
      <c r="A86" s="26" t="s">
        <v>38</v>
      </c>
      <c r="B86" s="66" t="s">
        <v>19</v>
      </c>
      <c r="C86" s="111">
        <v>0</v>
      </c>
      <c r="D86" s="111">
        <v>0</v>
      </c>
      <c r="E86" s="112">
        <v>0</v>
      </c>
      <c r="F86" s="90">
        <v>0</v>
      </c>
      <c r="G86" s="91">
        <v>0</v>
      </c>
      <c r="H86" s="175">
        <v>0</v>
      </c>
      <c r="I86" s="54"/>
      <c r="J86" s="108">
        <v>0</v>
      </c>
      <c r="K86" s="22">
        <v>0</v>
      </c>
      <c r="L86" s="22">
        <v>0</v>
      </c>
      <c r="M86" s="22">
        <v>0</v>
      </c>
      <c r="N86" s="22">
        <v>0</v>
      </c>
      <c r="O86" s="24">
        <v>0</v>
      </c>
      <c r="P86" s="2"/>
    </row>
    <row r="87" spans="1:16" ht="16.350000000000001" customHeight="1" thickBot="1" x14ac:dyDescent="0.35">
      <c r="A87" s="73"/>
      <c r="B87" s="74" t="s">
        <v>21</v>
      </c>
      <c r="C87" s="36">
        <v>0</v>
      </c>
      <c r="D87" s="36">
        <v>0</v>
      </c>
      <c r="E87" s="113">
        <v>0</v>
      </c>
      <c r="F87" s="19">
        <v>0</v>
      </c>
      <c r="G87" s="97">
        <v>0</v>
      </c>
      <c r="H87" s="176">
        <v>0</v>
      </c>
      <c r="I87" s="54"/>
      <c r="J87" s="63">
        <v>0</v>
      </c>
      <c r="K87" s="64">
        <v>0</v>
      </c>
      <c r="L87" s="64">
        <v>0</v>
      </c>
      <c r="M87" s="64">
        <v>0</v>
      </c>
      <c r="N87" s="64">
        <v>0</v>
      </c>
      <c r="O87" s="65">
        <v>0</v>
      </c>
      <c r="P87" s="2"/>
    </row>
    <row r="88" spans="1:16" ht="16.350000000000001" customHeight="1" thickTop="1" x14ac:dyDescent="0.3">
      <c r="A88" s="114" t="s">
        <v>39</v>
      </c>
      <c r="B88" s="66" t="s">
        <v>19</v>
      </c>
      <c r="C88" s="111">
        <v>1</v>
      </c>
      <c r="D88" s="111">
        <v>0</v>
      </c>
      <c r="E88" s="112">
        <v>0</v>
      </c>
      <c r="F88" s="90">
        <v>0</v>
      </c>
      <c r="G88" s="91">
        <v>0</v>
      </c>
      <c r="H88" s="175">
        <v>0</v>
      </c>
      <c r="I88" s="54"/>
      <c r="J88" s="69">
        <v>0</v>
      </c>
      <c r="K88" s="70">
        <v>0</v>
      </c>
      <c r="L88" s="70">
        <v>0</v>
      </c>
      <c r="M88" s="70">
        <v>0</v>
      </c>
      <c r="N88" s="70">
        <v>0</v>
      </c>
      <c r="O88" s="72">
        <v>0</v>
      </c>
      <c r="P88" s="2"/>
    </row>
    <row r="89" spans="1:16" ht="16.350000000000001" customHeight="1" thickBot="1" x14ac:dyDescent="0.35">
      <c r="A89" s="73"/>
      <c r="B89" s="74" t="s">
        <v>21</v>
      </c>
      <c r="C89" s="36">
        <v>0.08</v>
      </c>
      <c r="D89" s="36">
        <v>0</v>
      </c>
      <c r="E89" s="113">
        <v>0</v>
      </c>
      <c r="F89" s="36">
        <v>0</v>
      </c>
      <c r="G89" s="113">
        <v>0</v>
      </c>
      <c r="H89" s="177">
        <v>0</v>
      </c>
      <c r="I89" s="54"/>
      <c r="J89" s="77">
        <v>0</v>
      </c>
      <c r="K89" s="78">
        <v>0</v>
      </c>
      <c r="L89" s="78">
        <v>0</v>
      </c>
      <c r="M89" s="78">
        <v>0</v>
      </c>
      <c r="N89" s="78">
        <v>0</v>
      </c>
      <c r="O89" s="79">
        <v>0</v>
      </c>
      <c r="P89" s="2"/>
    </row>
    <row r="90" spans="1:16" ht="13.15" thickBot="1" x14ac:dyDescent="0.3">
      <c r="G90" s="41"/>
    </row>
    <row r="91" spans="1:16" s="49" customFormat="1" ht="17.25" customHeight="1" thickBot="1" x14ac:dyDescent="0.3">
      <c r="A91" s="42"/>
      <c r="B91" s="43"/>
      <c r="C91" s="45" t="s">
        <v>45</v>
      </c>
      <c r="D91" s="45" t="s">
        <v>46</v>
      </c>
      <c r="E91" s="45" t="s">
        <v>47</v>
      </c>
      <c r="F91" s="45" t="s">
        <v>48</v>
      </c>
      <c r="G91" s="131" t="s">
        <v>49</v>
      </c>
      <c r="H91" s="174" t="s">
        <v>50</v>
      </c>
      <c r="I91" s="46" t="s">
        <v>51</v>
      </c>
      <c r="J91" s="44" t="s">
        <v>52</v>
      </c>
      <c r="K91" s="45" t="s">
        <v>53</v>
      </c>
      <c r="L91" s="45" t="s">
        <v>54</v>
      </c>
      <c r="M91" s="45" t="s">
        <v>55</v>
      </c>
      <c r="N91" s="45" t="s">
        <v>56</v>
      </c>
      <c r="O91" s="47" t="s">
        <v>57</v>
      </c>
      <c r="P91" s="48" t="s">
        <v>58</v>
      </c>
    </row>
    <row r="92" spans="1:16" ht="16.350000000000001" customHeight="1" x14ac:dyDescent="0.3">
      <c r="A92" s="88" t="s">
        <v>40</v>
      </c>
      <c r="B92" s="89" t="s">
        <v>16</v>
      </c>
      <c r="C92" s="115">
        <v>3303</v>
      </c>
      <c r="D92" s="154">
        <v>1977</v>
      </c>
      <c r="E92" s="115">
        <v>2887</v>
      </c>
      <c r="F92" s="115">
        <v>3522</v>
      </c>
      <c r="G92" s="178">
        <v>2954</v>
      </c>
      <c r="H92" s="179">
        <v>3258</v>
      </c>
      <c r="I92" s="54">
        <v>0</v>
      </c>
      <c r="J92" s="122">
        <v>91</v>
      </c>
      <c r="K92" s="123">
        <v>936</v>
      </c>
      <c r="L92" s="123">
        <v>728</v>
      </c>
      <c r="M92" s="123">
        <v>389</v>
      </c>
      <c r="N92" s="123">
        <v>172</v>
      </c>
      <c r="O92" s="123">
        <v>607</v>
      </c>
      <c r="P92" s="124">
        <v>335</v>
      </c>
    </row>
    <row r="93" spans="1:16" ht="16.350000000000001" customHeight="1" thickBot="1" x14ac:dyDescent="0.35">
      <c r="A93" s="73"/>
      <c r="B93" s="74" t="s">
        <v>17</v>
      </c>
      <c r="C93" s="116">
        <v>63.52</v>
      </c>
      <c r="D93" s="132">
        <v>38.020000000000003</v>
      </c>
      <c r="E93" s="116">
        <v>55.52</v>
      </c>
      <c r="F93" s="187">
        <v>67.73</v>
      </c>
      <c r="G93" s="186">
        <v>56.81</v>
      </c>
      <c r="H93" s="153">
        <v>62.65</v>
      </c>
      <c r="I93" s="54"/>
      <c r="J93" s="125">
        <v>1.75</v>
      </c>
      <c r="K93" s="36">
        <v>18</v>
      </c>
      <c r="L93" s="36">
        <v>14</v>
      </c>
      <c r="M93" s="36">
        <v>7.48</v>
      </c>
      <c r="N93" s="36">
        <v>3.31</v>
      </c>
      <c r="O93" s="36">
        <v>11.67</v>
      </c>
      <c r="P93" s="37">
        <v>6.44</v>
      </c>
    </row>
    <row r="94" spans="1:16" ht="16.149999999999999" x14ac:dyDescent="0.3">
      <c r="A94" s="80"/>
      <c r="B94" s="81"/>
      <c r="C94" s="117"/>
      <c r="D94" s="117"/>
      <c r="E94" s="117"/>
      <c r="F94" s="117"/>
      <c r="G94" s="117"/>
      <c r="H94" s="117"/>
      <c r="I94" s="54"/>
      <c r="J94" s="117"/>
      <c r="K94" s="117"/>
      <c r="L94" s="117"/>
      <c r="M94" s="117"/>
      <c r="N94" s="117"/>
      <c r="O94" s="117"/>
      <c r="P94" s="40"/>
    </row>
    <row r="95" spans="1:16" ht="16.5" thickBot="1" x14ac:dyDescent="0.35">
      <c r="A95" s="80" t="s">
        <v>64</v>
      </c>
      <c r="B95" s="81"/>
      <c r="C95" s="117"/>
      <c r="D95" s="117"/>
      <c r="E95" s="117"/>
      <c r="F95" s="117"/>
      <c r="G95" s="117"/>
      <c r="H95" s="117"/>
      <c r="I95" s="54"/>
      <c r="J95" s="83"/>
      <c r="K95" s="83"/>
      <c r="L95" s="83"/>
      <c r="M95" s="83"/>
      <c r="N95" s="83"/>
      <c r="O95" s="83"/>
      <c r="P95" s="2"/>
    </row>
    <row r="96" spans="1:16" ht="13.15" thickBot="1" x14ac:dyDescent="0.3">
      <c r="A96" s="84"/>
      <c r="B96" s="43"/>
      <c r="C96" s="45" t="s">
        <v>45</v>
      </c>
      <c r="D96" s="45" t="s">
        <v>46</v>
      </c>
      <c r="E96" s="45" t="s">
        <v>47</v>
      </c>
      <c r="F96" s="45" t="s">
        <v>48</v>
      </c>
      <c r="G96" s="185" t="s">
        <v>49</v>
      </c>
      <c r="H96" s="174" t="s">
        <v>50</v>
      </c>
      <c r="I96" s="46" t="s">
        <v>51</v>
      </c>
      <c r="J96" s="44" t="s">
        <v>52</v>
      </c>
      <c r="K96" s="45" t="s">
        <v>53</v>
      </c>
      <c r="L96" s="45" t="s">
        <v>54</v>
      </c>
      <c r="M96" s="45" t="s">
        <v>55</v>
      </c>
      <c r="N96" s="45" t="s">
        <v>56</v>
      </c>
      <c r="O96" s="47" t="s">
        <v>57</v>
      </c>
      <c r="P96" s="48" t="s">
        <v>58</v>
      </c>
    </row>
    <row r="97" spans="1:16" ht="16.350000000000001" customHeight="1" x14ac:dyDescent="0.25">
      <c r="A97" s="88" t="s">
        <v>15</v>
      </c>
      <c r="B97" s="89" t="s">
        <v>16</v>
      </c>
      <c r="C97" s="135">
        <v>24</v>
      </c>
      <c r="D97" s="135">
        <v>31</v>
      </c>
      <c r="E97" s="136">
        <v>19</v>
      </c>
      <c r="F97" s="135">
        <v>23</v>
      </c>
      <c r="G97" s="136">
        <v>36</v>
      </c>
      <c r="H97" s="181">
        <v>18</v>
      </c>
      <c r="I97" s="54"/>
      <c r="J97" s="138">
        <v>1</v>
      </c>
      <c r="K97" s="139">
        <v>2</v>
      </c>
      <c r="L97" s="139">
        <v>3</v>
      </c>
      <c r="M97" s="139">
        <v>1</v>
      </c>
      <c r="N97" s="139">
        <v>0</v>
      </c>
      <c r="O97" s="139">
        <v>0</v>
      </c>
      <c r="P97" s="140">
        <v>11</v>
      </c>
    </row>
    <row r="98" spans="1:16" ht="16.350000000000001" customHeight="1" thickBot="1" x14ac:dyDescent="0.3">
      <c r="A98" s="28"/>
      <c r="B98" s="96" t="s">
        <v>17</v>
      </c>
      <c r="C98" s="137">
        <v>1.85</v>
      </c>
      <c r="D98" s="137">
        <v>2.38</v>
      </c>
      <c r="E98" s="137">
        <v>1.46</v>
      </c>
      <c r="F98" s="137">
        <v>1.77</v>
      </c>
      <c r="G98" s="180">
        <v>2.77</v>
      </c>
      <c r="H98" s="182">
        <v>1.38</v>
      </c>
      <c r="I98" s="54"/>
      <c r="J98" s="141">
        <v>0.08</v>
      </c>
      <c r="K98" s="142">
        <v>0.15</v>
      </c>
      <c r="L98" s="143">
        <v>0.23</v>
      </c>
      <c r="M98" s="142">
        <v>0.08</v>
      </c>
      <c r="N98" s="143">
        <v>0</v>
      </c>
      <c r="O98" s="144">
        <v>0</v>
      </c>
      <c r="P98" s="145">
        <v>0.85</v>
      </c>
    </row>
    <row r="99" spans="1:16" ht="16.350000000000001" customHeight="1" thickTop="1" x14ac:dyDescent="0.25">
      <c r="A99" s="88" t="s">
        <v>20</v>
      </c>
      <c r="B99" s="66" t="s">
        <v>19</v>
      </c>
      <c r="C99" s="135">
        <v>20</v>
      </c>
      <c r="D99" s="135">
        <v>2</v>
      </c>
      <c r="E99" s="136">
        <v>3</v>
      </c>
      <c r="F99" s="135">
        <v>3</v>
      </c>
      <c r="G99" s="136">
        <v>1</v>
      </c>
      <c r="H99" s="183">
        <v>1</v>
      </c>
      <c r="I99" s="92"/>
      <c r="J99" s="146">
        <v>0</v>
      </c>
      <c r="K99" s="147">
        <v>1</v>
      </c>
      <c r="L99" s="147">
        <v>0</v>
      </c>
      <c r="M99" s="147">
        <v>0</v>
      </c>
      <c r="N99" s="147">
        <v>0</v>
      </c>
      <c r="O99" s="147">
        <v>0</v>
      </c>
      <c r="P99" s="148">
        <v>0</v>
      </c>
    </row>
    <row r="100" spans="1:16" ht="16.350000000000001" customHeight="1" thickBot="1" x14ac:dyDescent="0.35">
      <c r="A100" s="73"/>
      <c r="B100" s="74" t="s">
        <v>21</v>
      </c>
      <c r="C100" s="36">
        <v>1.54</v>
      </c>
      <c r="D100" s="36">
        <v>0.15</v>
      </c>
      <c r="E100" s="36">
        <v>0.23</v>
      </c>
      <c r="F100" s="36">
        <v>0.23</v>
      </c>
      <c r="G100" s="113">
        <v>0.08</v>
      </c>
      <c r="H100" s="184">
        <v>0.08</v>
      </c>
      <c r="I100" s="92"/>
      <c r="J100" s="149">
        <v>0</v>
      </c>
      <c r="K100" s="150">
        <v>0.08</v>
      </c>
      <c r="L100" s="151">
        <v>0</v>
      </c>
      <c r="M100" s="151">
        <v>0</v>
      </c>
      <c r="N100" s="150">
        <v>0</v>
      </c>
      <c r="O100" s="151">
        <v>0</v>
      </c>
      <c r="P100" s="152">
        <v>0</v>
      </c>
    </row>
    <row r="101" spans="1:16" x14ac:dyDescent="0.25">
      <c r="H101" s="134"/>
    </row>
    <row r="102" spans="1:16" s="39" customFormat="1" ht="14.25" x14ac:dyDescent="0.3">
      <c r="A102" s="127" t="s">
        <v>65</v>
      </c>
    </row>
    <row r="138" spans="3:3" ht="14.25" x14ac:dyDescent="0.3">
      <c r="C138" s="39"/>
    </row>
  </sheetData>
  <mergeCells count="3">
    <mergeCell ref="I1:P1"/>
    <mergeCell ref="I48:P48"/>
    <mergeCell ref="A45:O45"/>
  </mergeCells>
  <phoneticPr fontId="7"/>
  <printOptions horizontalCentered="1"/>
  <pageMargins left="0.47244094488188981" right="0.27559055118110237" top="0.74803149606299213" bottom="0.55118110236220474" header="0.23622047244094491" footer="0.51181102362204722"/>
  <pageSetup paperSize="9" scale="59" fitToHeight="0" orientation="portrait" r:id="rId1"/>
  <headerFooter alignWithMargins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入力シート</vt:lpstr>
      <vt:lpstr>入力シート!Print_Area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横瀬　詩乃舞</dc:creator>
  <cp:lastModifiedBy>新潟県</cp:lastModifiedBy>
  <cp:lastPrinted>2026-10-06T23:31:41Z</cp:lastPrinted>
  <dcterms:created xsi:type="dcterms:W3CDTF">2026-01-28T04:42:28Z</dcterms:created>
  <dcterms:modified xsi:type="dcterms:W3CDTF">2026-10-29T05:03:24Z</dcterms:modified>
</cp:coreProperties>
</file>