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8DBF72BF-2712-406E-A916-65159B879B99}" xr6:coauthVersionLast="47" xr6:coauthVersionMax="47" xr10:uidLastSave="{00000000-0000-0000-0000-000000000000}"/>
  <bookViews>
    <workbookView xWindow="-120" yWindow="-120" windowWidth="29040" windowHeight="15720" xr2:uid="{1AC7E9E3-D9D5-4EF2-BA7E-3B5B25D0915B}"/>
  </bookViews>
  <sheets>
    <sheet name="表紙" sheetId="3" r:id="rId1"/>
    <sheet name="確認書類" sheetId="30" r:id="rId2"/>
    <sheet name="共通部分" sheetId="22" r:id="rId3"/>
    <sheet name="個別部分" sheetId="35" r:id="rId4"/>
    <sheet name="別表1⑴～⑵" sheetId="36" r:id="rId5"/>
    <sheet name="別表１(3)" sheetId="32" r:id="rId6"/>
    <sheet name="別表２" sheetId="16" r:id="rId7"/>
    <sheet name="別表３" sheetId="7" r:id="rId8"/>
    <sheet name="別表４" sheetId="27" r:id="rId9"/>
    <sheet name="別表５" sheetId="28" r:id="rId10"/>
    <sheet name="別表６" sheetId="10" r:id="rId11"/>
    <sheet name="別表７" sheetId="12" r:id="rId12"/>
    <sheet name="別表８ " sheetId="29" r:id="rId13"/>
  </sheets>
  <definedNames>
    <definedName name="_xlnm.Print_Area" localSheetId="2">共通部分!$A$1:$BM$499</definedName>
    <definedName name="_xlnm.Print_Area" localSheetId="3">個別部分!$A$1:$BD$63</definedName>
    <definedName name="_xlnm.Print_Area" localSheetId="0">表紙!$A$1:$BA$87</definedName>
    <definedName name="_xlnm.Print_Area" localSheetId="5">'別表１(3)'!$A$1:$AB$41</definedName>
    <definedName name="_xlnm.Print_Area" localSheetId="6">別表２!$A$1:$AK$28</definedName>
    <definedName name="_xlnm.Print_Area" localSheetId="7">別表３!$A$1:$M$26</definedName>
    <definedName name="_xlnm.Print_Area" localSheetId="9">別表５!$A$1:$BC$127</definedName>
    <definedName name="_xlnm.Print_Area" localSheetId="10">別表６!$A$1:$AO$77</definedName>
    <definedName name="_xlnm.Print_Area" localSheetId="11">別表７!$A$1:$R$17</definedName>
    <definedName name="_xlnm.Print_Titles" localSheetId="2">共通部分!$4:$4</definedName>
    <definedName name="_xlnm.Print_Titles" localSheetId="3">個別部分!$3:$3</definedName>
    <definedName name="_xlnm.Print_Titles" localSheetId="6">別表２!$1:$5</definedName>
    <definedName name="_xlnm.Print_Titles" localSheetId="7">別表３!$1:$4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5" i="36" l="1"/>
  <c r="AC5" i="36" s="1"/>
  <c r="R18" i="36" s="1"/>
  <c r="X18" i="36" s="1"/>
  <c r="AA6" i="36"/>
  <c r="M20" i="36"/>
  <c r="M24" i="36" s="1"/>
  <c r="M21" i="36"/>
  <c r="M22" i="36"/>
  <c r="M23" i="36"/>
  <c r="E24" i="36"/>
  <c r="G24" i="36"/>
  <c r="I24" i="36"/>
  <c r="K24" i="36"/>
  <c r="T33" i="32" l="1"/>
  <c r="T31" i="32"/>
  <c r="T29" i="32"/>
  <c r="T27" i="32"/>
  <c r="T25" i="32"/>
  <c r="T23" i="32"/>
  <c r="T21" i="32"/>
  <c r="T19" i="32"/>
  <c r="T17" i="32"/>
  <c r="T15" i="32"/>
  <c r="T13" i="32"/>
  <c r="T11" i="32"/>
  <c r="T9" i="32"/>
  <c r="T7" i="32"/>
  <c r="P46" i="27"/>
  <c r="O46" i="27"/>
  <c r="N46" i="27"/>
  <c r="M46" i="27"/>
  <c r="L46" i="27"/>
  <c r="K46" i="27"/>
  <c r="J46" i="27"/>
  <c r="I46" i="27"/>
  <c r="H46" i="27"/>
  <c r="G46" i="27"/>
  <c r="F46" i="27"/>
  <c r="E46" i="27"/>
  <c r="P20" i="27"/>
  <c r="O20" i="27"/>
  <c r="N20" i="27"/>
  <c r="M20" i="27"/>
  <c r="L20" i="27"/>
  <c r="K20" i="27"/>
  <c r="J20" i="27"/>
  <c r="I20" i="27"/>
  <c r="H20" i="27"/>
  <c r="G20" i="27"/>
  <c r="F20" i="27"/>
  <c r="E20" i="27"/>
  <c r="N69" i="10"/>
  <c r="U64" i="10"/>
  <c r="N53" i="10"/>
  <c r="T48" i="10"/>
  <c r="AI9" i="16"/>
  <c r="AI7" i="16"/>
  <c r="P17" i="12"/>
  <c r="V42" i="10"/>
  <c r="M27" i="10"/>
  <c r="V22" i="10"/>
  <c r="I7"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ECB28C90-12F7-42BA-9611-5F393E54375A}">
      <text>
        <r>
          <rPr>
            <b/>
            <sz val="9"/>
            <color indexed="81"/>
            <rFont val="MS P ゴシック"/>
            <family val="3"/>
            <charset val="128"/>
          </rPr>
          <t>当該事業所+兼務先事業所の合計が自動で入力されます</t>
        </r>
      </text>
    </comment>
  </commentList>
</comments>
</file>

<file path=xl/sharedStrings.xml><?xml version="1.0" encoding="utf-8"?>
<sst xmlns="http://schemas.openxmlformats.org/spreadsheetml/2006/main" count="1851" uniqueCount="1096">
  <si>
    <t>指定障害福祉サービス事業等事前提出資料</t>
    <rPh sb="0" eb="2">
      <t>シテイ</t>
    </rPh>
    <rPh sb="2" eb="4">
      <t>ショウガイ</t>
    </rPh>
    <rPh sb="4" eb="6">
      <t>フクシ</t>
    </rPh>
    <rPh sb="10" eb="12">
      <t>ジギョウ</t>
    </rPh>
    <rPh sb="12" eb="13">
      <t>トウ</t>
    </rPh>
    <rPh sb="13" eb="15">
      <t>ジゼン</t>
    </rPh>
    <rPh sb="15" eb="17">
      <t>テイシュツ</t>
    </rPh>
    <rPh sb="17" eb="19">
      <t>シリョウ</t>
    </rPh>
    <phoneticPr fontId="4"/>
  </si>
  <si>
    <t>運営に関する基準</t>
  </si>
  <si>
    <t>Ａ・Ｂ・Ｃ</t>
  </si>
  <si>
    <t>３</t>
    <phoneticPr fontId="7"/>
  </si>
  <si>
    <t>従業者の清潔の保持及び健康状態について、必要な管理を行っているか。</t>
  </si>
  <si>
    <t>苦情を受け付けた場合は、当該苦情の内容等を記録しているか。</t>
  </si>
  <si>
    <t>解決結果を事業報告書や広報誌等で公表しているか。</t>
  </si>
  <si>
    <t>指定障害福祉サービス事業者</t>
    <rPh sb="0" eb="2">
      <t>シテイ</t>
    </rPh>
    <rPh sb="2" eb="4">
      <t>ショウガイ</t>
    </rPh>
    <rPh sb="4" eb="6">
      <t>フクシ</t>
    </rPh>
    <rPh sb="10" eb="13">
      <t>ジギョウシャ</t>
    </rPh>
    <phoneticPr fontId="7"/>
  </si>
  <si>
    <t>（２）</t>
  </si>
  <si>
    <t>日</t>
    <rPh sb="0" eb="1">
      <t>ニチ</t>
    </rPh>
    <phoneticPr fontId="7"/>
  </si>
  <si>
    <t>　【条例】</t>
    <rPh sb="2" eb="4">
      <t>ジョウレイ</t>
    </rPh>
    <phoneticPr fontId="11"/>
  </si>
  <si>
    <t>人</t>
    <rPh sb="0" eb="1">
      <t>ニン</t>
    </rPh>
    <phoneticPr fontId="7"/>
  </si>
  <si>
    <t>専従・兼務
の別</t>
  </si>
  <si>
    <t>現事業所経験</t>
  </si>
  <si>
    <t>職　種</t>
  </si>
  <si>
    <t>氏　名</t>
  </si>
  <si>
    <t>管理者</t>
  </si>
  <si>
    <t>【別表３】</t>
    <rPh sb="1" eb="3">
      <t>ベッピョウ</t>
    </rPh>
    <phoneticPr fontId="7"/>
  </si>
  <si>
    <t>（法人評議員・民生委員等）</t>
  </si>
  <si>
    <t>５月</t>
  </si>
  <si>
    <t>６月</t>
  </si>
  <si>
    <t>７月</t>
  </si>
  <si>
    <t>８月</t>
  </si>
  <si>
    <t>９月</t>
  </si>
  <si>
    <t>１月</t>
  </si>
  <si>
    <t>２月</t>
  </si>
  <si>
    <t>３月</t>
  </si>
  <si>
    <t>※　定員超過の状況の有無にかかわらず、必ず記入すること。</t>
    <rPh sb="2" eb="4">
      <t>テイイン</t>
    </rPh>
    <rPh sb="4" eb="6">
      <t>チョウカ</t>
    </rPh>
    <rPh sb="7" eb="9">
      <t>ジョウキョウ</t>
    </rPh>
    <rPh sb="10" eb="12">
      <t>ウム</t>
    </rPh>
    <rPh sb="19" eb="20">
      <t>カナラ</t>
    </rPh>
    <rPh sb="21" eb="23">
      <t>キニュウ</t>
    </rPh>
    <phoneticPr fontId="7"/>
  </si>
  <si>
    <t>※　「(1)１日の状況」、「(2)過去３か月の状況」ともに、事業所の利用定員に応じて①又は②のいずれかを記入すること。</t>
    <rPh sb="7" eb="8">
      <t>ニチ</t>
    </rPh>
    <rPh sb="9" eb="11">
      <t>ジョウキョウ</t>
    </rPh>
    <rPh sb="17" eb="19">
      <t>カコ</t>
    </rPh>
    <rPh sb="21" eb="22">
      <t>ゲツ</t>
    </rPh>
    <rPh sb="23" eb="25">
      <t>ジョウキョウ</t>
    </rPh>
    <rPh sb="30" eb="33">
      <t>ジギョウショ</t>
    </rPh>
    <rPh sb="34" eb="36">
      <t>リヨウ</t>
    </rPh>
    <rPh sb="36" eb="38">
      <t>テイイン</t>
    </rPh>
    <rPh sb="39" eb="40">
      <t>オウ</t>
    </rPh>
    <rPh sb="43" eb="44">
      <t>マタ</t>
    </rPh>
    <rPh sb="52" eb="54">
      <t>キニュウ</t>
    </rPh>
    <phoneticPr fontId="7"/>
  </si>
  <si>
    <r>
      <t>①　</t>
    </r>
    <r>
      <rPr>
        <u/>
        <sz val="11"/>
        <rFont val="ＭＳ 明朝"/>
        <family val="1"/>
        <charset val="128"/>
      </rPr>
      <t>利用定員５０人以下</t>
    </r>
    <r>
      <rPr>
        <sz val="11"/>
        <rFont val="ＭＳ 明朝"/>
        <family val="1"/>
        <charset val="128"/>
      </rPr>
      <t>の事業所</t>
    </r>
    <rPh sb="2" eb="4">
      <t>リヨウ</t>
    </rPh>
    <rPh sb="4" eb="6">
      <t>テイイン</t>
    </rPh>
    <rPh sb="8" eb="9">
      <t>ニン</t>
    </rPh>
    <rPh sb="9" eb="11">
      <t>イカ</t>
    </rPh>
    <rPh sb="12" eb="15">
      <t>ジギョウショ</t>
    </rPh>
    <phoneticPr fontId="7"/>
  </si>
  <si>
    <t>利用定員</t>
    <rPh sb="0" eb="2">
      <t>リヨウ</t>
    </rPh>
    <rPh sb="2" eb="4">
      <t>テイイン</t>
    </rPh>
    <phoneticPr fontId="7"/>
  </si>
  <si>
    <r>
      <t>（注）１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7"/>
  </si>
  <si>
    <t>×</t>
    <phoneticPr fontId="7"/>
  </si>
  <si>
    <t>＝</t>
    <phoneticPr fontId="7"/>
  </si>
  <si>
    <r>
      <t>･･･</t>
    </r>
    <r>
      <rPr>
        <sz val="11"/>
        <rFont val="ＭＳ ゴシック"/>
        <family val="3"/>
        <charset val="128"/>
      </rPr>
      <t xml:space="preserve"> Ａ</t>
    </r>
    <phoneticPr fontId="7"/>
  </si>
  <si>
    <t>　　　　い場合は前々月の状況で可。）</t>
    <phoneticPr fontId="7"/>
  </si>
  <si>
    <t>　　　２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7"/>
  </si>
  <si>
    <t>　　　３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7"/>
  </si>
  <si>
    <t>開所日ごとの利用者数（人）</t>
    <rPh sb="0" eb="2">
      <t>カイショ</t>
    </rPh>
    <rPh sb="2" eb="3">
      <t>ヒ</t>
    </rPh>
    <rPh sb="6" eb="9">
      <t>リヨウシャ</t>
    </rPh>
    <rPh sb="9" eb="10">
      <t>スウ</t>
    </rPh>
    <rPh sb="11" eb="12">
      <t>ニン</t>
    </rPh>
    <phoneticPr fontId="7"/>
  </si>
  <si>
    <t>　　　　か、「休」等と記入すること。</t>
    <rPh sb="7" eb="8">
      <t>キュウ</t>
    </rPh>
    <rPh sb="9" eb="10">
      <t>トウ</t>
    </rPh>
    <rPh sb="11" eb="13">
      <t>キニュウ</t>
    </rPh>
    <phoneticPr fontId="7"/>
  </si>
  <si>
    <t>1日</t>
    <rPh sb="1" eb="2">
      <t>ニチ</t>
    </rPh>
    <phoneticPr fontId="7"/>
  </si>
  <si>
    <t>2日</t>
    <rPh sb="1" eb="2">
      <t>ニチ</t>
    </rPh>
    <phoneticPr fontId="7"/>
  </si>
  <si>
    <t>3日</t>
    <rPh sb="1" eb="2">
      <t>ニチ</t>
    </rPh>
    <phoneticPr fontId="7"/>
  </si>
  <si>
    <t>4日</t>
    <rPh sb="1" eb="2">
      <t>ニチ</t>
    </rPh>
    <phoneticPr fontId="7"/>
  </si>
  <si>
    <t>5日</t>
    <rPh sb="1" eb="2">
      <t>ニチ</t>
    </rPh>
    <phoneticPr fontId="7"/>
  </si>
  <si>
    <t>6日</t>
    <rPh sb="1" eb="2">
      <t>ニチ</t>
    </rPh>
    <phoneticPr fontId="7"/>
  </si>
  <si>
    <t>7日</t>
    <rPh sb="1" eb="2">
      <t>ニチ</t>
    </rPh>
    <phoneticPr fontId="7"/>
  </si>
  <si>
    <t>8日</t>
    <rPh sb="1" eb="2">
      <t>ニチ</t>
    </rPh>
    <phoneticPr fontId="7"/>
  </si>
  <si>
    <t>9日</t>
    <rPh sb="1" eb="2">
      <t>ニチ</t>
    </rPh>
    <phoneticPr fontId="7"/>
  </si>
  <si>
    <t>10日</t>
    <rPh sb="2" eb="3">
      <t>ニチ</t>
    </rPh>
    <phoneticPr fontId="7"/>
  </si>
  <si>
    <t>　　　４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7"/>
  </si>
  <si>
    <t>　　　ぞれ当該入所施設全体の状況を記入すること。</t>
    <rPh sb="5" eb="7">
      <t>トウガイ</t>
    </rPh>
    <rPh sb="7" eb="9">
      <t>ニュウショ</t>
    </rPh>
    <rPh sb="9" eb="11">
      <t>シセツ</t>
    </rPh>
    <rPh sb="11" eb="13">
      <t>ゼンタイ</t>
    </rPh>
    <rPh sb="14" eb="16">
      <t>ジョウキョウ</t>
    </rPh>
    <rPh sb="17" eb="19">
      <t>キニュウ</t>
    </rPh>
    <phoneticPr fontId="7"/>
  </si>
  <si>
    <r>
      <t>　　　★　「開所日ごとの利用者数」についてはそれぞれの値を『</t>
    </r>
    <r>
      <rPr>
        <sz val="9"/>
        <rFont val="ＭＳ ゴシック"/>
        <family val="3"/>
        <charset val="128"/>
      </rPr>
      <t>Ｂ</t>
    </r>
    <r>
      <rPr>
        <sz val="9"/>
        <rFont val="ＭＳ 明朝"/>
        <family val="1"/>
        <charset val="128"/>
      </rPr>
      <t>』とし、</t>
    </r>
    <r>
      <rPr>
        <u/>
        <sz val="9"/>
        <rFont val="ＭＳ ゴシック"/>
        <family val="3"/>
        <charset val="128"/>
      </rPr>
      <t>Ｂ</t>
    </r>
    <r>
      <rPr>
        <u/>
        <sz val="9"/>
        <rFont val="ＭＳ 明朝"/>
        <family val="1"/>
        <charset val="128"/>
      </rPr>
      <t>＞</t>
    </r>
    <r>
      <rPr>
        <u/>
        <sz val="9"/>
        <rFont val="ＭＳ ゴシック"/>
        <family val="3"/>
        <charset val="128"/>
      </rPr>
      <t>Ａ</t>
    </r>
    <rPh sb="6" eb="8">
      <t>カイショ</t>
    </rPh>
    <rPh sb="8" eb="9">
      <t>ヒ</t>
    </rPh>
    <rPh sb="12" eb="15">
      <t>リヨウシャ</t>
    </rPh>
    <rPh sb="15" eb="16">
      <t>スウ</t>
    </rPh>
    <rPh sb="27" eb="28">
      <t>アタイ</t>
    </rPh>
    <phoneticPr fontId="7"/>
  </si>
  <si>
    <t>11日</t>
    <rPh sb="2" eb="3">
      <t>ニチ</t>
    </rPh>
    <phoneticPr fontId="7"/>
  </si>
  <si>
    <t>12日</t>
    <rPh sb="2" eb="3">
      <t>ニチ</t>
    </rPh>
    <phoneticPr fontId="7"/>
  </si>
  <si>
    <t>13日</t>
    <rPh sb="2" eb="3">
      <t>ニチ</t>
    </rPh>
    <phoneticPr fontId="7"/>
  </si>
  <si>
    <t>14日</t>
    <rPh sb="2" eb="3">
      <t>ニチ</t>
    </rPh>
    <phoneticPr fontId="7"/>
  </si>
  <si>
    <t>15日</t>
    <rPh sb="2" eb="3">
      <t>ニチ</t>
    </rPh>
    <phoneticPr fontId="7"/>
  </si>
  <si>
    <t>16日</t>
    <rPh sb="2" eb="3">
      <t>ニチ</t>
    </rPh>
    <phoneticPr fontId="7"/>
  </si>
  <si>
    <t>17日</t>
    <rPh sb="2" eb="3">
      <t>ニチ</t>
    </rPh>
    <phoneticPr fontId="7"/>
  </si>
  <si>
    <t>18日</t>
    <rPh sb="2" eb="3">
      <t>ニチ</t>
    </rPh>
    <phoneticPr fontId="7"/>
  </si>
  <si>
    <t>19日</t>
    <rPh sb="2" eb="3">
      <t>ニチ</t>
    </rPh>
    <phoneticPr fontId="7"/>
  </si>
  <si>
    <t>20日</t>
    <rPh sb="2" eb="3">
      <t>ニチ</t>
    </rPh>
    <phoneticPr fontId="7"/>
  </si>
  <si>
    <r>
      <t>　　　　</t>
    </r>
    <r>
      <rPr>
        <u/>
        <sz val="9"/>
        <rFont val="ＭＳ 明朝"/>
        <family val="1"/>
        <charset val="128"/>
      </rPr>
      <t>となる日については、利用者全員について、当該１日分の報酬を厚生労働大</t>
    </r>
    <rPh sb="7" eb="8">
      <t>ヒ</t>
    </rPh>
    <rPh sb="14" eb="17">
      <t>リヨウシャ</t>
    </rPh>
    <rPh sb="17" eb="19">
      <t>ゼンイン</t>
    </rPh>
    <rPh sb="24" eb="26">
      <t>トウガイ</t>
    </rPh>
    <rPh sb="27" eb="28">
      <t>ニチ</t>
    </rPh>
    <rPh sb="28" eb="29">
      <t>フン</t>
    </rPh>
    <rPh sb="30" eb="32">
      <t>ホウシュウ</t>
    </rPh>
    <rPh sb="33" eb="35">
      <t>コウセイ</t>
    </rPh>
    <rPh sb="35" eb="37">
      <t>ロウドウ</t>
    </rPh>
    <rPh sb="37" eb="38">
      <t>ダイ</t>
    </rPh>
    <phoneticPr fontId="7"/>
  </si>
  <si>
    <r>
      <t>　　　　</t>
    </r>
    <r>
      <rPr>
        <u/>
        <sz val="9"/>
        <rFont val="ＭＳ 明朝"/>
        <family val="1"/>
        <charset val="128"/>
      </rPr>
      <t>臣が定める所定単位数の100分の70に減額を行う必要がある</t>
    </r>
    <r>
      <rPr>
        <sz val="9"/>
        <rFont val="ＭＳ 明朝"/>
        <family val="1"/>
        <charset val="128"/>
      </rPr>
      <t>こと。</t>
    </r>
    <rPh sb="6" eb="7">
      <t>サダ</t>
    </rPh>
    <rPh sb="9" eb="11">
      <t>ショテイ</t>
    </rPh>
    <rPh sb="11" eb="14">
      <t>タンイスウ</t>
    </rPh>
    <rPh sb="18" eb="19">
      <t>プン</t>
    </rPh>
    <rPh sb="23" eb="25">
      <t>ゲンガク</t>
    </rPh>
    <rPh sb="26" eb="27">
      <t>オコナ</t>
    </rPh>
    <rPh sb="28" eb="30">
      <t>ヒツヨウ</t>
    </rPh>
    <phoneticPr fontId="7"/>
  </si>
  <si>
    <t>21日</t>
    <rPh sb="2" eb="3">
      <t>ニチ</t>
    </rPh>
    <phoneticPr fontId="7"/>
  </si>
  <si>
    <t>22日</t>
    <rPh sb="2" eb="3">
      <t>ニチ</t>
    </rPh>
    <phoneticPr fontId="7"/>
  </si>
  <si>
    <t>23日</t>
    <rPh sb="2" eb="3">
      <t>ニチ</t>
    </rPh>
    <phoneticPr fontId="7"/>
  </si>
  <si>
    <t>24日</t>
    <rPh sb="2" eb="3">
      <t>ニチ</t>
    </rPh>
    <phoneticPr fontId="7"/>
  </si>
  <si>
    <t>25日</t>
    <rPh sb="2" eb="3">
      <t>ニチ</t>
    </rPh>
    <phoneticPr fontId="7"/>
  </si>
  <si>
    <t>26日</t>
    <rPh sb="2" eb="3">
      <t>ニチ</t>
    </rPh>
    <phoneticPr fontId="7"/>
  </si>
  <si>
    <t>27日</t>
    <rPh sb="2" eb="3">
      <t>ニチ</t>
    </rPh>
    <phoneticPr fontId="7"/>
  </si>
  <si>
    <t>28日</t>
    <rPh sb="2" eb="3">
      <t>ニチ</t>
    </rPh>
    <phoneticPr fontId="7"/>
  </si>
  <si>
    <t>29日</t>
    <rPh sb="2" eb="3">
      <t>ニチ</t>
    </rPh>
    <phoneticPr fontId="7"/>
  </si>
  <si>
    <t>30日</t>
    <rPh sb="2" eb="3">
      <t>ニチ</t>
    </rPh>
    <phoneticPr fontId="7"/>
  </si>
  <si>
    <t>31日</t>
    <rPh sb="2" eb="3">
      <t>ニチ</t>
    </rPh>
    <phoneticPr fontId="7"/>
  </si>
  <si>
    <r>
      <t>･･･</t>
    </r>
    <r>
      <rPr>
        <sz val="11"/>
        <rFont val="ＭＳ ゴシック"/>
        <family val="3"/>
        <charset val="128"/>
      </rPr>
      <t xml:space="preserve"> Ｂ</t>
    </r>
    <phoneticPr fontId="7"/>
  </si>
  <si>
    <t>月間の延べ
利用者数（合計）</t>
    <rPh sb="0" eb="2">
      <t>ゲッカン</t>
    </rPh>
    <rPh sb="3" eb="4">
      <t>ノ</t>
    </rPh>
    <rPh sb="6" eb="9">
      <t>リヨウシャ</t>
    </rPh>
    <rPh sb="9" eb="10">
      <t>スウ</t>
    </rPh>
    <rPh sb="11" eb="13">
      <t>ゴウケイ</t>
    </rPh>
    <phoneticPr fontId="7"/>
  </si>
  <si>
    <r>
      <t>②　</t>
    </r>
    <r>
      <rPr>
        <u/>
        <sz val="11"/>
        <rFont val="ＭＳ 明朝"/>
        <family val="1"/>
        <charset val="128"/>
      </rPr>
      <t>利用定員５１人以上</t>
    </r>
    <r>
      <rPr>
        <sz val="11"/>
        <rFont val="ＭＳ 明朝"/>
        <family val="1"/>
        <charset val="128"/>
      </rPr>
      <t>の事業所</t>
    </r>
    <rPh sb="2" eb="4">
      <t>リヨウ</t>
    </rPh>
    <rPh sb="4" eb="6">
      <t>テイイン</t>
    </rPh>
    <rPh sb="8" eb="9">
      <t>ニン</t>
    </rPh>
    <rPh sb="9" eb="11">
      <t>イジョウ</t>
    </rPh>
    <rPh sb="12" eb="15">
      <t>ジギョウショ</t>
    </rPh>
    <phoneticPr fontId="7"/>
  </si>
  <si>
    <t>－</t>
    <phoneticPr fontId="7"/>
  </si>
  <si>
    <t>５０</t>
    <phoneticPr fontId="7"/>
  </si>
  <si>
    <t>×</t>
    <phoneticPr fontId="7"/>
  </si>
  <si>
    <t>＋</t>
    <phoneticPr fontId="7"/>
  </si>
  <si>
    <t>７５</t>
    <phoneticPr fontId="7"/>
  </si>
  <si>
    <t>＝</t>
    <phoneticPr fontId="7"/>
  </si>
  <si>
    <r>
      <t>･･･</t>
    </r>
    <r>
      <rPr>
        <sz val="11"/>
        <rFont val="ＭＳ ゴシック"/>
        <family val="3"/>
        <charset val="128"/>
      </rPr>
      <t xml:space="preserve"> Ｃ</t>
    </r>
    <phoneticPr fontId="7"/>
  </si>
  <si>
    <t>　　　　い場合は前々月の状況で可。）</t>
    <phoneticPr fontId="7"/>
  </si>
  <si>
    <r>
      <t>　　　★　「開所日ごとの利用者数」についてはそれぞれの値を『</t>
    </r>
    <r>
      <rPr>
        <sz val="9"/>
        <rFont val="ＭＳ ゴシック"/>
        <family val="3"/>
        <charset val="128"/>
      </rPr>
      <t>Ｄ</t>
    </r>
    <r>
      <rPr>
        <sz val="9"/>
        <rFont val="ＭＳ 明朝"/>
        <family val="1"/>
        <charset val="128"/>
      </rPr>
      <t>』とし、</t>
    </r>
    <r>
      <rPr>
        <u/>
        <sz val="9"/>
        <rFont val="ＭＳ ゴシック"/>
        <family val="3"/>
        <charset val="128"/>
      </rPr>
      <t>Ｄ</t>
    </r>
    <r>
      <rPr>
        <u/>
        <sz val="9"/>
        <rFont val="ＭＳ 明朝"/>
        <family val="1"/>
        <charset val="128"/>
      </rPr>
      <t>＞</t>
    </r>
    <r>
      <rPr>
        <u/>
        <sz val="9"/>
        <rFont val="ＭＳ ゴシック"/>
        <family val="3"/>
        <charset val="128"/>
      </rPr>
      <t>Ｃ</t>
    </r>
    <rPh sb="6" eb="8">
      <t>カイショ</t>
    </rPh>
    <rPh sb="8" eb="9">
      <t>ヒ</t>
    </rPh>
    <rPh sb="12" eb="15">
      <t>リヨウシャ</t>
    </rPh>
    <rPh sb="15" eb="16">
      <t>スウ</t>
    </rPh>
    <rPh sb="27" eb="28">
      <t>アタイ</t>
    </rPh>
    <phoneticPr fontId="7"/>
  </si>
  <si>
    <r>
      <t>･･･</t>
    </r>
    <r>
      <rPr>
        <sz val="11"/>
        <rFont val="ＭＳ ゴシック"/>
        <family val="3"/>
        <charset val="128"/>
      </rPr>
      <t xml:space="preserve"> Ｄ</t>
    </r>
    <phoneticPr fontId="7"/>
  </si>
  <si>
    <r>
      <t>①　</t>
    </r>
    <r>
      <rPr>
        <u/>
        <sz val="11"/>
        <rFont val="ＭＳ 明朝"/>
        <family val="1"/>
        <charset val="128"/>
      </rPr>
      <t>利用定員１１人以下</t>
    </r>
    <r>
      <rPr>
        <sz val="11"/>
        <rFont val="ＭＳ 明朝"/>
        <family val="1"/>
        <charset val="128"/>
      </rPr>
      <t>の事業所</t>
    </r>
    <rPh sb="2" eb="4">
      <t>リヨウ</t>
    </rPh>
    <rPh sb="4" eb="6">
      <t>テイイン</t>
    </rPh>
    <rPh sb="8" eb="9">
      <t>ニン</t>
    </rPh>
    <rPh sb="9" eb="11">
      <t>イカ</t>
    </rPh>
    <rPh sb="12" eb="15">
      <t>ジギョウショ</t>
    </rPh>
    <phoneticPr fontId="7"/>
  </si>
  <si>
    <t>過去３か月の開所日数</t>
    <rPh sb="0" eb="2">
      <t>カコ</t>
    </rPh>
    <rPh sb="4" eb="5">
      <t>ゲツ</t>
    </rPh>
    <rPh sb="6" eb="8">
      <t>カイショ</t>
    </rPh>
    <rPh sb="8" eb="10">
      <t>ニッスウ</t>
    </rPh>
    <phoneticPr fontId="7"/>
  </si>
  <si>
    <r>
      <t>･･･</t>
    </r>
    <r>
      <rPr>
        <sz val="11"/>
        <rFont val="ＭＳ ゴシック"/>
        <family val="3"/>
        <charset val="128"/>
      </rPr>
      <t xml:space="preserve"> Ｅ</t>
    </r>
    <phoneticPr fontId="7"/>
  </si>
  <si>
    <t>〔　　月〕</t>
    <rPh sb="3" eb="4">
      <t>ガツ</t>
    </rPh>
    <phoneticPr fontId="7"/>
  </si>
  <si>
    <t>過去３か月の延べ利用者数</t>
    <rPh sb="0" eb="2">
      <t>カコ</t>
    </rPh>
    <rPh sb="4" eb="5">
      <t>ゲツ</t>
    </rPh>
    <rPh sb="6" eb="7">
      <t>ノ</t>
    </rPh>
    <rPh sb="8" eb="10">
      <t>リヨウ</t>
    </rPh>
    <rPh sb="10" eb="11">
      <t>シャ</t>
    </rPh>
    <rPh sb="11" eb="12">
      <t>スウ</t>
    </rPh>
    <phoneticPr fontId="7"/>
  </si>
  <si>
    <r>
      <t>･･･</t>
    </r>
    <r>
      <rPr>
        <sz val="11"/>
        <rFont val="ＭＳ ゴシック"/>
        <family val="3"/>
        <charset val="128"/>
      </rPr>
      <t xml:space="preserve"> Ｆ</t>
    </r>
    <phoneticPr fontId="7"/>
  </si>
  <si>
    <r>
      <t>（注）１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7"/>
  </si>
  <si>
    <r>
      <t>②　</t>
    </r>
    <r>
      <rPr>
        <u/>
        <sz val="11"/>
        <rFont val="ＭＳ 明朝"/>
        <family val="1"/>
        <charset val="128"/>
      </rPr>
      <t>利用定員１２人以上</t>
    </r>
    <r>
      <rPr>
        <sz val="11"/>
        <rFont val="ＭＳ 明朝"/>
        <family val="1"/>
        <charset val="128"/>
      </rPr>
      <t>の事業所</t>
    </r>
    <rPh sb="2" eb="4">
      <t>リヨウ</t>
    </rPh>
    <rPh sb="4" eb="6">
      <t>テイイン</t>
    </rPh>
    <rPh sb="8" eb="9">
      <t>ニン</t>
    </rPh>
    <rPh sb="9" eb="11">
      <t>イジョウ</t>
    </rPh>
    <rPh sb="12" eb="15">
      <t>ジギョウショ</t>
    </rPh>
    <phoneticPr fontId="7"/>
  </si>
  <si>
    <r>
      <t>･･･</t>
    </r>
    <r>
      <rPr>
        <sz val="11"/>
        <rFont val="ＭＳ ゴシック"/>
        <family val="3"/>
        <charset val="128"/>
      </rPr>
      <t xml:space="preserve"> Ｇ</t>
    </r>
    <phoneticPr fontId="7"/>
  </si>
  <si>
    <r>
      <t>･･･</t>
    </r>
    <r>
      <rPr>
        <sz val="11"/>
        <rFont val="ＭＳ ゴシック"/>
        <family val="3"/>
        <charset val="128"/>
      </rPr>
      <t xml:space="preserve"> Ｈ</t>
    </r>
    <phoneticPr fontId="7"/>
  </si>
  <si>
    <r>
      <t>（注）３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7"/>
  </si>
  <si>
    <t>　　　４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7"/>
  </si>
  <si>
    <t>20市　</t>
    <rPh sb="2" eb="3">
      <t>シ</t>
    </rPh>
    <phoneticPr fontId="7"/>
  </si>
  <si>
    <t>10町村</t>
    <rPh sb="2" eb="4">
      <t>チョウソン</t>
    </rPh>
    <phoneticPr fontId="7"/>
  </si>
  <si>
    <t>新潟市</t>
  </si>
  <si>
    <t>見附市</t>
  </si>
  <si>
    <t>佐渡市</t>
    <rPh sb="0" eb="3">
      <t>サドシ</t>
    </rPh>
    <phoneticPr fontId="28"/>
  </si>
  <si>
    <t>北蒲原郡</t>
    <rPh sb="0" eb="4">
      <t>キタカンバラグン</t>
    </rPh>
    <phoneticPr fontId="7"/>
  </si>
  <si>
    <t>三島郡</t>
    <rPh sb="0" eb="3">
      <t>サントウグン</t>
    </rPh>
    <phoneticPr fontId="7"/>
  </si>
  <si>
    <t>刈羽郡</t>
    <rPh sb="0" eb="3">
      <t>カリワグン</t>
    </rPh>
    <phoneticPr fontId="7"/>
  </si>
  <si>
    <t>長岡市</t>
  </si>
  <si>
    <t>村上市</t>
  </si>
  <si>
    <t>魚沼市</t>
    <rPh sb="0" eb="2">
      <t>ウオヌマ</t>
    </rPh>
    <rPh sb="2" eb="3">
      <t>シ</t>
    </rPh>
    <phoneticPr fontId="28"/>
  </si>
  <si>
    <t>聖籠町</t>
  </si>
  <si>
    <t>出雲崎町</t>
    <phoneticPr fontId="7"/>
  </si>
  <si>
    <t>刈羽村</t>
  </si>
  <si>
    <t>三条市</t>
  </si>
  <si>
    <t>燕市</t>
  </si>
  <si>
    <t>南魚沼市</t>
    <rPh sb="0" eb="1">
      <t>ミナミ</t>
    </rPh>
    <rPh sb="1" eb="3">
      <t>ウオヌマ</t>
    </rPh>
    <rPh sb="3" eb="4">
      <t>シ</t>
    </rPh>
    <phoneticPr fontId="28"/>
  </si>
  <si>
    <t>西蒲原郡</t>
    <rPh sb="0" eb="4">
      <t>ニシカンバラグン</t>
    </rPh>
    <phoneticPr fontId="7"/>
  </si>
  <si>
    <t>南魚沼郡</t>
    <rPh sb="0" eb="4">
      <t>ミナミウオヌマグン</t>
    </rPh>
    <phoneticPr fontId="7"/>
  </si>
  <si>
    <t>岩船郡</t>
    <rPh sb="0" eb="3">
      <t>イワフネグン</t>
    </rPh>
    <phoneticPr fontId="7"/>
  </si>
  <si>
    <t>柏崎市</t>
  </si>
  <si>
    <t>糸魚川市</t>
  </si>
  <si>
    <t>胎内市</t>
    <rPh sb="0" eb="2">
      <t>タイナイ</t>
    </rPh>
    <rPh sb="2" eb="3">
      <t>シ</t>
    </rPh>
    <phoneticPr fontId="28"/>
  </si>
  <si>
    <t>弥彦村</t>
  </si>
  <si>
    <t>湯沢町</t>
  </si>
  <si>
    <t>関川村</t>
  </si>
  <si>
    <t>新発田市</t>
  </si>
  <si>
    <t>妙高市</t>
    <rPh sb="0" eb="2">
      <t>ミョウコウ</t>
    </rPh>
    <rPh sb="2" eb="3">
      <t>シ</t>
    </rPh>
    <phoneticPr fontId="28"/>
  </si>
  <si>
    <t xml:space="preserve"> </t>
    <phoneticPr fontId="7"/>
  </si>
  <si>
    <t>南蒲原郡</t>
    <rPh sb="0" eb="4">
      <t>ミナミカンバラグン</t>
    </rPh>
    <phoneticPr fontId="7"/>
  </si>
  <si>
    <t>中魚沼郡</t>
    <rPh sb="0" eb="4">
      <t>ナカウオヌマグン</t>
    </rPh>
    <phoneticPr fontId="7"/>
  </si>
  <si>
    <t>粟島浦村</t>
  </si>
  <si>
    <t>小千谷市</t>
  </si>
  <si>
    <t>五泉市</t>
  </si>
  <si>
    <t>田上町</t>
  </si>
  <si>
    <t>津南町</t>
  </si>
  <si>
    <t>加茂市</t>
  </si>
  <si>
    <t>上越市</t>
  </si>
  <si>
    <t>東蒲原郡</t>
    <rPh sb="0" eb="4">
      <t>ヒガシカンバラグン</t>
    </rPh>
    <phoneticPr fontId="7"/>
  </si>
  <si>
    <t>十日町市</t>
  </si>
  <si>
    <t>阿賀野市</t>
    <phoneticPr fontId="7"/>
  </si>
  <si>
    <t>阿賀町</t>
    <rPh sb="0" eb="3">
      <t>アガマチ</t>
    </rPh>
    <phoneticPr fontId="28"/>
  </si>
  <si>
    <t>市町村数計</t>
    <rPh sb="0" eb="3">
      <t>シチョウソン</t>
    </rPh>
    <rPh sb="3" eb="4">
      <t>スウ</t>
    </rPh>
    <rPh sb="4" eb="5">
      <t>ケイ</t>
    </rPh>
    <phoneticPr fontId="7"/>
  </si>
  <si>
    <t>※（適・要検討・否）</t>
    <phoneticPr fontId="3"/>
  </si>
  <si>
    <t>行う必要があること。</t>
    <phoneticPr fontId="7"/>
  </si>
  <si>
    <r>
      <t>　　　★　</t>
    </r>
    <r>
      <rPr>
        <u/>
        <sz val="9"/>
        <rFont val="ＭＳ ゴシック"/>
        <family val="3"/>
        <charset val="128"/>
      </rPr>
      <t>Ｈ</t>
    </r>
    <r>
      <rPr>
        <u/>
        <sz val="9"/>
        <rFont val="ＭＳ 明朝"/>
        <family val="1"/>
        <charset val="128"/>
      </rPr>
      <t>＞</t>
    </r>
    <r>
      <rPr>
        <u/>
        <sz val="9"/>
        <rFont val="ＭＳ ゴシック"/>
        <family val="3"/>
        <charset val="128"/>
      </rPr>
      <t>Ｇ</t>
    </r>
    <r>
      <rPr>
        <u/>
        <sz val="9"/>
        <rFont val="ＭＳ 明朝"/>
        <family val="1"/>
        <charset val="128"/>
      </rPr>
      <t>となる場合は、利用者全員について、当該月（直前月のこと。３か月分の全てではない。）の報酬を厚生労働大臣が定める所定単位数の100分の70に減額を</t>
    </r>
    <rPh sb="11" eb="13">
      <t>バアイ</t>
    </rPh>
    <rPh sb="15" eb="18">
      <t>リヨウシャ</t>
    </rPh>
    <rPh sb="18" eb="20">
      <t>ゼンイン</t>
    </rPh>
    <rPh sb="25" eb="27">
      <t>トウガイ</t>
    </rPh>
    <rPh sb="27" eb="28">
      <t>ツキ</t>
    </rPh>
    <rPh sb="29" eb="31">
      <t>チョクゼン</t>
    </rPh>
    <rPh sb="31" eb="32">
      <t>ツキ</t>
    </rPh>
    <phoneticPr fontId="7"/>
  </si>
  <si>
    <r>
      <t>　　　★　</t>
    </r>
    <r>
      <rPr>
        <u/>
        <sz val="9"/>
        <rFont val="ＭＳ ゴシック"/>
        <family val="3"/>
        <charset val="128"/>
      </rPr>
      <t>Ｆ</t>
    </r>
    <r>
      <rPr>
        <u/>
        <sz val="9"/>
        <rFont val="ＭＳ 明朝"/>
        <family val="1"/>
        <charset val="128"/>
      </rPr>
      <t>＞</t>
    </r>
    <r>
      <rPr>
        <u/>
        <sz val="9"/>
        <rFont val="ＭＳ ゴシック"/>
        <family val="3"/>
        <charset val="128"/>
      </rPr>
      <t>Ｅ</t>
    </r>
    <r>
      <rPr>
        <u/>
        <sz val="9"/>
        <rFont val="ＭＳ 明朝"/>
        <family val="1"/>
        <charset val="128"/>
      </rPr>
      <t>となる場合は、利用者全員について、当該月（直前月のこと。３か月分の全てではない。）の報酬を厚生労働大臣が定める所定単位数の100分の70に減額を</t>
    </r>
    <rPh sb="11" eb="13">
      <t>バアイ</t>
    </rPh>
    <rPh sb="15" eb="18">
      <t>リヨウシャ</t>
    </rPh>
    <rPh sb="18" eb="20">
      <t>ゼンイン</t>
    </rPh>
    <rPh sb="25" eb="27">
      <t>トウガイ</t>
    </rPh>
    <rPh sb="27" eb="28">
      <t>ツキ</t>
    </rPh>
    <rPh sb="29" eb="31">
      <t>チョクゼン</t>
    </rPh>
    <rPh sb="31" eb="32">
      <t>ツキ</t>
    </rPh>
    <phoneticPr fontId="7"/>
  </si>
  <si>
    <t>該当なし</t>
    <rPh sb="0" eb="2">
      <t>ガイトウ</t>
    </rPh>
    <phoneticPr fontId="3"/>
  </si>
  <si>
    <t>別表１</t>
    <rPh sb="0" eb="2">
      <t>ベッピョウ</t>
    </rPh>
    <phoneticPr fontId="3"/>
  </si>
  <si>
    <t>※　一部の事業については、条件付で第三者への業務委託等を行うことを認めている。</t>
    <rPh sb="2" eb="4">
      <t>イチブ</t>
    </rPh>
    <rPh sb="5" eb="7">
      <t>ジギョウ</t>
    </rPh>
    <rPh sb="13" eb="16">
      <t>ジョウケンツキ</t>
    </rPh>
    <rPh sb="17" eb="20">
      <t>ダイサンシャ</t>
    </rPh>
    <rPh sb="22" eb="24">
      <t>ギョウム</t>
    </rPh>
    <rPh sb="24" eb="26">
      <t>イタク</t>
    </rPh>
    <rPh sb="26" eb="27">
      <t>トウ</t>
    </rPh>
    <rPh sb="28" eb="29">
      <t>オコナ</t>
    </rPh>
    <rPh sb="33" eb="34">
      <t>ミト</t>
    </rPh>
    <phoneticPr fontId="3"/>
  </si>
  <si>
    <r>
      <t>（注）５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7"/>
  </si>
  <si>
    <t>　　　６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7"/>
  </si>
  <si>
    <t>　　　７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7"/>
  </si>
  <si>
    <t>　　　８　「空床利用型」事業所において、「利用定員」及び「利用者数」はそれ</t>
    <rPh sb="6" eb="7">
      <t>クウ</t>
    </rPh>
    <rPh sb="7" eb="8">
      <t>ユカ</t>
    </rPh>
    <rPh sb="8" eb="11">
      <t>リヨウガタ</t>
    </rPh>
    <rPh sb="12" eb="15">
      <t>ジギョウショ</t>
    </rPh>
    <rPh sb="21" eb="23">
      <t>リヨウ</t>
    </rPh>
    <rPh sb="23" eb="25">
      <t>テイイン</t>
    </rPh>
    <rPh sb="26" eb="27">
      <t>オヨ</t>
    </rPh>
    <rPh sb="29" eb="31">
      <t>リヨウ</t>
    </rPh>
    <rPh sb="31" eb="32">
      <t>シャ</t>
    </rPh>
    <rPh sb="32" eb="33">
      <t>スウ</t>
    </rPh>
    <phoneticPr fontId="7"/>
  </si>
  <si>
    <t>会計の区分</t>
    <rPh sb="0" eb="2">
      <t>カイケイ</t>
    </rPh>
    <rPh sb="3" eb="5">
      <t>クブン</t>
    </rPh>
    <phoneticPr fontId="3"/>
  </si>
  <si>
    <t>上記以外</t>
    <rPh sb="0" eb="2">
      <t>ジョウキ</t>
    </rPh>
    <rPh sb="2" eb="4">
      <t>イガイ</t>
    </rPh>
    <phoneticPr fontId="3"/>
  </si>
  <si>
    <t>障害者支援施設については、上記アに加え、以下の重要事項を追加しているか。
○提供する施設障害福祉サービスの種類
○提供する施設障害福祉サービスの種類毎の利用定員
○サービスの利用に当たっての留意事項
○非常災害対策</t>
    <rPh sb="0" eb="3">
      <t>ショウガイシャ</t>
    </rPh>
    <rPh sb="3" eb="5">
      <t>シエン</t>
    </rPh>
    <rPh sb="5" eb="7">
      <t>シセツ</t>
    </rPh>
    <rPh sb="13" eb="15">
      <t>ジョウキ</t>
    </rPh>
    <rPh sb="17" eb="18">
      <t>クワ</t>
    </rPh>
    <rPh sb="20" eb="22">
      <t>イカ</t>
    </rPh>
    <rPh sb="23" eb="25">
      <t>ジュウヨウ</t>
    </rPh>
    <rPh sb="25" eb="27">
      <t>ジコウ</t>
    </rPh>
    <rPh sb="28" eb="30">
      <t>ツイカ</t>
    </rPh>
    <rPh sb="38" eb="40">
      <t>テイキョウ</t>
    </rPh>
    <rPh sb="42" eb="44">
      <t>シセツ</t>
    </rPh>
    <rPh sb="44" eb="46">
      <t>ショウガイ</t>
    </rPh>
    <rPh sb="46" eb="48">
      <t>フクシ</t>
    </rPh>
    <rPh sb="53" eb="55">
      <t>シュルイ</t>
    </rPh>
    <rPh sb="57" eb="59">
      <t>テイキョウ</t>
    </rPh>
    <rPh sb="61" eb="63">
      <t>シセツ</t>
    </rPh>
    <rPh sb="63" eb="65">
      <t>ショウガイ</t>
    </rPh>
    <rPh sb="65" eb="67">
      <t>フクシ</t>
    </rPh>
    <rPh sb="72" eb="74">
      <t>シュルイ</t>
    </rPh>
    <rPh sb="74" eb="75">
      <t>ゴト</t>
    </rPh>
    <rPh sb="76" eb="78">
      <t>リヨウ</t>
    </rPh>
    <rPh sb="78" eb="80">
      <t>テイイン</t>
    </rPh>
    <rPh sb="87" eb="89">
      <t>リヨウ</t>
    </rPh>
    <rPh sb="90" eb="91">
      <t>ア</t>
    </rPh>
    <rPh sb="95" eb="97">
      <t>リュウイ</t>
    </rPh>
    <rPh sb="97" eb="99">
      <t>ジコウ</t>
    </rPh>
    <rPh sb="101" eb="103">
      <t>ヒジョウ</t>
    </rPh>
    <rPh sb="103" eb="105">
      <t>サイガイ</t>
    </rPh>
    <rPh sb="105" eb="107">
      <t>タイサク</t>
    </rPh>
    <phoneticPr fontId="3"/>
  </si>
  <si>
    <t>　障害者総合支援法……障害者の日常生活及び社会生活を総合的
に支援するための法律</t>
    <rPh sb="1" eb="4">
      <t>ショウガイシャ</t>
    </rPh>
    <rPh sb="4" eb="6">
      <t>ソウゴウ</t>
    </rPh>
    <rPh sb="6" eb="9">
      <t>シエンホウ</t>
    </rPh>
    <rPh sb="38" eb="40">
      <t>ホウリツ</t>
    </rPh>
    <phoneticPr fontId="3"/>
  </si>
  <si>
    <t>　障害者虐待防止法……障害者虐待の防止、障害者の養護者に対する支援等に関する法律</t>
    <rPh sb="1" eb="4">
      <t>ショウガイシャ</t>
    </rPh>
    <rPh sb="4" eb="6">
      <t>ギャクタイ</t>
    </rPh>
    <rPh sb="6" eb="9">
      <t>ボウシホウ</t>
    </rPh>
    <phoneticPr fontId="3"/>
  </si>
  <si>
    <t>　【要綱】</t>
    <rPh sb="2" eb="4">
      <t>ヨウコウ</t>
    </rPh>
    <phoneticPr fontId="3"/>
  </si>
  <si>
    <t>　【基準省令】</t>
    <rPh sb="2" eb="4">
      <t>キジュン</t>
    </rPh>
    <rPh sb="4" eb="6">
      <t>ショウレイ</t>
    </rPh>
    <phoneticPr fontId="3"/>
  </si>
  <si>
    <t>　【解釈通知】</t>
    <rPh sb="2" eb="4">
      <t>カイシャク</t>
    </rPh>
    <rPh sb="4" eb="6">
      <t>ツウチ</t>
    </rPh>
    <phoneticPr fontId="3"/>
  </si>
  <si>
    <t>　事業解釈……障害者の日常生活及び社会生活を総合的に支援するための法律に基づく指定障害福祉サービスの事業等の人員、設備及び運営に関する基準について</t>
    <rPh sb="1" eb="3">
      <t>ジギョウ</t>
    </rPh>
    <rPh sb="3" eb="5">
      <t>カイシャク</t>
    </rPh>
    <phoneticPr fontId="3"/>
  </si>
  <si>
    <t>　相談解釈……障害者の日常生活及び社会生活を総合的に支援するための法律に基づく指定地域相談支援の事業の人員及び運営に関する基準について</t>
    <rPh sb="1" eb="3">
      <t>ソウダン</t>
    </rPh>
    <rPh sb="3" eb="5">
      <t>カイシャク</t>
    </rPh>
    <phoneticPr fontId="3"/>
  </si>
  <si>
    <t>　【報酬告示等】</t>
    <rPh sb="2" eb="4">
      <t>ホウシュウ</t>
    </rPh>
    <rPh sb="4" eb="6">
      <t>コクジ</t>
    </rPh>
    <rPh sb="6" eb="7">
      <t>トウ</t>
    </rPh>
    <phoneticPr fontId="3"/>
  </si>
  <si>
    <t>　平18厚労告538……平成18年9月29日付け厚生労働省告示第538号「指定居宅介護等の提供に当たる者として厚生労働大臣が定めるもの」</t>
    <rPh sb="37" eb="39">
      <t>シテイ</t>
    </rPh>
    <rPh sb="39" eb="41">
      <t>キョタク</t>
    </rPh>
    <rPh sb="41" eb="43">
      <t>カイゴ</t>
    </rPh>
    <rPh sb="43" eb="44">
      <t>トウ</t>
    </rPh>
    <rPh sb="45" eb="47">
      <t>テイキョウ</t>
    </rPh>
    <rPh sb="48" eb="49">
      <t>ア</t>
    </rPh>
    <rPh sb="51" eb="52">
      <t>モノ</t>
    </rPh>
    <rPh sb="55" eb="57">
      <t>コウセイ</t>
    </rPh>
    <rPh sb="57" eb="59">
      <t>ロウドウ</t>
    </rPh>
    <rPh sb="59" eb="61">
      <t>ダイジン</t>
    </rPh>
    <rPh sb="62" eb="63">
      <t>サダ</t>
    </rPh>
    <phoneticPr fontId="3"/>
  </si>
  <si>
    <t>　福第1435号……平成17年12月16日付け福第1435号新潟県福祉保健部長通知「社会福祉施設等における感染症・食中毒対策について（通知）」</t>
    <rPh sb="21" eb="22">
      <t>ヅ</t>
    </rPh>
    <rPh sb="30" eb="33">
      <t>ニイガタケン</t>
    </rPh>
    <rPh sb="33" eb="35">
      <t>フクシ</t>
    </rPh>
    <rPh sb="35" eb="37">
      <t>ホケン</t>
    </rPh>
    <rPh sb="37" eb="39">
      <t>ブチョウ</t>
    </rPh>
    <rPh sb="39" eb="41">
      <t>ツウチ</t>
    </rPh>
    <phoneticPr fontId="3"/>
  </si>
  <si>
    <t>　障第1104号……平成25年9月2日障第1104号新潟県福祉保健部障害福祉課長通知「非常災害に関する具体的計画の策定について（通知）」</t>
    <rPh sb="1" eb="2">
      <t>ショウ</t>
    </rPh>
    <rPh sb="2" eb="3">
      <t>ダイ</t>
    </rPh>
    <rPh sb="7" eb="8">
      <t>ゴウ</t>
    </rPh>
    <rPh sb="10" eb="12">
      <t>ヘイセイ</t>
    </rPh>
    <rPh sb="14" eb="15">
      <t>ネン</t>
    </rPh>
    <rPh sb="16" eb="17">
      <t>ガツ</t>
    </rPh>
    <rPh sb="18" eb="19">
      <t>ニチ</t>
    </rPh>
    <rPh sb="19" eb="20">
      <t>ショウ</t>
    </rPh>
    <rPh sb="20" eb="21">
      <t>ダイ</t>
    </rPh>
    <rPh sb="25" eb="26">
      <t>ゴウ</t>
    </rPh>
    <rPh sb="26" eb="29">
      <t>ニイガタケン</t>
    </rPh>
    <rPh sb="29" eb="31">
      <t>フクシ</t>
    </rPh>
    <rPh sb="31" eb="34">
      <t>ホケンブ</t>
    </rPh>
    <rPh sb="34" eb="36">
      <t>ショウガイ</t>
    </rPh>
    <rPh sb="36" eb="38">
      <t>フクシ</t>
    </rPh>
    <rPh sb="38" eb="40">
      <t>カチョウ</t>
    </rPh>
    <rPh sb="40" eb="42">
      <t>ツウチ</t>
    </rPh>
    <rPh sb="43" eb="45">
      <t>ヒジョウ</t>
    </rPh>
    <rPh sb="45" eb="47">
      <t>サイガイ</t>
    </rPh>
    <rPh sb="48" eb="49">
      <t>カン</t>
    </rPh>
    <rPh sb="51" eb="54">
      <t>グタイテキ</t>
    </rPh>
    <rPh sb="54" eb="56">
      <t>ケイカク</t>
    </rPh>
    <rPh sb="57" eb="59">
      <t>サクテイ</t>
    </rPh>
    <rPh sb="64" eb="66">
      <t>ツウチ</t>
    </rPh>
    <phoneticPr fontId="3"/>
  </si>
  <si>
    <t>　障発第0130001号……平成19年1月30日障発第0130001号厚労省社会・援護局障害保健福祉部長通知「居宅介護従業者養成研修等について」</t>
    <rPh sb="52" eb="54">
      <t>ツウチ</t>
    </rPh>
    <phoneticPr fontId="3"/>
  </si>
  <si>
    <t>　障第515号……平成18年8月28日付け障第515号新潟県福祉保健部長通知「施設入所児・者等の事故防止対策等の徹底について」</t>
    <rPh sb="1" eb="2">
      <t>ショウ</t>
    </rPh>
    <rPh sb="2" eb="3">
      <t>ダイ</t>
    </rPh>
    <rPh sb="6" eb="7">
      <t>ゴウ</t>
    </rPh>
    <rPh sb="27" eb="30">
      <t>ニイガタケン</t>
    </rPh>
    <rPh sb="30" eb="32">
      <t>フクシ</t>
    </rPh>
    <rPh sb="32" eb="34">
      <t>ホケン</t>
    </rPh>
    <rPh sb="34" eb="36">
      <t>ブチョウ</t>
    </rPh>
    <rPh sb="36" eb="38">
      <t>ツウチ</t>
    </rPh>
    <phoneticPr fontId="3"/>
  </si>
  <si>
    <t>　障第1016号……平成24年9月11日付け障第1016号新潟県福祉保健部長通知「施設入所児・者等の事故等が発生した場合の報告について（通知）」</t>
    <rPh sb="1" eb="2">
      <t>ショウ</t>
    </rPh>
    <rPh sb="2" eb="3">
      <t>ダイ</t>
    </rPh>
    <rPh sb="7" eb="8">
      <t>ゴウ</t>
    </rPh>
    <rPh sb="10" eb="12">
      <t>ヘイセイ</t>
    </rPh>
    <rPh sb="14" eb="15">
      <t>ネン</t>
    </rPh>
    <rPh sb="16" eb="17">
      <t>ガツ</t>
    </rPh>
    <rPh sb="19" eb="20">
      <t>ニチ</t>
    </rPh>
    <rPh sb="20" eb="21">
      <t>ヅ</t>
    </rPh>
    <rPh sb="22" eb="23">
      <t>ショウ</t>
    </rPh>
    <rPh sb="23" eb="24">
      <t>ダイ</t>
    </rPh>
    <rPh sb="28" eb="29">
      <t>ゴウ</t>
    </rPh>
    <rPh sb="29" eb="32">
      <t>ニイガタケン</t>
    </rPh>
    <rPh sb="32" eb="34">
      <t>フクシ</t>
    </rPh>
    <rPh sb="34" eb="36">
      <t>ホケン</t>
    </rPh>
    <rPh sb="36" eb="38">
      <t>ブチョウ</t>
    </rPh>
    <rPh sb="38" eb="40">
      <t>ツウチ</t>
    </rPh>
    <rPh sb="41" eb="43">
      <t>シセツ</t>
    </rPh>
    <rPh sb="43" eb="46">
      <t>ニュウショジ</t>
    </rPh>
    <rPh sb="47" eb="48">
      <t>シャ</t>
    </rPh>
    <rPh sb="48" eb="49">
      <t>トウ</t>
    </rPh>
    <rPh sb="50" eb="52">
      <t>ジコ</t>
    </rPh>
    <rPh sb="52" eb="53">
      <t>トウ</t>
    </rPh>
    <rPh sb="54" eb="56">
      <t>ハッセイ</t>
    </rPh>
    <rPh sb="58" eb="60">
      <t>バアイ</t>
    </rPh>
    <rPh sb="61" eb="63">
      <t>ホウコク</t>
    </rPh>
    <rPh sb="68" eb="70">
      <t>ツウチ</t>
    </rPh>
    <phoneticPr fontId="3"/>
  </si>
  <si>
    <t>　衛食第85号別添……平成9年3月24日付け衛食第85号別添「大量調理施設衛生管理マニュアル」</t>
    <rPh sb="28" eb="30">
      <t>ベッテン</t>
    </rPh>
    <phoneticPr fontId="3"/>
  </si>
  <si>
    <t>　衛食第201号……平成9年6月30日付け衛食第201号厚生省生活衛生局食品保健課長通知「中小規模調理施設における衛生管理の徹底について」</t>
    <rPh sb="10" eb="12">
      <t>ヘイセイ</t>
    </rPh>
    <rPh sb="13" eb="14">
      <t>ネン</t>
    </rPh>
    <rPh sb="15" eb="16">
      <t>ガツ</t>
    </rPh>
    <rPh sb="18" eb="19">
      <t>ニチ</t>
    </rPh>
    <rPh sb="19" eb="20">
      <t>ヅ</t>
    </rPh>
    <rPh sb="21" eb="22">
      <t>エイ</t>
    </rPh>
    <rPh sb="22" eb="23">
      <t>ショク</t>
    </rPh>
    <rPh sb="23" eb="24">
      <t>ダイ</t>
    </rPh>
    <rPh sb="27" eb="28">
      <t>ゴウ</t>
    </rPh>
    <rPh sb="28" eb="31">
      <t>コウセイショウ</t>
    </rPh>
    <rPh sb="31" eb="33">
      <t>セイカツ</t>
    </rPh>
    <rPh sb="33" eb="36">
      <t>エイセイキョク</t>
    </rPh>
    <rPh sb="36" eb="38">
      <t>ショクヒン</t>
    </rPh>
    <rPh sb="38" eb="40">
      <t>ホケン</t>
    </rPh>
    <rPh sb="40" eb="42">
      <t>カチョウ</t>
    </rPh>
    <rPh sb="42" eb="44">
      <t>ツウチ</t>
    </rPh>
    <rPh sb="45" eb="47">
      <t>チュウショウ</t>
    </rPh>
    <rPh sb="47" eb="49">
      <t>キボ</t>
    </rPh>
    <rPh sb="49" eb="51">
      <t>チョウリ</t>
    </rPh>
    <rPh sb="51" eb="53">
      <t>シセツ</t>
    </rPh>
    <rPh sb="57" eb="59">
      <t>エイセイ</t>
    </rPh>
    <rPh sb="59" eb="61">
      <t>カンリ</t>
    </rPh>
    <rPh sb="62" eb="64">
      <t>テッテイ</t>
    </rPh>
    <phoneticPr fontId="3"/>
  </si>
  <si>
    <t>　社施第38号……昭和62年3月9日社施第38号社会局長・児童家庭局長通知「保護施設等における調理業務の委託について」</t>
    <rPh sb="1" eb="2">
      <t>シャ</t>
    </rPh>
    <rPh sb="2" eb="3">
      <t>セ</t>
    </rPh>
    <rPh sb="3" eb="4">
      <t>ダイ</t>
    </rPh>
    <rPh sb="6" eb="7">
      <t>ゴウ</t>
    </rPh>
    <phoneticPr fontId="3"/>
  </si>
  <si>
    <t>　社援基発0307001号……平成20年3月7日付け厚生労働省社会・援護局福祉基盤課長通知「社会福祉施設等における食品の安全確保等について」</t>
    <rPh sb="15" eb="17">
      <t>ヘイセイ</t>
    </rPh>
    <rPh sb="19" eb="20">
      <t>ネン</t>
    </rPh>
    <rPh sb="21" eb="22">
      <t>ガツ</t>
    </rPh>
    <rPh sb="23" eb="24">
      <t>ニチ</t>
    </rPh>
    <rPh sb="24" eb="25">
      <t>ヅ</t>
    </rPh>
    <rPh sb="26" eb="28">
      <t>コウセイ</t>
    </rPh>
    <rPh sb="28" eb="31">
      <t>ロウドウショウ</t>
    </rPh>
    <rPh sb="31" eb="33">
      <t>シャカイ</t>
    </rPh>
    <rPh sb="34" eb="36">
      <t>エンゴ</t>
    </rPh>
    <rPh sb="36" eb="37">
      <t>キョク</t>
    </rPh>
    <rPh sb="37" eb="39">
      <t>フクシ</t>
    </rPh>
    <rPh sb="39" eb="41">
      <t>キバン</t>
    </rPh>
    <rPh sb="41" eb="43">
      <t>カチョウ</t>
    </rPh>
    <rPh sb="43" eb="45">
      <t>ツウチ</t>
    </rPh>
    <rPh sb="46" eb="48">
      <t>シャカイ</t>
    </rPh>
    <rPh sb="48" eb="50">
      <t>フクシ</t>
    </rPh>
    <rPh sb="50" eb="52">
      <t>シセツ</t>
    </rPh>
    <rPh sb="52" eb="53">
      <t>トウ</t>
    </rPh>
    <rPh sb="57" eb="59">
      <t>ショクヒン</t>
    </rPh>
    <rPh sb="60" eb="62">
      <t>アンゼン</t>
    </rPh>
    <rPh sb="62" eb="64">
      <t>カクホ</t>
    </rPh>
    <rPh sb="64" eb="65">
      <t>トウ</t>
    </rPh>
    <phoneticPr fontId="3"/>
  </si>
  <si>
    <t>共同生活(外部)</t>
    <rPh sb="0" eb="2">
      <t>キョウドウ</t>
    </rPh>
    <rPh sb="5" eb="7">
      <t>ガイブ</t>
    </rPh>
    <phoneticPr fontId="3"/>
  </si>
  <si>
    <t>支援施設</t>
    <rPh sb="0" eb="2">
      <t>シエン</t>
    </rPh>
    <rPh sb="2" eb="4">
      <t>シセツ</t>
    </rPh>
    <phoneticPr fontId="3"/>
  </si>
  <si>
    <t>サービス提供の記録</t>
    <rPh sb="4" eb="6">
      <t>テイキョウ</t>
    </rPh>
    <rPh sb="7" eb="9">
      <t>キロク</t>
    </rPh>
    <phoneticPr fontId="3"/>
  </si>
  <si>
    <t>上記ア又はイの記録について、利用者の確認を得ているか。</t>
    <rPh sb="3" eb="4">
      <t>マタ</t>
    </rPh>
    <phoneticPr fontId="3"/>
  </si>
  <si>
    <t>共同生活(外部)</t>
    <rPh sb="5" eb="7">
      <t>ガイブ</t>
    </rPh>
    <phoneticPr fontId="3"/>
  </si>
  <si>
    <t>利用者負担額等の受領</t>
    <rPh sb="0" eb="3">
      <t>リヨウシャ</t>
    </rPh>
    <rPh sb="3" eb="6">
      <t>フタンガク</t>
    </rPh>
    <rPh sb="6" eb="7">
      <t>トウ</t>
    </rPh>
    <rPh sb="8" eb="10">
      <t>ジュリョウ</t>
    </rPh>
    <phoneticPr fontId="3"/>
  </si>
  <si>
    <t>上記ア及びイの支払いのほか、指定障害者支援施設において提供される便宜に要する費用のうち、下記費用について支払いを受けているか。
①　食事の提供に要する費用及び光熱水費
②　厚生労働大臣の定める利用者が選定する特別な居室の提供に係る基準の提供を行ったことに伴い必要となる費用
③　被服費
④　日用品費
⑤　①から④までに掲げるもののほか、施設入所支援において提供される便宜に要する費用のうち、日常生活においても通常必要となるものに係る費用であって、利用者に負担させることが適当と認められるもの</t>
    <rPh sb="0" eb="2">
      <t>ジョウキ</t>
    </rPh>
    <rPh sb="3" eb="4">
      <t>オヨ</t>
    </rPh>
    <rPh sb="7" eb="9">
      <t>シハラ</t>
    </rPh>
    <rPh sb="14" eb="16">
      <t>シテイ</t>
    </rPh>
    <rPh sb="16" eb="19">
      <t>ショウガイシャ</t>
    </rPh>
    <rPh sb="19" eb="21">
      <t>シエン</t>
    </rPh>
    <rPh sb="21" eb="23">
      <t>シセツ</t>
    </rPh>
    <rPh sb="44" eb="46">
      <t>カキ</t>
    </rPh>
    <rPh sb="52" eb="54">
      <t>シハラ</t>
    </rPh>
    <rPh sb="56" eb="57">
      <t>ウ</t>
    </rPh>
    <rPh sb="223" eb="226">
      <t>リヨウシャ</t>
    </rPh>
    <phoneticPr fontId="3"/>
  </si>
  <si>
    <t>上記ウからコのサービス内容及び費用について利用者に説明し、同意を得ているか。</t>
    <rPh sb="11" eb="13">
      <t>ナイヨウ</t>
    </rPh>
    <rPh sb="13" eb="14">
      <t>オヨ</t>
    </rPh>
    <rPh sb="15" eb="17">
      <t>ヒヨウ</t>
    </rPh>
    <phoneticPr fontId="3"/>
  </si>
  <si>
    <t>衛生管理等</t>
    <rPh sb="0" eb="2">
      <t>エイセイ</t>
    </rPh>
    <rPh sb="2" eb="5">
      <t>カンリトウ</t>
    </rPh>
    <phoneticPr fontId="3"/>
  </si>
  <si>
    <t>掲示</t>
    <rPh sb="0" eb="2">
      <t>ケイジ</t>
    </rPh>
    <phoneticPr fontId="3"/>
  </si>
  <si>
    <t>秘密保持等</t>
    <rPh sb="0" eb="2">
      <t>ヒミツ</t>
    </rPh>
    <rPh sb="2" eb="4">
      <t>ホジ</t>
    </rPh>
    <rPh sb="4" eb="5">
      <t>トウ</t>
    </rPh>
    <phoneticPr fontId="3"/>
  </si>
  <si>
    <t>苦情解決</t>
    <rPh sb="0" eb="2">
      <t>クジョウ</t>
    </rPh>
    <rPh sb="2" eb="4">
      <t>カイケツ</t>
    </rPh>
    <phoneticPr fontId="3"/>
  </si>
  <si>
    <t>　苦情受付及び解決の取り組みについて</t>
    <rPh sb="1" eb="3">
      <t>クジョウ</t>
    </rPh>
    <rPh sb="3" eb="5">
      <t>ウケツケ</t>
    </rPh>
    <rPh sb="5" eb="6">
      <t>オヨ</t>
    </rPh>
    <rPh sb="7" eb="9">
      <t>カイケツ</t>
    </rPh>
    <rPh sb="10" eb="11">
      <t>ト</t>
    </rPh>
    <rPh sb="12" eb="13">
      <t>ク</t>
    </rPh>
    <phoneticPr fontId="3"/>
  </si>
  <si>
    <t>事故発生時等の対応</t>
    <rPh sb="0" eb="2">
      <t>ジコ</t>
    </rPh>
    <rPh sb="2" eb="5">
      <t>ハッセイジ</t>
    </rPh>
    <rPh sb="5" eb="6">
      <t>トウ</t>
    </rPh>
    <rPh sb="7" eb="9">
      <t>タイオウ</t>
    </rPh>
    <phoneticPr fontId="3"/>
  </si>
  <si>
    <t>地域定着</t>
    <rPh sb="0" eb="2">
      <t>チイキ</t>
    </rPh>
    <rPh sb="2" eb="4">
      <t>テイチャク</t>
    </rPh>
    <phoneticPr fontId="3"/>
  </si>
  <si>
    <t>勤務体制の確保等</t>
    <rPh sb="0" eb="2">
      <t>キンム</t>
    </rPh>
    <rPh sb="2" eb="4">
      <t>タイセイ</t>
    </rPh>
    <rPh sb="5" eb="7">
      <t>カクホ</t>
    </rPh>
    <rPh sb="7" eb="8">
      <t>トウ</t>
    </rPh>
    <phoneticPr fontId="3"/>
  </si>
  <si>
    <t>定員の遵守</t>
    <rPh sb="0" eb="2">
      <t>テイイン</t>
    </rPh>
    <rPh sb="3" eb="5">
      <t>ジュンシュ</t>
    </rPh>
    <phoneticPr fontId="3"/>
  </si>
  <si>
    <t>非常災害対策</t>
    <rPh sb="0" eb="2">
      <t>ヒジョウ</t>
    </rPh>
    <rPh sb="2" eb="4">
      <t>サイガイ</t>
    </rPh>
    <rPh sb="4" eb="6">
      <t>タイサク</t>
    </rPh>
    <phoneticPr fontId="3"/>
  </si>
  <si>
    <t>非常災害に備えるため、定期的に避難、救出その他必要な訓練を行っているか。</t>
    <rPh sb="29" eb="30">
      <t>オコナ</t>
    </rPh>
    <phoneticPr fontId="3"/>
  </si>
  <si>
    <t>身体拘束等の禁止</t>
    <rPh sb="0" eb="2">
      <t>シンタイ</t>
    </rPh>
    <rPh sb="2" eb="4">
      <t>コウソク</t>
    </rPh>
    <rPh sb="4" eb="5">
      <t>トウ</t>
    </rPh>
    <rPh sb="6" eb="8">
      <t>キンシ</t>
    </rPh>
    <phoneticPr fontId="3"/>
  </si>
  <si>
    <t>やむを得ず身体拘束等を実施するときは、組織として決定し、個別支援計画に拘束態様、時間、理由を記載しているか。</t>
    <rPh sb="3" eb="4">
      <t>エ</t>
    </rPh>
    <rPh sb="5" eb="7">
      <t>シンタイ</t>
    </rPh>
    <rPh sb="7" eb="9">
      <t>コウソク</t>
    </rPh>
    <rPh sb="9" eb="10">
      <t>トウ</t>
    </rPh>
    <rPh sb="11" eb="13">
      <t>ジッシ</t>
    </rPh>
    <rPh sb="19" eb="21">
      <t>ソシキ</t>
    </rPh>
    <rPh sb="24" eb="26">
      <t>ケッテイ</t>
    </rPh>
    <rPh sb="28" eb="30">
      <t>コベツ</t>
    </rPh>
    <rPh sb="30" eb="32">
      <t>シエン</t>
    </rPh>
    <rPh sb="32" eb="34">
      <t>ケイカク</t>
    </rPh>
    <rPh sb="35" eb="37">
      <t>コウソク</t>
    </rPh>
    <rPh sb="37" eb="39">
      <t>タイヨウ</t>
    </rPh>
    <rPh sb="40" eb="42">
      <t>ジカン</t>
    </rPh>
    <rPh sb="43" eb="45">
      <t>リユウ</t>
    </rPh>
    <rPh sb="46" eb="48">
      <t>キサイ</t>
    </rPh>
    <phoneticPr fontId="3"/>
  </si>
  <si>
    <t>従業者等による障害者虐待</t>
    <rPh sb="0" eb="3">
      <t>ジュウギョウシャ</t>
    </rPh>
    <rPh sb="3" eb="4">
      <t>トウ</t>
    </rPh>
    <rPh sb="7" eb="10">
      <t>ショウガイシャ</t>
    </rPh>
    <rPh sb="10" eb="12">
      <t>ギャクタイ</t>
    </rPh>
    <phoneticPr fontId="3"/>
  </si>
  <si>
    <t>全て</t>
    <rPh sb="0" eb="1">
      <t>スベ</t>
    </rPh>
    <phoneticPr fontId="3"/>
  </si>
  <si>
    <t>従事者は、身体的虐待、性的虐待、心理的虐待、放棄・放置及び経済的虐待等の「障害者福祉施設従業者等による障害者虐待」を行っていないか。</t>
    <rPh sb="0" eb="3">
      <t>ジュウジシャ</t>
    </rPh>
    <rPh sb="5" eb="8">
      <t>シンタイテキ</t>
    </rPh>
    <rPh sb="8" eb="10">
      <t>ギャクタイ</t>
    </rPh>
    <rPh sb="11" eb="13">
      <t>セイテキ</t>
    </rPh>
    <rPh sb="13" eb="15">
      <t>ギャクタイ</t>
    </rPh>
    <rPh sb="16" eb="19">
      <t>シンリテキ</t>
    </rPh>
    <rPh sb="19" eb="21">
      <t>ギャクタイ</t>
    </rPh>
    <rPh sb="22" eb="24">
      <t>ホウキ</t>
    </rPh>
    <rPh sb="25" eb="27">
      <t>ホウチ</t>
    </rPh>
    <rPh sb="27" eb="28">
      <t>オヨ</t>
    </rPh>
    <rPh sb="29" eb="32">
      <t>ケイザイテキ</t>
    </rPh>
    <rPh sb="32" eb="34">
      <t>ギャクタイ</t>
    </rPh>
    <rPh sb="34" eb="35">
      <t>トウ</t>
    </rPh>
    <rPh sb="37" eb="40">
      <t>ショウガイシャ</t>
    </rPh>
    <rPh sb="40" eb="42">
      <t>フクシ</t>
    </rPh>
    <rPh sb="42" eb="44">
      <t>シセツ</t>
    </rPh>
    <rPh sb="44" eb="47">
      <t>ジュウギョウシャ</t>
    </rPh>
    <rPh sb="47" eb="48">
      <t>トウ</t>
    </rPh>
    <rPh sb="51" eb="54">
      <t>ショウガイシャ</t>
    </rPh>
    <rPh sb="54" eb="56">
      <t>ギャクタイ</t>
    </rPh>
    <rPh sb="58" eb="59">
      <t>オコナ</t>
    </rPh>
    <phoneticPr fontId="3"/>
  </si>
  <si>
    <t>虐待を防止するため、従業者の人権意識と知識・技術の向上、苦情解決制度の活用、サービス評価などの利用、成年後見制度の活用等に取り組んでいるか。</t>
    <rPh sb="0" eb="2">
      <t>ギャクタイ</t>
    </rPh>
    <rPh sb="3" eb="5">
      <t>ボウシ</t>
    </rPh>
    <rPh sb="10" eb="13">
      <t>ジュウギョウシャ</t>
    </rPh>
    <rPh sb="35" eb="37">
      <t>カツヨウ</t>
    </rPh>
    <rPh sb="59" eb="60">
      <t>トウ</t>
    </rPh>
    <rPh sb="61" eb="62">
      <t>ト</t>
    </rPh>
    <rPh sb="63" eb="64">
      <t>ク</t>
    </rPh>
    <phoneticPr fontId="3"/>
  </si>
  <si>
    <t>従業者による虐待を受けたと思われる障害者を発見した場合は、速やかに市町村に通報しているか。</t>
    <rPh sb="0" eb="3">
      <t>ジュウギョウシャ</t>
    </rPh>
    <rPh sb="17" eb="20">
      <t>ショウガイシャ</t>
    </rPh>
    <phoneticPr fontId="3"/>
  </si>
  <si>
    <t>運営規程</t>
    <rPh sb="0" eb="2">
      <t>ウンエイ</t>
    </rPh>
    <rPh sb="2" eb="4">
      <t>キテイ</t>
    </rPh>
    <phoneticPr fontId="3"/>
  </si>
  <si>
    <t>事業条例第７条</t>
    <rPh sb="0" eb="2">
      <t>ジギョウ</t>
    </rPh>
    <rPh sb="2" eb="4">
      <t>ジョウレイ</t>
    </rPh>
    <rPh sb="4" eb="5">
      <t>ダイ</t>
    </rPh>
    <rPh sb="6" eb="7">
      <t>ジョウ</t>
    </rPh>
    <phoneticPr fontId="3"/>
  </si>
  <si>
    <t>記録の整備</t>
    <rPh sb="0" eb="2">
      <t>キロク</t>
    </rPh>
    <rPh sb="3" eb="5">
      <t>セイビ</t>
    </rPh>
    <phoneticPr fontId="3"/>
  </si>
  <si>
    <t>給付費等の算定及び取扱い</t>
    <rPh sb="0" eb="3">
      <t>キュウフヒ</t>
    </rPh>
    <rPh sb="3" eb="4">
      <t>トウ</t>
    </rPh>
    <rPh sb="5" eb="7">
      <t>サンテイ</t>
    </rPh>
    <rPh sb="7" eb="8">
      <t>オヨ</t>
    </rPh>
    <rPh sb="9" eb="11">
      <t>トリアツカ</t>
    </rPh>
    <phoneticPr fontId="3"/>
  </si>
  <si>
    <t>サービス費の算定に当たって、厚生労働大臣が定める基準に該当する減算事項が認められた場合は、所定単位数に厚生労働大臣が定める割合を乗じて得た額を算定しているか。</t>
    <rPh sb="4" eb="5">
      <t>ヒ</t>
    </rPh>
    <rPh sb="6" eb="8">
      <t>サンテイ</t>
    </rPh>
    <rPh sb="9" eb="10">
      <t>ア</t>
    </rPh>
    <rPh sb="14" eb="16">
      <t>コウセイ</t>
    </rPh>
    <rPh sb="16" eb="18">
      <t>ロウドウ</t>
    </rPh>
    <rPh sb="18" eb="20">
      <t>ダイジン</t>
    </rPh>
    <rPh sb="21" eb="22">
      <t>サダ</t>
    </rPh>
    <rPh sb="24" eb="26">
      <t>キジュン</t>
    </rPh>
    <rPh sb="27" eb="29">
      <t>ガイトウ</t>
    </rPh>
    <rPh sb="31" eb="33">
      <t>ゲンサン</t>
    </rPh>
    <rPh sb="33" eb="35">
      <t>ジコウ</t>
    </rPh>
    <rPh sb="36" eb="37">
      <t>ミト</t>
    </rPh>
    <rPh sb="41" eb="43">
      <t>バアイ</t>
    </rPh>
    <rPh sb="45" eb="47">
      <t>ショテイ</t>
    </rPh>
    <rPh sb="47" eb="50">
      <t>タンイスウ</t>
    </rPh>
    <rPh sb="51" eb="53">
      <t>コウセイ</t>
    </rPh>
    <rPh sb="53" eb="55">
      <t>ロウドウ</t>
    </rPh>
    <rPh sb="55" eb="57">
      <t>ダイジン</t>
    </rPh>
    <rPh sb="58" eb="59">
      <t>サダ</t>
    </rPh>
    <rPh sb="61" eb="63">
      <t>ワリアイ</t>
    </rPh>
    <rPh sb="64" eb="65">
      <t>ジョウ</t>
    </rPh>
    <rPh sb="67" eb="68">
      <t>エ</t>
    </rPh>
    <rPh sb="69" eb="70">
      <t>ガク</t>
    </rPh>
    <rPh sb="71" eb="73">
      <t>サンテイ</t>
    </rPh>
    <phoneticPr fontId="3"/>
  </si>
  <si>
    <t>各種加算の算定に当たり、報酬告示及び留意事項通知に支援内容の記録を求められているものは、適切に記録しているか。</t>
    <rPh sb="0" eb="4">
      <t>カクシュカサン</t>
    </rPh>
    <phoneticPr fontId="3"/>
  </si>
  <si>
    <t>第２</t>
    <rPh sb="0" eb="1">
      <t>ダイ</t>
    </rPh>
    <phoneticPr fontId="3"/>
  </si>
  <si>
    <t>ウ</t>
    <phoneticPr fontId="3"/>
  </si>
  <si>
    <t>別表２</t>
    <rPh sb="0" eb="2">
      <t>ベッピョウ</t>
    </rPh>
    <phoneticPr fontId="3"/>
  </si>
  <si>
    <t>【別表１】</t>
    <rPh sb="1" eb="3">
      <t>ベッピョウ</t>
    </rPh>
    <phoneticPr fontId="3"/>
  </si>
  <si>
    <t>職　種</t>
    <phoneticPr fontId="3"/>
  </si>
  <si>
    <t>氏　名</t>
    <phoneticPr fontId="3"/>
  </si>
  <si>
    <t>経験年数（当年度4月1日現在）</t>
    <rPh sb="5" eb="7">
      <t>トウネン</t>
    </rPh>
    <rPh sb="7" eb="8">
      <t>ド</t>
    </rPh>
    <rPh sb="9" eb="10">
      <t>ガツ</t>
    </rPh>
    <rPh sb="11" eb="12">
      <t>ニチ</t>
    </rPh>
    <rPh sb="12" eb="14">
      <t>ゲンザイ</t>
    </rPh>
    <phoneticPr fontId="3"/>
  </si>
  <si>
    <t>常勤・非常勤
の別</t>
    <phoneticPr fontId="3"/>
  </si>
  <si>
    <t>兼務先事業所
（職名）</t>
    <rPh sb="3" eb="6">
      <t>ジギョウショ</t>
    </rPh>
    <phoneticPr fontId="3"/>
  </si>
  <si>
    <t>備　考</t>
    <rPh sb="0" eb="1">
      <t>ソナエ</t>
    </rPh>
    <rPh sb="2" eb="3">
      <t>コウ</t>
    </rPh>
    <phoneticPr fontId="3"/>
  </si>
  <si>
    <t>他の社会福祉事業の
経験年数</t>
    <phoneticPr fontId="3"/>
  </si>
  <si>
    <t>名称</t>
    <rPh sb="0" eb="2">
      <t>メイショウ</t>
    </rPh>
    <phoneticPr fontId="3"/>
  </si>
  <si>
    <t>取得（修了）
年月日</t>
    <rPh sb="0" eb="2">
      <t>シュトク</t>
    </rPh>
    <rPh sb="3" eb="5">
      <t>シュウリョウ</t>
    </rPh>
    <rPh sb="7" eb="10">
      <t>ネンガッピ</t>
    </rPh>
    <phoneticPr fontId="3"/>
  </si>
  <si>
    <t>就任（就職）
年月日</t>
    <rPh sb="1" eb="2">
      <t>ニン</t>
    </rPh>
    <rPh sb="3" eb="5">
      <t>シュウショク</t>
    </rPh>
    <phoneticPr fontId="3"/>
  </si>
  <si>
    <t>勤務
年数</t>
    <rPh sb="0" eb="2">
      <t>キンム</t>
    </rPh>
    <phoneticPr fontId="3"/>
  </si>
  <si>
    <t>合計</t>
    <rPh sb="0" eb="2">
      <t>ゴウケイ</t>
    </rPh>
    <phoneticPr fontId="3"/>
  </si>
  <si>
    <t>当該
事業所</t>
    <phoneticPr fontId="3"/>
  </si>
  <si>
    <t>兼務先
事業所</t>
    <phoneticPr fontId="3"/>
  </si>
  <si>
    <t>※記載例</t>
    <rPh sb="1" eb="3">
      <t>キサイ</t>
    </rPh>
    <phoneticPr fontId="3"/>
  </si>
  <si>
    <t>年</t>
    <rPh sb="0" eb="1">
      <t>ネン</t>
    </rPh>
    <phoneticPr fontId="3"/>
  </si>
  <si>
    <t>就労Ｂ･△△作業所</t>
    <rPh sb="0" eb="2">
      <t>シュウロウ</t>
    </rPh>
    <rPh sb="6" eb="9">
      <t>サギョウショ</t>
    </rPh>
    <phoneticPr fontId="3"/>
  </si>
  <si>
    <t>時間</t>
    <rPh sb="0" eb="2">
      <t>ジカン</t>
    </rPh>
    <phoneticPr fontId="3"/>
  </si>
  <si>
    <t>生活支援員</t>
    <rPh sb="0" eb="2">
      <t>セイカツ</t>
    </rPh>
    <rPh sb="2" eb="5">
      <t>シエンイン</t>
    </rPh>
    <phoneticPr fontId="3"/>
  </si>
  <si>
    <t>○○ ○○</t>
    <phoneticPr fontId="3"/>
  </si>
  <si>
    <t>社会福祉士</t>
    <rPh sb="0" eb="2">
      <t>シャカイ</t>
    </rPh>
    <phoneticPr fontId="3"/>
  </si>
  <si>
    <t>（生活支援員）</t>
    <rPh sb="1" eb="3">
      <t>セイカツ</t>
    </rPh>
    <rPh sb="3" eb="6">
      <t>シエンイン</t>
    </rPh>
    <phoneticPr fontId="3"/>
  </si>
  <si>
    <t>合　計</t>
    <phoneticPr fontId="3"/>
  </si>
  <si>
    <t>名</t>
    <rPh sb="0" eb="1">
      <t>メイ</t>
    </rPh>
    <phoneticPr fontId="3"/>
  </si>
  <si>
    <r>
      <t>（注）１　</t>
    </r>
    <r>
      <rPr>
        <u/>
        <sz val="9"/>
        <rFont val="ＭＳ 明朝"/>
        <family val="1"/>
        <charset val="128"/>
      </rPr>
      <t>事業所職員全員</t>
    </r>
    <r>
      <rPr>
        <sz val="9"/>
        <rFont val="ＭＳ 明朝"/>
        <family val="1"/>
        <charset val="128"/>
      </rPr>
      <t>について記入すること（非常勤職員、登録ヘルパー等サービス提供している者全員について記入すること）。</t>
    </r>
    <rPh sb="1" eb="2">
      <t>チュウ</t>
    </rPh>
    <phoneticPr fontId="3"/>
  </si>
  <si>
    <r>
      <t>　　　２　一施設で複数サービスの指定を受けている場合は、</t>
    </r>
    <r>
      <rPr>
        <u/>
        <sz val="9"/>
        <rFont val="ＭＳ 明朝"/>
        <family val="1"/>
        <charset val="128"/>
      </rPr>
      <t>当該指定事業についてのみ</t>
    </r>
    <r>
      <rPr>
        <sz val="9"/>
        <rFont val="ＭＳ 明朝"/>
        <family val="1"/>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3"/>
  </si>
  <si>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3"/>
  </si>
  <si>
    <r>
      <t>　　　４　「経験年数」の「現事業所経験」は、</t>
    </r>
    <r>
      <rPr>
        <u/>
        <sz val="9"/>
        <rFont val="ＭＳ 明朝"/>
        <family val="1"/>
        <charset val="128"/>
      </rPr>
      <t>現事業形態の指定を受け、当該事業の職員として就任（就職）した日から</t>
    </r>
    <r>
      <rPr>
        <sz val="9"/>
        <rFont val="ＭＳ 明朝"/>
        <family val="1"/>
        <charset val="128"/>
      </rPr>
      <t>の年数を記入すること。（</t>
    </r>
    <r>
      <rPr>
        <u/>
        <sz val="9"/>
        <rFont val="ＭＳ 明朝"/>
        <family val="1"/>
        <charset val="128"/>
      </rPr>
      <t>月・日単位の端数は切り捨て</t>
    </r>
    <r>
      <rPr>
        <sz val="9"/>
        <rFont val="ＭＳ 明朝"/>
        <family val="1"/>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3"/>
  </si>
  <si>
    <t>【別表２】</t>
    <rPh sb="1" eb="3">
      <t>ベッピョウ</t>
    </rPh>
    <phoneticPr fontId="3"/>
  </si>
  <si>
    <t>○　直近月の勤務時間表（既存資料による代用も可。ただし指定事業ごとの勤務状況が分かるものであること。）</t>
    <phoneticPr fontId="3"/>
  </si>
  <si>
    <t>日付</t>
    <rPh sb="0" eb="2">
      <t>ヒヅケ</t>
    </rPh>
    <phoneticPr fontId="3"/>
  </si>
  <si>
    <t>１か月の
勤務時間
（合計）</t>
    <rPh sb="11" eb="13">
      <t>ゴウケイ</t>
    </rPh>
    <phoneticPr fontId="3"/>
  </si>
  <si>
    <t>１週間に
勤務すべき所定の勤務時間</t>
    <rPh sb="1" eb="3">
      <t>シュウカン</t>
    </rPh>
    <rPh sb="5" eb="7">
      <t>キンム</t>
    </rPh>
    <rPh sb="10" eb="12">
      <t>ショテイ</t>
    </rPh>
    <rPh sb="13" eb="15">
      <t>キンム</t>
    </rPh>
    <rPh sb="15" eb="17">
      <t>ジカン</t>
    </rPh>
    <phoneticPr fontId="3"/>
  </si>
  <si>
    <t>常勤換算後の員数</t>
    <rPh sb="6" eb="7">
      <t>イン</t>
    </rPh>
    <phoneticPr fontId="3"/>
  </si>
  <si>
    <t>曜日</t>
    <rPh sb="0" eb="2">
      <t>ヨウビ</t>
    </rPh>
    <phoneticPr fontId="3"/>
  </si>
  <si>
    <t>※記載例</t>
    <phoneticPr fontId="3"/>
  </si>
  <si>
    <t>○○ ○○</t>
    <phoneticPr fontId="3"/>
  </si>
  <si>
    <t>△△ △△</t>
    <phoneticPr fontId="3"/>
  </si>
  <si>
    <t>合　計</t>
    <phoneticPr fontId="3"/>
  </si>
  <si>
    <r>
      <t>（注）１　本資料作成日の</t>
    </r>
    <r>
      <rPr>
        <u/>
        <sz val="10"/>
        <rFont val="ＭＳ 明朝"/>
        <family val="1"/>
        <charset val="128"/>
      </rPr>
      <t>直近月の</t>
    </r>
    <r>
      <rPr>
        <sz val="10"/>
        <rFont val="ＭＳ 明朝"/>
        <family val="1"/>
        <charset val="128"/>
      </rPr>
      <t>勤務状況（実績）について記入すること。（書きにくい場合は前々月の状況で可。）</t>
    </r>
    <rPh sb="1" eb="2">
      <t>チュウ</t>
    </rPh>
    <rPh sb="5" eb="6">
      <t>ホン</t>
    </rPh>
    <rPh sb="12" eb="14">
      <t>チョッキン</t>
    </rPh>
    <phoneticPr fontId="3"/>
  </si>
  <si>
    <r>
      <t>　　　２　一施設で複数サービスの指定を受けている場合は、</t>
    </r>
    <r>
      <rPr>
        <u/>
        <sz val="10"/>
        <rFont val="ＭＳ 明朝"/>
        <family val="1"/>
        <charset val="128"/>
      </rPr>
      <t>当該指定事業についてのみ</t>
    </r>
    <r>
      <rPr>
        <sz val="10"/>
        <rFont val="ＭＳ 明朝"/>
        <family val="1"/>
        <charset val="128"/>
      </rPr>
      <t>記入すること。</t>
    </r>
    <phoneticPr fontId="3"/>
  </si>
  <si>
    <t>【別表４】</t>
    <rPh sb="1" eb="3">
      <t>ベッピョウ</t>
    </rPh>
    <phoneticPr fontId="3"/>
  </si>
  <si>
    <t>　利用料等の状況</t>
    <rPh sb="1" eb="4">
      <t>リヨウリョウ</t>
    </rPh>
    <rPh sb="4" eb="5">
      <t>トウ</t>
    </rPh>
    <rPh sb="6" eb="8">
      <t>ジョウキョウ</t>
    </rPh>
    <phoneticPr fontId="3"/>
  </si>
  <si>
    <t>サービス種別</t>
    <rPh sb="4" eb="6">
      <t>シュベツ</t>
    </rPh>
    <phoneticPr fontId="3"/>
  </si>
  <si>
    <t>月</t>
    <rPh sb="0" eb="1">
      <t>ガツ</t>
    </rPh>
    <phoneticPr fontId="3"/>
  </si>
  <si>
    <t>請求件数：計</t>
    <rPh sb="0" eb="2">
      <t>セイキュウ</t>
    </rPh>
    <rPh sb="2" eb="4">
      <t>ケンスウ</t>
    </rPh>
    <rPh sb="5" eb="6">
      <t>ケイ</t>
    </rPh>
    <phoneticPr fontId="3"/>
  </si>
  <si>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3"/>
  </si>
  <si>
    <t>費用の名称</t>
    <rPh sb="0" eb="2">
      <t>ヒヨウ</t>
    </rPh>
    <rPh sb="3" eb="5">
      <t>メイショウ</t>
    </rPh>
    <phoneticPr fontId="3"/>
  </si>
  <si>
    <t>（１）苦情解決の仕組み</t>
    <rPh sb="3" eb="5">
      <t>クジョウ</t>
    </rPh>
    <rPh sb="5" eb="7">
      <t>カイケツ</t>
    </rPh>
    <rPh sb="8" eb="10">
      <t>シク</t>
    </rPh>
    <phoneticPr fontId="3"/>
  </si>
  <si>
    <t>（資料作成日現在）</t>
    <rPh sb="1" eb="3">
      <t>シリョウ</t>
    </rPh>
    <rPh sb="3" eb="6">
      <t>サクセイビ</t>
    </rPh>
    <rPh sb="6" eb="8">
      <t>ゲンザイ</t>
    </rPh>
    <phoneticPr fontId="3"/>
  </si>
  <si>
    <t>（前年度分）</t>
    <rPh sb="1" eb="4">
      <t>ゼンネンド</t>
    </rPh>
    <rPh sb="4" eb="5">
      <t>ブン</t>
    </rPh>
    <phoneticPr fontId="3"/>
  </si>
  <si>
    <t>設置の有無</t>
    <rPh sb="0" eb="2">
      <t>セッチ</t>
    </rPh>
    <rPh sb="3" eb="5">
      <t>ウム</t>
    </rPh>
    <phoneticPr fontId="3"/>
  </si>
  <si>
    <t>職・氏名　等</t>
    <rPh sb="0" eb="1">
      <t>ショク</t>
    </rPh>
    <rPh sb="2" eb="4">
      <t>シメイ</t>
    </rPh>
    <rPh sb="5" eb="6">
      <t>トウ</t>
    </rPh>
    <phoneticPr fontId="3"/>
  </si>
  <si>
    <t>発生年月日</t>
    <rPh sb="0" eb="2">
      <t>ハッセイ</t>
    </rPh>
    <rPh sb="2" eb="5">
      <t>ネンガッピ</t>
    </rPh>
    <phoneticPr fontId="3"/>
  </si>
  <si>
    <t>事故等の内容・原因</t>
    <rPh sb="0" eb="2">
      <t>ジコ</t>
    </rPh>
    <rPh sb="2" eb="3">
      <t>トウ</t>
    </rPh>
    <rPh sb="4" eb="6">
      <t>ナイヨウ</t>
    </rPh>
    <rPh sb="7" eb="9">
      <t>ゲンイン</t>
    </rPh>
    <phoneticPr fontId="3"/>
  </si>
  <si>
    <t>記録等の有無</t>
    <rPh sb="0" eb="2">
      <t>キロク</t>
    </rPh>
    <rPh sb="2" eb="3">
      <t>ナド</t>
    </rPh>
    <rPh sb="4" eb="6">
      <t>ウム</t>
    </rPh>
    <phoneticPr fontId="3"/>
  </si>
  <si>
    <t>苦情受付担当者</t>
    <rPh sb="0" eb="2">
      <t>クジョウ</t>
    </rPh>
    <rPh sb="2" eb="4">
      <t>ウケツケ</t>
    </rPh>
    <rPh sb="4" eb="7">
      <t>タントウシャ</t>
    </rPh>
    <phoneticPr fontId="3"/>
  </si>
  <si>
    <t>職</t>
    <rPh sb="0" eb="1">
      <t>ショク</t>
    </rPh>
    <phoneticPr fontId="3"/>
  </si>
  <si>
    <t>氏名</t>
    <rPh sb="0" eb="2">
      <t>シメイ</t>
    </rPh>
    <phoneticPr fontId="3"/>
  </si>
  <si>
    <t>記録</t>
    <rPh sb="0" eb="2">
      <t>キロク</t>
    </rPh>
    <phoneticPr fontId="3"/>
  </si>
  <si>
    <t>有・無</t>
    <rPh sb="0" eb="1">
      <t>ア</t>
    </rPh>
    <rPh sb="2" eb="3">
      <t>ナ</t>
    </rPh>
    <phoneticPr fontId="3"/>
  </si>
  <si>
    <t>市町村への報告</t>
    <rPh sb="0" eb="3">
      <t>シチョウソン</t>
    </rPh>
    <rPh sb="5" eb="7">
      <t>ホウコク</t>
    </rPh>
    <phoneticPr fontId="3"/>
  </si>
  <si>
    <t>苦情解決責任者</t>
    <rPh sb="0" eb="2">
      <t>クジョウ</t>
    </rPh>
    <rPh sb="2" eb="4">
      <t>カイケツ</t>
    </rPh>
    <rPh sb="4" eb="7">
      <t>セキニンシャ</t>
    </rPh>
    <phoneticPr fontId="3"/>
  </si>
  <si>
    <t>家族等への連絡</t>
    <rPh sb="0" eb="2">
      <t>カゾク</t>
    </rPh>
    <rPh sb="2" eb="3">
      <t>トウ</t>
    </rPh>
    <rPh sb="5" eb="7">
      <t>レンラク</t>
    </rPh>
    <phoneticPr fontId="3"/>
  </si>
  <si>
    <t>第三者委員</t>
    <rPh sb="0" eb="3">
      <t>ダイサンシャ</t>
    </rPh>
    <rPh sb="3" eb="5">
      <t>イイン</t>
    </rPh>
    <phoneticPr fontId="3"/>
  </si>
  <si>
    <t>役職</t>
    <rPh sb="0" eb="2">
      <t>ヤクショク</t>
    </rPh>
    <phoneticPr fontId="3"/>
  </si>
  <si>
    <t>苦情解決のための要領（マニュアル）の整備</t>
    <rPh sb="0" eb="2">
      <t>クジョウ</t>
    </rPh>
    <rPh sb="2" eb="4">
      <t>カイケツ</t>
    </rPh>
    <rPh sb="8" eb="10">
      <t>ヨウリョウ</t>
    </rPh>
    <rPh sb="18" eb="20">
      <t>セイビ</t>
    </rPh>
    <phoneticPr fontId="3"/>
  </si>
  <si>
    <t>窓口等への掲示</t>
    <rPh sb="0" eb="2">
      <t>マドグチ</t>
    </rPh>
    <rPh sb="2" eb="3">
      <t>トウ</t>
    </rPh>
    <rPh sb="5" eb="7">
      <t>ケイジ</t>
    </rPh>
    <phoneticPr fontId="3"/>
  </si>
  <si>
    <t>有・無</t>
    <rPh sb="0" eb="1">
      <t>ユウ</t>
    </rPh>
    <rPh sb="2" eb="3">
      <t>ム</t>
    </rPh>
    <phoneticPr fontId="3"/>
  </si>
  <si>
    <t>会報等への掲載</t>
    <rPh sb="0" eb="3">
      <t>カイホウトウ</t>
    </rPh>
    <rPh sb="5" eb="7">
      <t>ケイサイ</t>
    </rPh>
    <phoneticPr fontId="3"/>
  </si>
  <si>
    <t>契約締結時の説明</t>
    <rPh sb="0" eb="2">
      <t>ケイヤク</t>
    </rPh>
    <rPh sb="2" eb="4">
      <t>テイケツ</t>
    </rPh>
    <rPh sb="4" eb="5">
      <t>ジ</t>
    </rPh>
    <rPh sb="6" eb="8">
      <t>セツメイ</t>
    </rPh>
    <phoneticPr fontId="3"/>
  </si>
  <si>
    <t>その他
（具体的に）</t>
    <rPh sb="2" eb="3">
      <t>タ</t>
    </rPh>
    <rPh sb="5" eb="8">
      <t>グタイテキ</t>
    </rPh>
    <phoneticPr fontId="3"/>
  </si>
  <si>
    <t>（３）苦情解決結果の公表方法</t>
    <rPh sb="3" eb="5">
      <t>クジョウ</t>
    </rPh>
    <rPh sb="5" eb="7">
      <t>カイケツ</t>
    </rPh>
    <rPh sb="7" eb="9">
      <t>ケッカ</t>
    </rPh>
    <rPh sb="10" eb="12">
      <t>コウヒョウ</t>
    </rPh>
    <rPh sb="12" eb="14">
      <t>ホウホウ</t>
    </rPh>
    <phoneticPr fontId="3"/>
  </si>
  <si>
    <t>事業報告書への掲載</t>
    <rPh sb="0" eb="2">
      <t>ジギョウ</t>
    </rPh>
    <rPh sb="2" eb="5">
      <t>ホウコクショ</t>
    </rPh>
    <rPh sb="7" eb="9">
      <t>ケイサイ</t>
    </rPh>
    <phoneticPr fontId="3"/>
  </si>
  <si>
    <t>（注）１　人身事故、財物事故を伴わない無断外出は除く。</t>
    <rPh sb="1" eb="2">
      <t>チュウ</t>
    </rPh>
    <phoneticPr fontId="3"/>
  </si>
  <si>
    <t>消防計画作成
年月日</t>
    <rPh sb="0" eb="2">
      <t>ショウボウ</t>
    </rPh>
    <rPh sb="2" eb="4">
      <t>ケイカク</t>
    </rPh>
    <rPh sb="4" eb="6">
      <t>サクセイ</t>
    </rPh>
    <rPh sb="7" eb="10">
      <t>ネンガッピ</t>
    </rPh>
    <phoneticPr fontId="3"/>
  </si>
  <si>
    <t>年　月　日　作成</t>
    <rPh sb="0" eb="1">
      <t>ネン</t>
    </rPh>
    <rPh sb="2" eb="3">
      <t>ツキ</t>
    </rPh>
    <rPh sb="4" eb="5">
      <t>ヒ</t>
    </rPh>
    <rPh sb="6" eb="8">
      <t>サクセイ</t>
    </rPh>
    <phoneticPr fontId="3"/>
  </si>
  <si>
    <t>消防署への届出
年月日</t>
    <rPh sb="0" eb="3">
      <t>ショウボウショ</t>
    </rPh>
    <rPh sb="5" eb="7">
      <t>トドケデ</t>
    </rPh>
    <rPh sb="8" eb="11">
      <t>ネンガッピ</t>
    </rPh>
    <phoneticPr fontId="3"/>
  </si>
  <si>
    <t>年　月　日　届出</t>
    <rPh sb="0" eb="1">
      <t>ネン</t>
    </rPh>
    <rPh sb="2" eb="3">
      <t>ツキ</t>
    </rPh>
    <rPh sb="4" eb="5">
      <t>ヒ</t>
    </rPh>
    <rPh sb="6" eb="8">
      <t>トドケデ</t>
    </rPh>
    <phoneticPr fontId="3"/>
  </si>
  <si>
    <t>件数</t>
    <rPh sb="0" eb="2">
      <t>ケンスウ</t>
    </rPh>
    <phoneticPr fontId="3"/>
  </si>
  <si>
    <t>記録の
有無</t>
    <rPh sb="0" eb="2">
      <t>キロク</t>
    </rPh>
    <rPh sb="4" eb="6">
      <t>ウム</t>
    </rPh>
    <phoneticPr fontId="3"/>
  </si>
  <si>
    <t>家族等の確認の
有無</t>
    <rPh sb="0" eb="2">
      <t>カゾク</t>
    </rPh>
    <rPh sb="2" eb="3">
      <t>トウ</t>
    </rPh>
    <rPh sb="4" eb="6">
      <t>カクニン</t>
    </rPh>
    <rPh sb="8" eb="10">
      <t>ウム</t>
    </rPh>
    <phoneticPr fontId="3"/>
  </si>
  <si>
    <t>（注）職員への周知状況は、具体的な内容を記入すること。</t>
    <rPh sb="1" eb="2">
      <t>チュウ</t>
    </rPh>
    <rPh sb="3" eb="5">
      <t>ショクイン</t>
    </rPh>
    <rPh sb="7" eb="9">
      <t>シュウチ</t>
    </rPh>
    <rPh sb="9" eb="11">
      <t>ジョウキョウ</t>
    </rPh>
    <rPh sb="13" eb="16">
      <t>グタイテキ</t>
    </rPh>
    <rPh sb="17" eb="19">
      <t>ナイヨウ</t>
    </rPh>
    <rPh sb="20" eb="22">
      <t>キニュウ</t>
    </rPh>
    <phoneticPr fontId="3"/>
  </si>
  <si>
    <t>（注）記入しきれない場合は別紙とすること。</t>
    <rPh sb="1" eb="2">
      <t>チュウ</t>
    </rPh>
    <rPh sb="3" eb="5">
      <t>キニュウ</t>
    </rPh>
    <rPh sb="10" eb="12">
      <t>バアイ</t>
    </rPh>
    <rPh sb="13" eb="15">
      <t>ベッシ</t>
    </rPh>
    <phoneticPr fontId="3"/>
  </si>
  <si>
    <t>（前年度実績）</t>
    <rPh sb="1" eb="4">
      <t>ゼンネンド</t>
    </rPh>
    <rPh sb="4" eb="6">
      <t>ジッセキ</t>
    </rPh>
    <phoneticPr fontId="3"/>
  </si>
  <si>
    <t>区　　　分</t>
    <rPh sb="0" eb="1">
      <t>ク</t>
    </rPh>
    <rPh sb="4" eb="5">
      <t>ブン</t>
    </rPh>
    <phoneticPr fontId="3"/>
  </si>
  <si>
    <t>４月</t>
    <rPh sb="1" eb="2">
      <t>ガツ</t>
    </rPh>
    <phoneticPr fontId="3"/>
  </si>
  <si>
    <t>避　　難</t>
    <rPh sb="0" eb="1">
      <t>サ</t>
    </rPh>
    <rPh sb="3" eb="4">
      <t>ナン</t>
    </rPh>
    <phoneticPr fontId="3"/>
  </si>
  <si>
    <t>救　　助</t>
    <rPh sb="0" eb="1">
      <t>キュウ</t>
    </rPh>
    <rPh sb="3" eb="4">
      <t>スケ</t>
    </rPh>
    <phoneticPr fontId="3"/>
  </si>
  <si>
    <t>通　　報</t>
    <rPh sb="0" eb="1">
      <t>ツウ</t>
    </rPh>
    <rPh sb="3" eb="4">
      <t>ホウ</t>
    </rPh>
    <phoneticPr fontId="3"/>
  </si>
  <si>
    <t>消　　火</t>
    <rPh sb="0" eb="1">
      <t>ケ</t>
    </rPh>
    <rPh sb="3" eb="4">
      <t>ヒ</t>
    </rPh>
    <phoneticPr fontId="3"/>
  </si>
  <si>
    <t>施設運営管理に関する事項</t>
    <rPh sb="0" eb="2">
      <t>シセツ</t>
    </rPh>
    <rPh sb="2" eb="4">
      <t>ウンエイ</t>
    </rPh>
    <rPh sb="4" eb="6">
      <t>カンリ</t>
    </rPh>
    <rPh sb="7" eb="8">
      <t>カン</t>
    </rPh>
    <rPh sb="10" eb="12">
      <t>ジコウ</t>
    </rPh>
    <phoneticPr fontId="3"/>
  </si>
  <si>
    <t>入所者処遇の確保に関する事項</t>
    <rPh sb="0" eb="3">
      <t>ニュウショシャ</t>
    </rPh>
    <rPh sb="3" eb="5">
      <t>ショグウ</t>
    </rPh>
    <rPh sb="6" eb="8">
      <t>カクホ</t>
    </rPh>
    <rPh sb="9" eb="10">
      <t>カン</t>
    </rPh>
    <rPh sb="12" eb="14">
      <t>ジコウ</t>
    </rPh>
    <phoneticPr fontId="3"/>
  </si>
  <si>
    <t>　事業省令……障害者の日常生活及び社会生活を総合的に支援するための法律に基づく指定障害福祉サービスの事業等の人員、設備及び運営に関する基準</t>
    <rPh sb="1" eb="3">
      <t>ジギョウ</t>
    </rPh>
    <rPh sb="3" eb="5">
      <t>ショウレイ</t>
    </rPh>
    <phoneticPr fontId="3"/>
  </si>
  <si>
    <t>事業省令第９条
事業解釈第三の３⑴</t>
    <rPh sb="4" eb="5">
      <t>ダイ</t>
    </rPh>
    <rPh sb="6" eb="7">
      <t>ジョウ</t>
    </rPh>
    <rPh sb="8" eb="10">
      <t>ジギョウ</t>
    </rPh>
    <rPh sb="10" eb="12">
      <t>カイシャク</t>
    </rPh>
    <rPh sb="12" eb="13">
      <t>ダイ</t>
    </rPh>
    <rPh sb="13" eb="14">
      <t>3</t>
    </rPh>
    <phoneticPr fontId="3"/>
  </si>
  <si>
    <t>事業省令第19条
事業解釈第三の３⑼</t>
    <rPh sb="4" eb="5">
      <t>ダイ</t>
    </rPh>
    <rPh sb="7" eb="8">
      <t>ジョウ</t>
    </rPh>
    <phoneticPr fontId="3"/>
  </si>
  <si>
    <t>事業省令第53条の２
事業解釈四の３⑵</t>
    <rPh sb="11" eb="13">
      <t>ジギョウ</t>
    </rPh>
    <rPh sb="13" eb="15">
      <t>カイシャク</t>
    </rPh>
    <rPh sb="15" eb="16">
      <t>4</t>
    </rPh>
    <phoneticPr fontId="3"/>
  </si>
  <si>
    <t>事業省令第21条
事業解釈第三の３⑾</t>
    <rPh sb="4" eb="5">
      <t>ダイ</t>
    </rPh>
    <rPh sb="7" eb="8">
      <t>ジョウ</t>
    </rPh>
    <rPh sb="9" eb="11">
      <t>ジギョウ</t>
    </rPh>
    <rPh sb="11" eb="13">
      <t>カイシャク</t>
    </rPh>
    <rPh sb="13" eb="14">
      <t>ダイ</t>
    </rPh>
    <rPh sb="14" eb="15">
      <t>3</t>
    </rPh>
    <phoneticPr fontId="3"/>
  </si>
  <si>
    <t>事業省令第54条
事業解釈第四の３⑶</t>
  </si>
  <si>
    <t>事業省令第82条
事業解釈第五の３⑴</t>
  </si>
  <si>
    <t>事業省令第170条
事業解釈第九の３⑵</t>
  </si>
  <si>
    <t>事業省令第23条
事業解釈第三の３⒀</t>
    <rPh sb="4" eb="5">
      <t>ダイ</t>
    </rPh>
    <rPh sb="7" eb="8">
      <t>ジョウ</t>
    </rPh>
    <phoneticPr fontId="3"/>
  </si>
  <si>
    <t>事業省令90条
事業解釈第五の３⑼</t>
    <rPh sb="6" eb="7">
      <t>ジョウ</t>
    </rPh>
    <rPh sb="8" eb="10">
      <t>ジギョウ</t>
    </rPh>
    <rPh sb="10" eb="12">
      <t>カイシャク</t>
    </rPh>
    <rPh sb="12" eb="13">
      <t>ダイ</t>
    </rPh>
    <rPh sb="13" eb="14">
      <t>5</t>
    </rPh>
    <phoneticPr fontId="3"/>
  </si>
  <si>
    <t>事業省令第28条</t>
    <rPh sb="4" eb="5">
      <t>ダイ</t>
    </rPh>
    <rPh sb="7" eb="8">
      <t>ジョウ</t>
    </rPh>
    <phoneticPr fontId="3"/>
  </si>
  <si>
    <t>事業省令第33条
事業解釈第三の３(22)</t>
    <rPh sb="4" eb="5">
      <t>ダイ</t>
    </rPh>
    <rPh sb="7" eb="8">
      <t>ジョウ</t>
    </rPh>
    <rPh sb="9" eb="11">
      <t>ジギョウ</t>
    </rPh>
    <rPh sb="11" eb="13">
      <t>カイシャク</t>
    </rPh>
    <rPh sb="13" eb="14">
      <t>ダイ</t>
    </rPh>
    <rPh sb="14" eb="15">
      <t>3</t>
    </rPh>
    <phoneticPr fontId="3"/>
  </si>
  <si>
    <t>事業省令第68条
事業解釈第四の３⒄</t>
  </si>
  <si>
    <t>事業省令第69条
事業解釈第五の３⑾③</t>
    <rPh sb="4" eb="5">
      <t>ダイ</t>
    </rPh>
    <rPh sb="7" eb="8">
      <t>ジョウ</t>
    </rPh>
    <rPh sb="9" eb="11">
      <t>ジギョウ</t>
    </rPh>
    <rPh sb="11" eb="13">
      <t>カイシャク</t>
    </rPh>
    <rPh sb="13" eb="14">
      <t>ダイ</t>
    </rPh>
    <rPh sb="14" eb="15">
      <t>5</t>
    </rPh>
    <phoneticPr fontId="3"/>
  </si>
  <si>
    <t>事業省令第69条
事業解釈第四の３⒅</t>
    <rPh sb="9" eb="11">
      <t>ジギョウ</t>
    </rPh>
    <rPh sb="11" eb="13">
      <t>カイシャク</t>
    </rPh>
    <rPh sb="13" eb="14">
      <t>ダイ</t>
    </rPh>
    <rPh sb="14" eb="15">
      <t>4</t>
    </rPh>
    <phoneticPr fontId="3"/>
  </si>
  <si>
    <t>事業省令第31条
事業解釈第三の３⒇</t>
    <rPh sb="4" eb="5">
      <t>ダイ</t>
    </rPh>
    <rPh sb="7" eb="8">
      <t>ジョウ</t>
    </rPh>
    <rPh sb="9" eb="11">
      <t>ジギョウ</t>
    </rPh>
    <rPh sb="11" eb="13">
      <t>カイシャク</t>
    </rPh>
    <rPh sb="13" eb="14">
      <t>ダイ</t>
    </rPh>
    <rPh sb="14" eb="15">
      <t>3</t>
    </rPh>
    <phoneticPr fontId="3"/>
  </si>
  <si>
    <t>事業省令第67条
事業解釈第四の３⒃</t>
    <rPh sb="4" eb="5">
      <t>ダイ</t>
    </rPh>
    <rPh sb="7" eb="8">
      <t>ジョウ</t>
    </rPh>
    <rPh sb="9" eb="11">
      <t>ジギョウ</t>
    </rPh>
    <rPh sb="11" eb="13">
      <t>カイシャク</t>
    </rPh>
    <rPh sb="13" eb="14">
      <t>ダイ</t>
    </rPh>
    <rPh sb="14" eb="15">
      <t>4</t>
    </rPh>
    <phoneticPr fontId="3"/>
  </si>
  <si>
    <t>事業省令第89条
事業解釈第五の３⑻</t>
    <rPh sb="4" eb="5">
      <t>ダイ</t>
    </rPh>
    <rPh sb="7" eb="8">
      <t>ジョウ</t>
    </rPh>
    <rPh sb="9" eb="11">
      <t>ジギョウ</t>
    </rPh>
    <rPh sb="11" eb="13">
      <t>カイシャク</t>
    </rPh>
    <rPh sb="13" eb="14">
      <t>ダイ</t>
    </rPh>
    <rPh sb="14" eb="15">
      <t>5</t>
    </rPh>
    <phoneticPr fontId="3"/>
  </si>
  <si>
    <t>事業省令第75条
事業解釈第四の３(23)</t>
    <rPh sb="4" eb="5">
      <t>ダイ</t>
    </rPh>
    <rPh sb="7" eb="8">
      <t>ジョウ</t>
    </rPh>
    <rPh sb="9" eb="11">
      <t>ジギョウ</t>
    </rPh>
    <rPh sb="11" eb="13">
      <t>カイシャク</t>
    </rPh>
    <rPh sb="13" eb="14">
      <t>ダイ</t>
    </rPh>
    <rPh sb="14" eb="15">
      <t>4</t>
    </rPh>
    <phoneticPr fontId="3"/>
  </si>
  <si>
    <t>相談省令第５条
相談解釈第二の２⑴</t>
    <rPh sb="4" eb="5">
      <t>ダイ</t>
    </rPh>
    <rPh sb="6" eb="7">
      <t>ジョウ</t>
    </rPh>
    <rPh sb="8" eb="10">
      <t>ソウダン</t>
    </rPh>
    <rPh sb="10" eb="12">
      <t>カイシャク</t>
    </rPh>
    <rPh sb="12" eb="13">
      <t>ダイ</t>
    </rPh>
    <rPh sb="13" eb="14">
      <t>ニ</t>
    </rPh>
    <phoneticPr fontId="3"/>
  </si>
  <si>
    <t>相談省令第15条
相談解釈第二の２⑼</t>
    <rPh sb="9" eb="11">
      <t>ソウダン</t>
    </rPh>
    <rPh sb="11" eb="13">
      <t>カイシャク</t>
    </rPh>
    <phoneticPr fontId="3"/>
  </si>
  <si>
    <t>相談省令第17条
相談解釈第二の２⑾</t>
  </si>
  <si>
    <t>相談省令第18条
相談解釈第二の２⑿</t>
    <rPh sb="4" eb="5">
      <t>ダイ</t>
    </rPh>
    <rPh sb="7" eb="8">
      <t>ジョウ</t>
    </rPh>
    <rPh sb="9" eb="11">
      <t>ソウダン</t>
    </rPh>
    <rPh sb="11" eb="13">
      <t>カイシャク</t>
    </rPh>
    <rPh sb="13" eb="15">
      <t>ダイニ</t>
    </rPh>
    <phoneticPr fontId="3"/>
  </si>
  <si>
    <t>相談省令第44条</t>
    <rPh sb="4" eb="5">
      <t>ダイ</t>
    </rPh>
    <rPh sb="7" eb="8">
      <t>ジョウ</t>
    </rPh>
    <phoneticPr fontId="3"/>
  </si>
  <si>
    <t>相談省令第28条
相談解釈第二の２(22)</t>
  </si>
  <si>
    <t>相談省令第27条
相談解釈第二の２(21)</t>
    <rPh sb="4" eb="5">
      <t>ダイ</t>
    </rPh>
    <rPh sb="7" eb="8">
      <t>ジョウ</t>
    </rPh>
    <rPh sb="9" eb="11">
      <t>ソウダン</t>
    </rPh>
    <rPh sb="11" eb="13">
      <t>カイシャク</t>
    </rPh>
    <rPh sb="13" eb="14">
      <t>ダイ</t>
    </rPh>
    <rPh sb="14" eb="15">
      <t>2</t>
    </rPh>
    <phoneticPr fontId="3"/>
  </si>
  <si>
    <t>組織運営・人事管理等に関する事項</t>
    <rPh sb="0" eb="2">
      <t>ソシキ</t>
    </rPh>
    <rPh sb="2" eb="4">
      <t>ウンエイ</t>
    </rPh>
    <rPh sb="5" eb="7">
      <t>ジンジ</t>
    </rPh>
    <rPh sb="7" eb="9">
      <t>カンリ</t>
    </rPh>
    <rPh sb="9" eb="10">
      <t>トウ</t>
    </rPh>
    <rPh sb="11" eb="12">
      <t>カン</t>
    </rPh>
    <rPh sb="14" eb="16">
      <t>ジコウ</t>
    </rPh>
    <phoneticPr fontId="3"/>
  </si>
  <si>
    <t>項　　目</t>
    <rPh sb="0" eb="1">
      <t>コウ</t>
    </rPh>
    <rPh sb="3" eb="4">
      <t>メ</t>
    </rPh>
    <phoneticPr fontId="3"/>
  </si>
  <si>
    <t>主　　眼　　事　　項</t>
    <rPh sb="0" eb="1">
      <t>シュ</t>
    </rPh>
    <rPh sb="3" eb="4">
      <t>メ</t>
    </rPh>
    <rPh sb="6" eb="7">
      <t>コト</t>
    </rPh>
    <rPh sb="9" eb="10">
      <t>コウ</t>
    </rPh>
    <phoneticPr fontId="3"/>
  </si>
  <si>
    <t>自主点検欄</t>
    <rPh sb="0" eb="2">
      <t>ジシュ</t>
    </rPh>
    <rPh sb="2" eb="4">
      <t>テンケン</t>
    </rPh>
    <rPh sb="4" eb="5">
      <t>ラン</t>
    </rPh>
    <phoneticPr fontId="3"/>
  </si>
  <si>
    <t>記　入　欄</t>
    <rPh sb="0" eb="1">
      <t>キ</t>
    </rPh>
    <rPh sb="2" eb="3">
      <t>イリ</t>
    </rPh>
    <rPh sb="4" eb="5">
      <t>ラン</t>
    </rPh>
    <phoneticPr fontId="3"/>
  </si>
  <si>
    <t>別　表</t>
    <rPh sb="0" eb="1">
      <t>ベツ</t>
    </rPh>
    <rPh sb="2" eb="3">
      <t>ヒョウ</t>
    </rPh>
    <phoneticPr fontId="3"/>
  </si>
  <si>
    <t>根　拠　法　令</t>
    <rPh sb="0" eb="1">
      <t>ネ</t>
    </rPh>
    <rPh sb="2" eb="3">
      <t>キョ</t>
    </rPh>
    <rPh sb="4" eb="5">
      <t>ホウ</t>
    </rPh>
    <rPh sb="6" eb="7">
      <t>レイ</t>
    </rPh>
    <phoneticPr fontId="3"/>
  </si>
  <si>
    <t>（共通部分）</t>
    <rPh sb="1" eb="3">
      <t>キョウツウ</t>
    </rPh>
    <rPh sb="3" eb="5">
      <t>ブブン</t>
    </rPh>
    <phoneticPr fontId="3"/>
  </si>
  <si>
    <t>別表４⑵</t>
    <rPh sb="0" eb="2">
      <t>ベッピョウ</t>
    </rPh>
    <phoneticPr fontId="3"/>
  </si>
  <si>
    <t>指定障害福祉サービスを提供した場合は、利用者から利用者負担額の支払いを受けているか。</t>
    <rPh sb="2" eb="4">
      <t>ショウガイ</t>
    </rPh>
    <rPh sb="4" eb="6">
      <t>フクシ</t>
    </rPh>
    <phoneticPr fontId="3"/>
  </si>
  <si>
    <t>上記ア及びイの支払を受ける額のほか、指定療養介護において提供される便宜に要する費用のうち、下記費用の支払を受けているか。
①　日用品費
②　日常生活においても通常必要となるものに係る費用であって、利用者に負担させることが適当と認められるもの</t>
    <rPh sb="45" eb="47">
      <t>カキ</t>
    </rPh>
    <rPh sb="63" eb="66">
      <t>ニチヨウヒン</t>
    </rPh>
    <rPh sb="66" eb="67">
      <t>ヒ</t>
    </rPh>
    <rPh sb="70" eb="72">
      <t>ニチジョウ</t>
    </rPh>
    <rPh sb="72" eb="74">
      <t>セイカツ</t>
    </rPh>
    <rPh sb="79" eb="81">
      <t>ツウジョウ</t>
    </rPh>
    <rPh sb="81" eb="83">
      <t>ヒツヨウ</t>
    </rPh>
    <rPh sb="89" eb="90">
      <t>カカ</t>
    </rPh>
    <rPh sb="91" eb="93">
      <t>ヒヨウ</t>
    </rPh>
    <rPh sb="98" eb="101">
      <t>リヨウシャ</t>
    </rPh>
    <rPh sb="102" eb="104">
      <t>フタン</t>
    </rPh>
    <rPh sb="110" eb="112">
      <t>テキトウ</t>
    </rPh>
    <rPh sb="113" eb="114">
      <t>ミト</t>
    </rPh>
    <phoneticPr fontId="3"/>
  </si>
  <si>
    <t>上記ア及びイの支払のほか、指定共同生活援助及び外部サービス利用型共同生活援助において提供される便宜に要する費用のうち、下記費用について支払を受けているか。
①　食材料費
②　家賃
③　光熱水費
④　日用品費
⑤　日常生活においても通常必要となるものであって、利用者に負担させることが適当と認められるもの</t>
    <rPh sb="0" eb="2">
      <t>ジョウキ</t>
    </rPh>
    <rPh sb="3" eb="4">
      <t>オヨ</t>
    </rPh>
    <rPh sb="7" eb="9">
      <t>シハライ</t>
    </rPh>
    <rPh sb="13" eb="15">
      <t>シテイ</t>
    </rPh>
    <rPh sb="15" eb="17">
      <t>キョウドウ</t>
    </rPh>
    <rPh sb="17" eb="19">
      <t>セイカツ</t>
    </rPh>
    <rPh sb="19" eb="21">
      <t>エンジョ</t>
    </rPh>
    <rPh sb="21" eb="22">
      <t>オヨ</t>
    </rPh>
    <rPh sb="23" eb="25">
      <t>ガイブ</t>
    </rPh>
    <rPh sb="80" eb="82">
      <t>ショクザイ</t>
    </rPh>
    <rPh sb="82" eb="83">
      <t>リョウ</t>
    </rPh>
    <rPh sb="83" eb="84">
      <t>ヒ</t>
    </rPh>
    <rPh sb="87" eb="89">
      <t>ヤチン</t>
    </rPh>
    <rPh sb="92" eb="96">
      <t>コウネツスイヒ</t>
    </rPh>
    <rPh sb="99" eb="102">
      <t>ニチヨウヒン</t>
    </rPh>
    <rPh sb="102" eb="103">
      <t>ヒ</t>
    </rPh>
    <rPh sb="129" eb="132">
      <t>リヨウシャ</t>
    </rPh>
    <phoneticPr fontId="3"/>
  </si>
  <si>
    <t>サービス提供時に利用者に病状の急変が生じた場合など、速やかに医療機関（療養介護は他の医療機関）に連絡を行う等の必要な措置を講じているか。</t>
    <rPh sb="4" eb="6">
      <t>テイキョウ</t>
    </rPh>
    <rPh sb="6" eb="7">
      <t>ジ</t>
    </rPh>
    <rPh sb="8" eb="11">
      <t>リヨウシャ</t>
    </rPh>
    <rPh sb="12" eb="14">
      <t>ビョウジョウ</t>
    </rPh>
    <rPh sb="15" eb="17">
      <t>キュウヘン</t>
    </rPh>
    <rPh sb="18" eb="19">
      <t>ショウ</t>
    </rPh>
    <rPh sb="21" eb="23">
      <t>バアイ</t>
    </rPh>
    <rPh sb="26" eb="27">
      <t>スミ</t>
    </rPh>
    <rPh sb="30" eb="32">
      <t>イリョウ</t>
    </rPh>
    <rPh sb="32" eb="34">
      <t>キカン</t>
    </rPh>
    <rPh sb="35" eb="37">
      <t>リョウヨウ</t>
    </rPh>
    <rPh sb="37" eb="39">
      <t>カイゴ</t>
    </rPh>
    <rPh sb="40" eb="41">
      <t>タ</t>
    </rPh>
    <rPh sb="42" eb="44">
      <t>イリョウ</t>
    </rPh>
    <rPh sb="44" eb="46">
      <t>キカン</t>
    </rPh>
    <phoneticPr fontId="3"/>
  </si>
  <si>
    <t>事業省令第64条</t>
    <rPh sb="4" eb="5">
      <t>ダイ</t>
    </rPh>
    <rPh sb="7" eb="8">
      <t>ジョウ</t>
    </rPh>
    <phoneticPr fontId="3"/>
  </si>
  <si>
    <t>指定障害福祉サービス事業者は、利用定員を超えてサービス提供を行っていないか。
⑴　１日当たりの利用者の数
　①　利用定員50人以下の事業所の場合
　　　利用定員に150％を乗じて得た数以下となっていること。
　②　利用定員51人以上の事業所
　　１日当たりの利用者の数が、利用定員から50を差し引いた数に125％を
　　乗じて得た数に75を加えて得た数以下となっていること。
⑵　過去３月間の利用者の数
　過去３月間の利用者の延べ数が、利用定員に開所日数を乗じて得た数に125％を乗じて得た数以下となっていること。
　定員11人以下の場合は、過去３月間の利用者の延べ数が、定員の数に３を加えて得た数に開所日数を乗じて得た数以下となっていること。</t>
    <rPh sb="0" eb="2">
      <t>シテイ</t>
    </rPh>
    <rPh sb="2" eb="4">
      <t>ショウガイ</t>
    </rPh>
    <rPh sb="4" eb="6">
      <t>フクシ</t>
    </rPh>
    <rPh sb="10" eb="13">
      <t>ジギョウシャ</t>
    </rPh>
    <rPh sb="15" eb="17">
      <t>リヨウ</t>
    </rPh>
    <rPh sb="17" eb="19">
      <t>テイイン</t>
    </rPh>
    <rPh sb="20" eb="21">
      <t>コ</t>
    </rPh>
    <rPh sb="27" eb="29">
      <t>テイキョウ</t>
    </rPh>
    <rPh sb="30" eb="31">
      <t>オコナ</t>
    </rPh>
    <phoneticPr fontId="3"/>
  </si>
  <si>
    <t>事業省令第124条
事業解釈第六の４⑺</t>
    <rPh sb="4" eb="5">
      <t>ダイ</t>
    </rPh>
    <rPh sb="8" eb="9">
      <t>ジョウ</t>
    </rPh>
    <rPh sb="10" eb="12">
      <t>ジギョウ</t>
    </rPh>
    <rPh sb="12" eb="14">
      <t>カイシャク</t>
    </rPh>
    <rPh sb="14" eb="15">
      <t>ダイ</t>
    </rPh>
    <rPh sb="15" eb="16">
      <t>6</t>
    </rPh>
    <phoneticPr fontId="3"/>
  </si>
  <si>
    <t>短期入所</t>
    <rPh sb="0" eb="2">
      <t>タンキ</t>
    </rPh>
    <rPh sb="2" eb="4">
      <t>ニュウショ</t>
    </rPh>
    <phoneticPr fontId="3"/>
  </si>
  <si>
    <t>利用者又は他の利用者等の生命、又は身体を保護するため、緊急やむを得ない場合を除き、身体的拘束その他利用者の行動を制限する行為(以下「身体拘束等」という。)を行っていないか。</t>
    <rPh sb="0" eb="3">
      <t>リヨウシャ</t>
    </rPh>
    <rPh sb="7" eb="10">
      <t>リヨウシャ</t>
    </rPh>
    <rPh sb="49" eb="52">
      <t>リヨウシャ</t>
    </rPh>
    <phoneticPr fontId="3"/>
  </si>
  <si>
    <t>身体拘束等を行った場合は、その態様及び時間、その際の利用者の心身の状況並びに緊急やむを得ない理由など必要な事項を記録しているか。
（身体拘束の具体的な内容）
①　車いすやベッドなどに縛り付ける。
②　手指の機能を制限するために、ミトン型の手袋を付ける。
③　行動を制限するために、介護衣（つなぎ服）を着せる。
④　支援者が自分の体で利用者を押さえつけて行動を制限する。
⑤　行動を落ち着かせるために、向精神薬を過剰に服薬させる。
⑥　自分の意思で開けることのできない居室等に隔離する。</t>
    <rPh sb="0" eb="2">
      <t>シンタイ</t>
    </rPh>
    <rPh sb="2" eb="4">
      <t>コウソク</t>
    </rPh>
    <rPh sb="4" eb="5">
      <t>トウ</t>
    </rPh>
    <rPh sb="6" eb="7">
      <t>オコナ</t>
    </rPh>
    <rPh sb="9" eb="11">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50" eb="52">
      <t>ヒツヨウ</t>
    </rPh>
    <rPh sb="53" eb="55">
      <t>ジコウ</t>
    </rPh>
    <rPh sb="56" eb="58">
      <t>キロク</t>
    </rPh>
    <rPh sb="71" eb="74">
      <t>グタイテキ</t>
    </rPh>
    <rPh sb="75" eb="77">
      <t>ナイヨウ</t>
    </rPh>
    <rPh sb="81" eb="82">
      <t>クルマ</t>
    </rPh>
    <rPh sb="91" eb="92">
      <t>シバ</t>
    </rPh>
    <rPh sb="93" eb="94">
      <t>ツ</t>
    </rPh>
    <rPh sb="100" eb="102">
      <t>シュシ</t>
    </rPh>
    <rPh sb="103" eb="105">
      <t>キノウ</t>
    </rPh>
    <rPh sb="106" eb="108">
      <t>セイゲン</t>
    </rPh>
    <rPh sb="117" eb="118">
      <t>ガタ</t>
    </rPh>
    <rPh sb="119" eb="121">
      <t>テブクロ</t>
    </rPh>
    <rPh sb="122" eb="123">
      <t>ツ</t>
    </rPh>
    <rPh sb="129" eb="131">
      <t>コウドウ</t>
    </rPh>
    <rPh sb="132" eb="134">
      <t>セイゲン</t>
    </rPh>
    <rPh sb="140" eb="142">
      <t>カイゴ</t>
    </rPh>
    <rPh sb="142" eb="143">
      <t>イ</t>
    </rPh>
    <rPh sb="147" eb="148">
      <t>フク</t>
    </rPh>
    <rPh sb="150" eb="151">
      <t>キ</t>
    </rPh>
    <rPh sb="157" eb="160">
      <t>シエンシャ</t>
    </rPh>
    <rPh sb="161" eb="163">
      <t>ジブン</t>
    </rPh>
    <rPh sb="164" eb="165">
      <t>カラダ</t>
    </rPh>
    <rPh sb="166" eb="169">
      <t>リヨウシャ</t>
    </rPh>
    <rPh sb="170" eb="171">
      <t>オ</t>
    </rPh>
    <rPh sb="176" eb="178">
      <t>コウドウ</t>
    </rPh>
    <rPh sb="179" eb="181">
      <t>セイゲン</t>
    </rPh>
    <rPh sb="187" eb="189">
      <t>コウドウ</t>
    </rPh>
    <rPh sb="190" eb="191">
      <t>オ</t>
    </rPh>
    <rPh sb="192" eb="193">
      <t>ツ</t>
    </rPh>
    <rPh sb="200" eb="201">
      <t>コウ</t>
    </rPh>
    <rPh sb="201" eb="203">
      <t>セイシン</t>
    </rPh>
    <rPh sb="203" eb="204">
      <t>ヤク</t>
    </rPh>
    <rPh sb="205" eb="207">
      <t>カジョウ</t>
    </rPh>
    <rPh sb="208" eb="210">
      <t>フクヤク</t>
    </rPh>
    <rPh sb="217" eb="219">
      <t>ジブン</t>
    </rPh>
    <rPh sb="220" eb="222">
      <t>イシ</t>
    </rPh>
    <rPh sb="223" eb="224">
      <t>ア</t>
    </rPh>
    <rPh sb="233" eb="235">
      <t>キョシツ</t>
    </rPh>
    <rPh sb="235" eb="236">
      <t>トウ</t>
    </rPh>
    <rPh sb="237" eb="239">
      <t>カクリ</t>
    </rPh>
    <phoneticPr fontId="3"/>
  </si>
  <si>
    <t>（改善状況報告書の提出を要する指摘事項）</t>
    <rPh sb="1" eb="3">
      <t>カイゼン</t>
    </rPh>
    <rPh sb="3" eb="5">
      <t>ジョウキョウ</t>
    </rPh>
    <rPh sb="5" eb="8">
      <t>ホウコクショ</t>
    </rPh>
    <rPh sb="9" eb="11">
      <t>テイシュツ</t>
    </rPh>
    <rPh sb="12" eb="13">
      <t>ヨウ</t>
    </rPh>
    <rPh sb="15" eb="17">
      <t>シテキ</t>
    </rPh>
    <rPh sb="17" eb="19">
      <t>ジコウ</t>
    </rPh>
    <phoneticPr fontId="3"/>
  </si>
  <si>
    <t>（改善状況報告書の提出を要しない指摘事項）</t>
    <rPh sb="3" eb="5">
      <t>ジョウキョウ</t>
    </rPh>
    <phoneticPr fontId="3"/>
  </si>
  <si>
    <t>　　　３　「１週間に勤務すべき所定の勤務時間」は、直近月の実績にかかわらず、所定の勤務時間数を記入すること。（例:１日８時間×週５日勤務＝40時間）</t>
    <phoneticPr fontId="3"/>
  </si>
  <si>
    <t>　　　５　「直近月の勤務状況」は、本資料作成日の直前月の勤務状況（実績）について記入すること。（書きにくい場合は前々月の状況で可。）</t>
    <rPh sb="6" eb="8">
      <t>チョッキン</t>
    </rPh>
    <rPh sb="8" eb="9">
      <t>ツキ</t>
    </rPh>
    <rPh sb="10" eb="12">
      <t>キンム</t>
    </rPh>
    <rPh sb="12" eb="14">
      <t>ジョウキョウ</t>
    </rPh>
    <rPh sb="17" eb="18">
      <t>ホン</t>
    </rPh>
    <rPh sb="18" eb="20">
      <t>シリョウ</t>
    </rPh>
    <rPh sb="20" eb="22">
      <t>サクセイ</t>
    </rPh>
    <rPh sb="22" eb="23">
      <t>ヒ</t>
    </rPh>
    <rPh sb="24" eb="26">
      <t>チョクゼン</t>
    </rPh>
    <rPh sb="26" eb="27">
      <t>ツキ</t>
    </rPh>
    <rPh sb="28" eb="30">
      <t>キンム</t>
    </rPh>
    <rPh sb="30" eb="32">
      <t>ジョウキョウ</t>
    </rPh>
    <rPh sb="33" eb="35">
      <t>ジッセキ</t>
    </rPh>
    <rPh sb="40" eb="42">
      <t>キニュウ</t>
    </rPh>
    <rPh sb="48" eb="49">
      <t>カ</t>
    </rPh>
    <rPh sb="53" eb="55">
      <t>バアイ</t>
    </rPh>
    <rPh sb="56" eb="57">
      <t>ゼン</t>
    </rPh>
    <rPh sb="58" eb="59">
      <t>ツキ</t>
    </rPh>
    <rPh sb="60" eb="62">
      <t>ジョウキョウ</t>
    </rPh>
    <rPh sb="63" eb="64">
      <t>カ</t>
    </rPh>
    <phoneticPr fontId="3"/>
  </si>
  <si>
    <t>　　　６　「直近月の勤務状況」について、事務員・調理員等、指定基準に定める以外の職員で、兼務の状況を書きにくい場合は合計時間の記入のみで可。</t>
    <rPh sb="6" eb="8">
      <t>チョッキン</t>
    </rPh>
    <rPh sb="8" eb="9">
      <t>ツキ</t>
    </rPh>
    <rPh sb="10" eb="12">
      <t>キンム</t>
    </rPh>
    <rPh sb="12" eb="14">
      <t>ジョウキョウ</t>
    </rPh>
    <rPh sb="20" eb="23">
      <t>ジムイン</t>
    </rPh>
    <rPh sb="24" eb="27">
      <t>チョウリイン</t>
    </rPh>
    <rPh sb="27" eb="28">
      <t>トウ</t>
    </rPh>
    <rPh sb="29" eb="31">
      <t>シテイ</t>
    </rPh>
    <rPh sb="31" eb="33">
      <t>キジュン</t>
    </rPh>
    <rPh sb="34" eb="35">
      <t>サダ</t>
    </rPh>
    <rPh sb="37" eb="39">
      <t>イガイ</t>
    </rPh>
    <rPh sb="40" eb="42">
      <t>ショクイン</t>
    </rPh>
    <rPh sb="44" eb="46">
      <t>ケンム</t>
    </rPh>
    <rPh sb="47" eb="49">
      <t>ジョウキョウ</t>
    </rPh>
    <rPh sb="50" eb="51">
      <t>カ</t>
    </rPh>
    <rPh sb="55" eb="57">
      <t>バアイ</t>
    </rPh>
    <rPh sb="58" eb="60">
      <t>ゴウケイ</t>
    </rPh>
    <rPh sb="60" eb="62">
      <t>ジカン</t>
    </rPh>
    <rPh sb="63" eb="65">
      <t>キニュウ</t>
    </rPh>
    <rPh sb="68" eb="69">
      <t>カ</t>
    </rPh>
    <phoneticPr fontId="3"/>
  </si>
  <si>
    <t>　事業条例……新潟県条例第27号　新潟県指定障害福祉サービスの事業等の人員、設備及び運営に関する基準を定める条例</t>
    <rPh sb="1" eb="3">
      <t>ジギョウ</t>
    </rPh>
    <rPh sb="3" eb="5">
      <t>ジョウレイ</t>
    </rPh>
    <rPh sb="7" eb="10">
      <t>ニイガタケン</t>
    </rPh>
    <rPh sb="10" eb="12">
      <t>ジョウレイ</t>
    </rPh>
    <rPh sb="12" eb="13">
      <t>ダイ</t>
    </rPh>
    <rPh sb="15" eb="16">
      <t>ゴウ</t>
    </rPh>
    <rPh sb="17" eb="20">
      <t>ニイガタケン</t>
    </rPh>
    <rPh sb="20" eb="22">
      <t>シテイ</t>
    </rPh>
    <rPh sb="22" eb="24">
      <t>ショウガイ</t>
    </rPh>
    <rPh sb="24" eb="26">
      <t>フクシ</t>
    </rPh>
    <rPh sb="31" eb="34">
      <t>ジギョウナド</t>
    </rPh>
    <rPh sb="35" eb="37">
      <t>ジンイン</t>
    </rPh>
    <rPh sb="38" eb="40">
      <t>セツビ</t>
    </rPh>
    <rPh sb="40" eb="41">
      <t>オヨ</t>
    </rPh>
    <rPh sb="42" eb="44">
      <t>ウンエイ</t>
    </rPh>
    <rPh sb="45" eb="46">
      <t>カン</t>
    </rPh>
    <rPh sb="48" eb="50">
      <t>キジュン</t>
    </rPh>
    <rPh sb="51" eb="52">
      <t>サダ</t>
    </rPh>
    <rPh sb="54" eb="56">
      <t>ジョウレイ</t>
    </rPh>
    <phoneticPr fontId="3"/>
  </si>
  <si>
    <t>　施設要綱……新潟県指定障害者支援施設の人員、設備及び運営等に関する基準要綱</t>
    <rPh sb="1" eb="3">
      <t>シセツ</t>
    </rPh>
    <rPh sb="3" eb="5">
      <t>ヨウコウ</t>
    </rPh>
    <phoneticPr fontId="3"/>
  </si>
  <si>
    <t>　事業要綱……新潟県指定障害福祉サービスの事業等の人員、設備及び運営等に関する基準要綱</t>
    <rPh sb="1" eb="3">
      <t>ジギョウ</t>
    </rPh>
    <rPh sb="3" eb="5">
      <t>ヨウコウ</t>
    </rPh>
    <rPh sb="7" eb="10">
      <t>ニイガタケン</t>
    </rPh>
    <rPh sb="10" eb="12">
      <t>シテイ</t>
    </rPh>
    <rPh sb="12" eb="14">
      <t>ショウガイ</t>
    </rPh>
    <rPh sb="14" eb="16">
      <t>フクシ</t>
    </rPh>
    <rPh sb="21" eb="23">
      <t>ジギョウ</t>
    </rPh>
    <rPh sb="23" eb="24">
      <t>トウ</t>
    </rPh>
    <rPh sb="25" eb="27">
      <t>ジンイン</t>
    </rPh>
    <rPh sb="28" eb="30">
      <t>セツビ</t>
    </rPh>
    <rPh sb="30" eb="31">
      <t>オヨ</t>
    </rPh>
    <rPh sb="32" eb="34">
      <t>ウンエイ</t>
    </rPh>
    <rPh sb="34" eb="35">
      <t>トウ</t>
    </rPh>
    <rPh sb="36" eb="37">
      <t>カン</t>
    </rPh>
    <rPh sb="39" eb="41">
      <t>キジュン</t>
    </rPh>
    <rPh sb="41" eb="43">
      <t>ヨウコウ</t>
    </rPh>
    <phoneticPr fontId="3"/>
  </si>
  <si>
    <t>　平18厚労告523……障害者の日常生活及び社会生活を総合的に支援するための法律に基づく指定障害福祉サービス等及び基準該当障害福祉サービスに要する費用の額の算定に</t>
    <phoneticPr fontId="3"/>
  </si>
  <si>
    <t>　　　　　　　　　関する基準</t>
    <phoneticPr fontId="3"/>
  </si>
  <si>
    <t>　平24厚労告124……障害者の日常生活及び社会生活を総合的に支援するための法律に基づく指定地域相談支援に要する費用の額の算定に関する基準</t>
    <phoneticPr fontId="3"/>
  </si>
  <si>
    <t>　平18留意事項通知1031001……障害者の日常生活及び社会生活を総合的に支援するための法律に基づく指定障害福祉サービス等及び基準該当障害福祉サービスに要する費用の</t>
    <phoneticPr fontId="3"/>
  </si>
  <si>
    <t>　　　　　　　　　　　　　　額の算定に関する基準等の制定に伴う実施上の留意事項について</t>
    <phoneticPr fontId="3"/>
  </si>
  <si>
    <t>　【通知等】</t>
    <rPh sb="2" eb="4">
      <t>ツウチ</t>
    </rPh>
    <rPh sb="4" eb="5">
      <t>トウ</t>
    </rPh>
    <phoneticPr fontId="3"/>
  </si>
  <si>
    <t>　障発第1020001号……平成17年10月20日障発第1020001号厚労省社会・援護局障害保健福祉部長通知「障害者（児）施設における虐待の防止について」</t>
    <phoneticPr fontId="3"/>
  </si>
  <si>
    <t>　社援第1352号……平成12年6月7日社援第1352号厚生省社会・援護局長　他　通知「社会福祉事業の経営者による福祉サービスに関する苦情解決の仕組みの指針について」　</t>
    <phoneticPr fontId="3"/>
  </si>
  <si>
    <t>　障発第1206002号……平成18年12月６日付け障発1206002号厚労省社会・援護局傷害保健福祉部長通知「障害福祉サービス等における日常生活に要する費用の取扱いについて」</t>
    <phoneticPr fontId="3"/>
  </si>
  <si>
    <t>【別表６】　定員超過利用の状況</t>
    <rPh sb="1" eb="3">
      <t>ベッピョウ</t>
    </rPh>
    <rPh sb="6" eb="8">
      <t>テイイン</t>
    </rPh>
    <rPh sb="8" eb="10">
      <t>チョウカ</t>
    </rPh>
    <rPh sb="10" eb="12">
      <t>リヨウ</t>
    </rPh>
    <rPh sb="13" eb="15">
      <t>ジョウキョウ</t>
    </rPh>
    <phoneticPr fontId="7"/>
  </si>
  <si>
    <t>昭和</t>
    <rPh sb="0" eb="2">
      <t>ショウワ</t>
    </rPh>
    <phoneticPr fontId="3"/>
  </si>
  <si>
    <t>平成</t>
    <rPh sb="0" eb="2">
      <t>ヘイセイ</t>
    </rPh>
    <phoneticPr fontId="3"/>
  </si>
  <si>
    <t>　障第855号……平成26年8月25日付け障第855号新潟県福祉保健部長通知「施設入所児・者等の事故等が発生した場合の報告について（通知）」</t>
    <rPh sb="1" eb="2">
      <t>ショウ</t>
    </rPh>
    <rPh sb="2" eb="3">
      <t>ダイ</t>
    </rPh>
    <rPh sb="6" eb="7">
      <t>ゴウ</t>
    </rPh>
    <rPh sb="9" eb="11">
      <t>ヘイセイ</t>
    </rPh>
    <rPh sb="13" eb="14">
      <t>ネン</t>
    </rPh>
    <rPh sb="15" eb="16">
      <t>ガツ</t>
    </rPh>
    <rPh sb="18" eb="19">
      <t>ニチ</t>
    </rPh>
    <rPh sb="19" eb="20">
      <t>ヅ</t>
    </rPh>
    <rPh sb="21" eb="22">
      <t>ショウ</t>
    </rPh>
    <rPh sb="22" eb="23">
      <t>ダイ</t>
    </rPh>
    <rPh sb="26" eb="27">
      <t>ゴウ</t>
    </rPh>
    <rPh sb="27" eb="29">
      <t>ニイガタ</t>
    </rPh>
    <rPh sb="29" eb="30">
      <t>ケン</t>
    </rPh>
    <rPh sb="30" eb="32">
      <t>フクシ</t>
    </rPh>
    <rPh sb="32" eb="35">
      <t>ホケンブ</t>
    </rPh>
    <rPh sb="35" eb="36">
      <t>チョウ</t>
    </rPh>
    <rPh sb="36" eb="38">
      <t>ツウチ</t>
    </rPh>
    <rPh sb="39" eb="41">
      <t>シセツ</t>
    </rPh>
    <rPh sb="41" eb="44">
      <t>ニュウショジ</t>
    </rPh>
    <rPh sb="45" eb="46">
      <t>シャ</t>
    </rPh>
    <rPh sb="46" eb="47">
      <t>トウ</t>
    </rPh>
    <rPh sb="48" eb="50">
      <t>ジコ</t>
    </rPh>
    <rPh sb="50" eb="51">
      <t>トウ</t>
    </rPh>
    <rPh sb="52" eb="54">
      <t>ハッセイ</t>
    </rPh>
    <rPh sb="56" eb="58">
      <t>バアイ</t>
    </rPh>
    <rPh sb="59" eb="61">
      <t>ホウコク</t>
    </rPh>
    <rPh sb="66" eb="68">
      <t>ツウチ</t>
    </rPh>
    <phoneticPr fontId="3"/>
  </si>
  <si>
    <t>内容及び手続きの説明及び同意</t>
    <phoneticPr fontId="3"/>
  </si>
  <si>
    <t>ア　</t>
    <phoneticPr fontId="3"/>
  </si>
  <si>
    <t>指定障害福祉サービスの提供に係る契約が成立した時は、利用者の受給者証に契約支給量及び受給者証記載事項を記載しているか。</t>
    <rPh sb="0" eb="2">
      <t>シテイ</t>
    </rPh>
    <rPh sb="2" eb="4">
      <t>ショウガイ</t>
    </rPh>
    <rPh sb="4" eb="6">
      <t>フクシ</t>
    </rPh>
    <phoneticPr fontId="3"/>
  </si>
  <si>
    <t>指定障害福祉サービス等を提供した際には、サービス提供の都度、提供日、提供したサービスの具体的内容、実績時間数、その他利用者へ伝達すべき必要事項を記録しているか。</t>
    <rPh sb="2" eb="4">
      <t>ショウガイ</t>
    </rPh>
    <rPh sb="4" eb="6">
      <t>フクシ</t>
    </rPh>
    <phoneticPr fontId="3"/>
  </si>
  <si>
    <t>受託居宅介護サービス事業者が介護サービスを提供した場合、提供した日時、時間、具体的なサービスの内容等を文書により報告させているか。</t>
    <rPh sb="0" eb="2">
      <t>ジュタク</t>
    </rPh>
    <rPh sb="2" eb="4">
      <t>キョタク</t>
    </rPh>
    <rPh sb="4" eb="6">
      <t>カイゴ</t>
    </rPh>
    <rPh sb="10" eb="13">
      <t>ジギョウシャ</t>
    </rPh>
    <rPh sb="14" eb="16">
      <t>カイゴ</t>
    </rPh>
    <rPh sb="21" eb="23">
      <t>テイキョウ</t>
    </rPh>
    <rPh sb="25" eb="27">
      <t>バアイ</t>
    </rPh>
    <rPh sb="28" eb="30">
      <t>テイキョウ</t>
    </rPh>
    <rPh sb="32" eb="34">
      <t>ニチジ</t>
    </rPh>
    <rPh sb="35" eb="36">
      <t>トキ</t>
    </rPh>
    <phoneticPr fontId="3"/>
  </si>
  <si>
    <t>療養介護</t>
    <phoneticPr fontId="3"/>
  </si>
  <si>
    <t>ウ　</t>
    <phoneticPr fontId="3"/>
  </si>
  <si>
    <t>上記ア及びイの支払のほか、指定生活介護において提供される便宜に要する費用のうち、下記費用について支払を受けているか。
①　食事の提供に要する費用
②　創作的活動に係る材料費
③　日用品費
④　日常生活においても通常必要となるものであって、利用者に負担させることが適当と認められるもの</t>
    <phoneticPr fontId="3"/>
  </si>
  <si>
    <t>上記ア及びイの支払のほか、指定自立訓練（機能訓練）、指定自立訓練（生活訓練）、指定就労移行支援、指定就労継続支援Ａ型、Ｂ型のいずれかにおいて提供される便宜に要する費用のうち、下記費用について支払を受けているか。
①　食事の提供に要する費用
②　日用品費
③　日常生活においても通常必要となるものに係る費用であって、利用者に負担させることが適当と認められるもの。</t>
    <phoneticPr fontId="3"/>
  </si>
  <si>
    <t>コ</t>
    <phoneticPr fontId="3"/>
  </si>
  <si>
    <t>７</t>
    <phoneticPr fontId="3"/>
  </si>
  <si>
    <t>８</t>
    <phoneticPr fontId="3"/>
  </si>
  <si>
    <t>事業所又は施設は、従業者又は管理者であった者が、正当な理由がなく、業務上知り得た利用者又はその家族の秘密を漏らすことがないよう必要な措置を講じているか。</t>
    <rPh sb="0" eb="3">
      <t>ジギョウショ</t>
    </rPh>
    <rPh sb="3" eb="4">
      <t>マタ</t>
    </rPh>
    <rPh sb="5" eb="7">
      <t>シセツ</t>
    </rPh>
    <phoneticPr fontId="3"/>
  </si>
  <si>
    <t>他の事業者又は施設に対して、利用者又はその家族に関する情報を提供する際は、あらかじめ文書により当該利用者又はその家族の同意を得ているか。</t>
    <rPh sb="5" eb="6">
      <t>マタ</t>
    </rPh>
    <rPh sb="7" eb="9">
      <t>シセツ</t>
    </rPh>
    <phoneticPr fontId="3"/>
  </si>
  <si>
    <t>全て</t>
    <rPh sb="0" eb="1">
      <t>スベ</t>
    </rPh>
    <phoneticPr fontId="3"/>
  </si>
  <si>
    <t>別表３</t>
    <rPh sb="0" eb="2">
      <t>ベッピョウ</t>
    </rPh>
    <phoneticPr fontId="3"/>
  </si>
  <si>
    <t>⑴　消防法その他法令等に規定された消火設備その他の非常災害に際して必要な設備を確実に設置しているか。</t>
    <rPh sb="2" eb="5">
      <t>ショウボウホウ</t>
    </rPh>
    <rPh sb="7" eb="8">
      <t>タ</t>
    </rPh>
    <rPh sb="8" eb="10">
      <t>ホウレイ</t>
    </rPh>
    <rPh sb="10" eb="11">
      <t>トウ</t>
    </rPh>
    <rPh sb="12" eb="14">
      <t>キテイ</t>
    </rPh>
    <rPh sb="17" eb="19">
      <t>ショウカ</t>
    </rPh>
    <rPh sb="19" eb="21">
      <t>セツビ</t>
    </rPh>
    <rPh sb="23" eb="24">
      <t>タ</t>
    </rPh>
    <rPh sb="25" eb="27">
      <t>ヒジョウ</t>
    </rPh>
    <rPh sb="27" eb="29">
      <t>サイガイ</t>
    </rPh>
    <rPh sb="30" eb="31">
      <t>サイ</t>
    </rPh>
    <phoneticPr fontId="3"/>
  </si>
  <si>
    <t>非常災害時に地域の消防機関へ速やかに通報する体制をとるよう職員に周知しているか。</t>
    <rPh sb="6" eb="8">
      <t>チイキ</t>
    </rPh>
    <rPh sb="9" eb="11">
      <t>ショウボウ</t>
    </rPh>
    <rPh sb="11" eb="13">
      <t>キカン</t>
    </rPh>
    <rPh sb="14" eb="15">
      <t>スミ</t>
    </rPh>
    <rPh sb="18" eb="20">
      <t>ツウホウ</t>
    </rPh>
    <rPh sb="22" eb="24">
      <t>タイセイ</t>
    </rPh>
    <rPh sb="29" eb="31">
      <t>ショクイン</t>
    </rPh>
    <rPh sb="32" eb="34">
      <t>シュウチ</t>
    </rPh>
    <phoneticPr fontId="5"/>
  </si>
  <si>
    <t>日頃から消防団や地域住民と連携を図り、火災等の際に消火・避難等に協力を得られるような体制作りを行っているか。</t>
    <rPh sb="0" eb="2">
      <t>ヒゴロ</t>
    </rPh>
    <rPh sb="4" eb="7">
      <t>ショウボウダン</t>
    </rPh>
    <rPh sb="8" eb="10">
      <t>チイキ</t>
    </rPh>
    <rPh sb="10" eb="12">
      <t>ジュウミン</t>
    </rPh>
    <rPh sb="13" eb="15">
      <t>レンケイ</t>
    </rPh>
    <rPh sb="16" eb="17">
      <t>ハカ</t>
    </rPh>
    <rPh sb="19" eb="21">
      <t>カサイ</t>
    </rPh>
    <rPh sb="21" eb="22">
      <t>トウ</t>
    </rPh>
    <rPh sb="23" eb="24">
      <t>サイ</t>
    </rPh>
    <rPh sb="25" eb="27">
      <t>ショウカ</t>
    </rPh>
    <rPh sb="28" eb="30">
      <t>ヒナン</t>
    </rPh>
    <rPh sb="30" eb="31">
      <t>トウ</t>
    </rPh>
    <rPh sb="32" eb="34">
      <t>キョウリョク</t>
    </rPh>
    <phoneticPr fontId="3"/>
  </si>
  <si>
    <t>※療養介護は回答不要</t>
    <rPh sb="1" eb="3">
      <t>リョウヨウ</t>
    </rPh>
    <rPh sb="3" eb="5">
      <t>カイゴ</t>
    </rPh>
    <rPh sb="6" eb="8">
      <t>カイトウ</t>
    </rPh>
    <rPh sb="8" eb="10">
      <t>フヨウ</t>
    </rPh>
    <phoneticPr fontId="3"/>
  </si>
  <si>
    <t>前回実地指導指摘事項の改善状況</t>
    <rPh sb="2" eb="4">
      <t>ジッチ</t>
    </rPh>
    <rPh sb="4" eb="6">
      <t>シドウ</t>
    </rPh>
    <rPh sb="6" eb="8">
      <t>シテキ</t>
    </rPh>
    <phoneticPr fontId="3"/>
  </si>
  <si>
    <t>【別表５】</t>
    <rPh sb="1" eb="3">
      <t>ベッピョウ</t>
    </rPh>
    <phoneticPr fontId="3"/>
  </si>
  <si>
    <t>別表８</t>
    <rPh sb="0" eb="2">
      <t>ベッピョウ</t>
    </rPh>
    <phoneticPr fontId="3"/>
  </si>
  <si>
    <t>事業省令第120条
事業解釈第六の４⑶</t>
    <rPh sb="4" eb="5">
      <t>ダイ</t>
    </rPh>
    <rPh sb="8" eb="9">
      <t>ジョウ</t>
    </rPh>
    <rPh sb="10" eb="12">
      <t>ジギョウ</t>
    </rPh>
    <rPh sb="12" eb="14">
      <t>カイシャク</t>
    </rPh>
    <rPh sb="14" eb="15">
      <t>ダイ</t>
    </rPh>
    <rPh sb="15" eb="16">
      <t>6</t>
    </rPh>
    <phoneticPr fontId="3"/>
  </si>
  <si>
    <t>虐待防止の手引き</t>
    <rPh sb="0" eb="2">
      <t>ギャクタイ</t>
    </rPh>
    <rPh sb="2" eb="4">
      <t>ボウシ</t>
    </rPh>
    <rPh sb="5" eb="7">
      <t>テビ</t>
    </rPh>
    <phoneticPr fontId="3"/>
  </si>
  <si>
    <t>指定療養介護等を提供した際は、当該指定療養介護等の提供日、提供したサービスの具体的内容その他必要な事項を記録しているか。</t>
    <rPh sb="0" eb="2">
      <t>シテイ</t>
    </rPh>
    <rPh sb="2" eb="4">
      <t>リョウヨウ</t>
    </rPh>
    <rPh sb="4" eb="6">
      <t>カイゴ</t>
    </rPh>
    <rPh sb="6" eb="7">
      <t>トウ</t>
    </rPh>
    <rPh sb="8" eb="10">
      <t>テイキョウ</t>
    </rPh>
    <rPh sb="12" eb="13">
      <t>サイ</t>
    </rPh>
    <rPh sb="15" eb="17">
      <t>トウガイ</t>
    </rPh>
    <rPh sb="17" eb="19">
      <t>シテイ</t>
    </rPh>
    <rPh sb="19" eb="21">
      <t>リョウヨウ</t>
    </rPh>
    <rPh sb="21" eb="23">
      <t>カイゴ</t>
    </rPh>
    <rPh sb="23" eb="24">
      <t>トウ</t>
    </rPh>
    <rPh sb="25" eb="27">
      <t>テイキョウ</t>
    </rPh>
    <rPh sb="29" eb="31">
      <t>テイキョウ</t>
    </rPh>
    <rPh sb="38" eb="41">
      <t>グタイテキ</t>
    </rPh>
    <phoneticPr fontId="3"/>
  </si>
  <si>
    <t>障第515号、障第1016号、障第855号</t>
    <rPh sb="15" eb="16">
      <t>ショウ</t>
    </rPh>
    <rPh sb="16" eb="17">
      <t>ダイ</t>
    </rPh>
    <rPh sb="20" eb="21">
      <t>ゴウ</t>
    </rPh>
    <phoneticPr fontId="3"/>
  </si>
  <si>
    <t>※点検対象　　消防法施行令別表第１(六)に記載の防火対象物
　　　　　　　支援施設、短期入所、共同生活、共同生活(外部)、
　　　　　　　生活介護、自立訓練、就労移行、就労Ａ型、就労Ｂ型
　点検時期等　機器点検(外観確認及び簡易な操作確認)…６月
　　　　　　　総合点検(全設備の動作点検、機能確認)…１年
　結果報告　　管轄する消防署へ提出…１年に１回</t>
    <rPh sb="1" eb="3">
      <t>テンケン</t>
    </rPh>
    <rPh sb="3" eb="5">
      <t>タイショウ</t>
    </rPh>
    <rPh sb="7" eb="10">
      <t>ショウボウホウ</t>
    </rPh>
    <rPh sb="10" eb="13">
      <t>セコウレイ</t>
    </rPh>
    <rPh sb="13" eb="15">
      <t>ベッピョウ</t>
    </rPh>
    <rPh sb="15" eb="16">
      <t>ダイ</t>
    </rPh>
    <rPh sb="18" eb="19">
      <t>6</t>
    </rPh>
    <rPh sb="21" eb="23">
      <t>キサイ</t>
    </rPh>
    <rPh sb="24" eb="26">
      <t>ボウカ</t>
    </rPh>
    <rPh sb="26" eb="29">
      <t>タイショウブツ</t>
    </rPh>
    <rPh sb="37" eb="39">
      <t>シエン</t>
    </rPh>
    <rPh sb="39" eb="41">
      <t>シセツ</t>
    </rPh>
    <rPh sb="42" eb="44">
      <t>タンキ</t>
    </rPh>
    <rPh sb="44" eb="46">
      <t>ニュウショ</t>
    </rPh>
    <rPh sb="47" eb="49">
      <t>キョウドウ</t>
    </rPh>
    <rPh sb="49" eb="51">
      <t>セイカツ</t>
    </rPh>
    <rPh sb="52" eb="54">
      <t>キョウドウ</t>
    </rPh>
    <rPh sb="54" eb="56">
      <t>セイカツ</t>
    </rPh>
    <rPh sb="57" eb="59">
      <t>ガイブ</t>
    </rPh>
    <rPh sb="69" eb="71">
      <t>セイカツ</t>
    </rPh>
    <rPh sb="74" eb="76">
      <t>ジリツ</t>
    </rPh>
    <rPh sb="76" eb="78">
      <t>クンレン</t>
    </rPh>
    <rPh sb="79" eb="81">
      <t>シュウロウ</t>
    </rPh>
    <rPh sb="81" eb="83">
      <t>イコウ</t>
    </rPh>
    <rPh sb="84" eb="86">
      <t>シュウロウ</t>
    </rPh>
    <rPh sb="87" eb="88">
      <t>ガタ</t>
    </rPh>
    <rPh sb="89" eb="91">
      <t>シュウロウ</t>
    </rPh>
    <rPh sb="92" eb="93">
      <t>ガタ</t>
    </rPh>
    <rPh sb="95" eb="97">
      <t>テンケン</t>
    </rPh>
    <rPh sb="97" eb="99">
      <t>ジキ</t>
    </rPh>
    <rPh sb="99" eb="100">
      <t>トウ</t>
    </rPh>
    <rPh sb="101" eb="103">
      <t>キキ</t>
    </rPh>
    <rPh sb="103" eb="105">
      <t>テンケン</t>
    </rPh>
    <rPh sb="106" eb="108">
      <t>ガイカン</t>
    </rPh>
    <rPh sb="108" eb="110">
      <t>カクニン</t>
    </rPh>
    <rPh sb="110" eb="111">
      <t>オヨ</t>
    </rPh>
    <rPh sb="112" eb="114">
      <t>カンイ</t>
    </rPh>
    <rPh sb="115" eb="117">
      <t>ソウサ</t>
    </rPh>
    <rPh sb="117" eb="119">
      <t>カクニン</t>
    </rPh>
    <rPh sb="122" eb="123">
      <t>ツキ</t>
    </rPh>
    <rPh sb="131" eb="133">
      <t>ソウゴウ</t>
    </rPh>
    <rPh sb="133" eb="135">
      <t>テンケン</t>
    </rPh>
    <rPh sb="136" eb="137">
      <t>ゼン</t>
    </rPh>
    <rPh sb="137" eb="139">
      <t>セツビ</t>
    </rPh>
    <rPh sb="140" eb="142">
      <t>ドウサ</t>
    </rPh>
    <rPh sb="142" eb="144">
      <t>テンケン</t>
    </rPh>
    <rPh sb="145" eb="147">
      <t>キノウ</t>
    </rPh>
    <rPh sb="147" eb="149">
      <t>カクニン</t>
    </rPh>
    <rPh sb="152" eb="153">
      <t>ネン</t>
    </rPh>
    <rPh sb="155" eb="157">
      <t>ケッカ</t>
    </rPh>
    <rPh sb="157" eb="159">
      <t>ホウコク</t>
    </rPh>
    <rPh sb="161" eb="163">
      <t>カンカツ</t>
    </rPh>
    <rPh sb="165" eb="168">
      <t>ショウボウショ</t>
    </rPh>
    <rPh sb="169" eb="171">
      <t>テイシュツ</t>
    </rPh>
    <rPh sb="173" eb="174">
      <t>ネン</t>
    </rPh>
    <rPh sb="176" eb="177">
      <t>カイ</t>
    </rPh>
    <phoneticPr fontId="3"/>
  </si>
  <si>
    <t>利用者預り金の取扱い状況</t>
    <rPh sb="0" eb="2">
      <t>リヨウ</t>
    </rPh>
    <phoneticPr fontId="3"/>
  </si>
  <si>
    <t>利用者預り金について</t>
    <rPh sb="0" eb="3">
      <t>リヨウシャ</t>
    </rPh>
    <phoneticPr fontId="3"/>
  </si>
  <si>
    <t>平18福第1983号</t>
    <rPh sb="0" eb="1">
      <t>タイラ</t>
    </rPh>
    <rPh sb="3" eb="4">
      <t>フク</t>
    </rPh>
    <rPh sb="4" eb="5">
      <t>ダイ</t>
    </rPh>
    <rPh sb="9" eb="10">
      <t>ゴウ</t>
    </rPh>
    <phoneticPr fontId="3"/>
  </si>
  <si>
    <t>※利用者の金品（通帳、印鑑、現金等）を事業者が預かり管理している場合は回答</t>
    <rPh sb="1" eb="4">
      <t>リヨウシャ</t>
    </rPh>
    <rPh sb="5" eb="7">
      <t>キンピン</t>
    </rPh>
    <rPh sb="8" eb="10">
      <t>ツウチョウ</t>
    </rPh>
    <rPh sb="11" eb="13">
      <t>インカン</t>
    </rPh>
    <rPh sb="14" eb="16">
      <t>ゲンキン</t>
    </rPh>
    <rPh sb="16" eb="17">
      <t>トウ</t>
    </rPh>
    <rPh sb="19" eb="22">
      <t>ジギョウシャ</t>
    </rPh>
    <rPh sb="23" eb="24">
      <t>アズ</t>
    </rPh>
    <rPh sb="26" eb="28">
      <t>カンリ</t>
    </rPh>
    <rPh sb="32" eb="34">
      <t>バアイ</t>
    </rPh>
    <rPh sb="35" eb="37">
      <t>カイトウ</t>
    </rPh>
    <phoneticPr fontId="3"/>
  </si>
  <si>
    <t>入所者等と施設との間で契約（合意）を書面により取り交わしているか。</t>
  </si>
  <si>
    <t>通帳は個人別となっているか。</t>
  </si>
  <si>
    <t>通帳と印鑑の管理者を分けているか。</t>
    <rPh sb="10" eb="11">
      <t>ワ</t>
    </rPh>
    <phoneticPr fontId="3"/>
  </si>
  <si>
    <t>通帳と印鑑は各々別の場所で鍵のかかる保管庫等に保管されているか。</t>
  </si>
  <si>
    <t>施設長等の管理責任者による例月点検を実施しているか。</t>
  </si>
  <si>
    <t>また、その記録を残しているか。</t>
    <rPh sb="5" eb="7">
      <t>キロク</t>
    </rPh>
    <rPh sb="8" eb="9">
      <t>ノコ</t>
    </rPh>
    <phoneticPr fontId="3"/>
  </si>
  <si>
    <t>親族等への収支報告等</t>
  </si>
  <si>
    <t>①</t>
  </si>
  <si>
    <t>親族等への収支報告を四半期に1回以上行っているか。</t>
    <rPh sb="10" eb="13">
      <t>シハンキ</t>
    </rPh>
    <rPh sb="15" eb="16">
      <t>カイ</t>
    </rPh>
    <rPh sb="16" eb="18">
      <t>イジョウ</t>
    </rPh>
    <phoneticPr fontId="3"/>
  </si>
  <si>
    <t>また、その記録を残しているか。</t>
  </si>
  <si>
    <t>②</t>
  </si>
  <si>
    <t>親族等への収支報告を行った際には、親族等からその内容を確認した旨の</t>
  </si>
  <si>
    <t>書類を徴しているか。</t>
  </si>
  <si>
    <t>（直近月末の状況）</t>
    <rPh sb="1" eb="3">
      <t>チョッキン</t>
    </rPh>
    <rPh sb="3" eb="5">
      <t>ゲツマツ</t>
    </rPh>
    <rPh sb="6" eb="8">
      <t>ジョウキョウ</t>
    </rPh>
    <phoneticPr fontId="3"/>
  </si>
  <si>
    <t>人</t>
    <rPh sb="0" eb="1">
      <t>ニン</t>
    </rPh>
    <phoneticPr fontId="3"/>
  </si>
  <si>
    <t>通帳管理保管責任者
職・氏名</t>
    <rPh sb="0" eb="2">
      <t>ツウチョウ</t>
    </rPh>
    <rPh sb="2" eb="4">
      <t>カンリ</t>
    </rPh>
    <rPh sb="4" eb="6">
      <t>ホカン</t>
    </rPh>
    <rPh sb="6" eb="9">
      <t>セキニンシャ</t>
    </rPh>
    <rPh sb="10" eb="11">
      <t>ショク</t>
    </rPh>
    <rPh sb="12" eb="14">
      <t>シメイ</t>
    </rPh>
    <phoneticPr fontId="3"/>
  </si>
  <si>
    <t>印鑑管理保管責任者
職・氏名</t>
    <rPh sb="0" eb="2">
      <t>インカン</t>
    </rPh>
    <rPh sb="2" eb="4">
      <t>カンリ</t>
    </rPh>
    <rPh sb="4" eb="6">
      <t>ホカン</t>
    </rPh>
    <rPh sb="6" eb="9">
      <t>セキニンシャ</t>
    </rPh>
    <rPh sb="10" eb="11">
      <t>ショク</t>
    </rPh>
    <rPh sb="12" eb="14">
      <t>シメイ</t>
    </rPh>
    <phoneticPr fontId="3"/>
  </si>
  <si>
    <t>②現金を保管する場合の保管方法等</t>
    <rPh sb="1" eb="3">
      <t>ゲンキン</t>
    </rPh>
    <rPh sb="4" eb="6">
      <t>ホカン</t>
    </rPh>
    <rPh sb="8" eb="10">
      <t>バアイ</t>
    </rPh>
    <rPh sb="11" eb="13">
      <t>ホカン</t>
    </rPh>
    <rPh sb="13" eb="15">
      <t>ホウホウ</t>
    </rPh>
    <rPh sb="15" eb="16">
      <t>トウ</t>
    </rPh>
    <phoneticPr fontId="3"/>
  </si>
  <si>
    <t>　　　及び「現金を保管する場合の保管方法等」は簡潔に記入すること。</t>
    <rPh sb="3" eb="4">
      <t>オヨ</t>
    </rPh>
    <phoneticPr fontId="3"/>
  </si>
  <si>
    <t>就労Ａ型</t>
    <rPh sb="0" eb="2">
      <t>シュウロウ</t>
    </rPh>
    <rPh sb="3" eb="4">
      <t>ガタ</t>
    </rPh>
    <phoneticPr fontId="3"/>
  </si>
  <si>
    <t>就労継続支援Ａ型については、上記ア及びウに加え、以下の重要事項を追加しているか。
○指定就労継続支援Ａ型の内容（生産活動に係るものに限る。）、賃金及び第192条第３項に規定する工賃並びに利用者の労働時間及び作業時間</t>
    <rPh sb="0" eb="2">
      <t>シュウロウ</t>
    </rPh>
    <rPh sb="2" eb="4">
      <t>ケイゾク</t>
    </rPh>
    <rPh sb="4" eb="6">
      <t>シエン</t>
    </rPh>
    <rPh sb="7" eb="8">
      <t>ガタ</t>
    </rPh>
    <rPh sb="14" eb="16">
      <t>ジョウキ</t>
    </rPh>
    <rPh sb="17" eb="18">
      <t>オヨ</t>
    </rPh>
    <rPh sb="21" eb="22">
      <t>クワ</t>
    </rPh>
    <rPh sb="24" eb="26">
      <t>イカ</t>
    </rPh>
    <rPh sb="27" eb="29">
      <t>ジュウヨウ</t>
    </rPh>
    <rPh sb="29" eb="31">
      <t>ジコウ</t>
    </rPh>
    <rPh sb="32" eb="34">
      <t>ツイカ</t>
    </rPh>
    <rPh sb="42" eb="44">
      <t>シテイ</t>
    </rPh>
    <rPh sb="44" eb="46">
      <t>シュウロウ</t>
    </rPh>
    <rPh sb="46" eb="48">
      <t>ケイゾク</t>
    </rPh>
    <rPh sb="48" eb="50">
      <t>シエン</t>
    </rPh>
    <rPh sb="51" eb="52">
      <t>ガタ</t>
    </rPh>
    <rPh sb="53" eb="55">
      <t>ナイヨウ</t>
    </rPh>
    <rPh sb="56" eb="58">
      <t>セイサン</t>
    </rPh>
    <rPh sb="58" eb="60">
      <t>カツドウ</t>
    </rPh>
    <rPh sb="61" eb="62">
      <t>カカ</t>
    </rPh>
    <rPh sb="66" eb="67">
      <t>カギ</t>
    </rPh>
    <rPh sb="71" eb="73">
      <t>チンギン</t>
    </rPh>
    <rPh sb="73" eb="74">
      <t>オヨ</t>
    </rPh>
    <rPh sb="75" eb="76">
      <t>ダイ</t>
    </rPh>
    <rPh sb="79" eb="80">
      <t>ジョウ</t>
    </rPh>
    <rPh sb="80" eb="81">
      <t>ダイ</t>
    </rPh>
    <rPh sb="82" eb="83">
      <t>コウ</t>
    </rPh>
    <rPh sb="84" eb="86">
      <t>キテイ</t>
    </rPh>
    <rPh sb="88" eb="90">
      <t>コウチン</t>
    </rPh>
    <rPh sb="90" eb="91">
      <t>ナラ</t>
    </rPh>
    <rPh sb="93" eb="96">
      <t>リヨウシャ</t>
    </rPh>
    <rPh sb="97" eb="99">
      <t>ロウドウ</t>
    </rPh>
    <rPh sb="99" eb="101">
      <t>ジカン</t>
    </rPh>
    <rPh sb="101" eb="102">
      <t>オヨ</t>
    </rPh>
    <rPh sb="103" eb="105">
      <t>サギョウ</t>
    </rPh>
    <rPh sb="105" eb="107">
      <t>ジカン</t>
    </rPh>
    <phoneticPr fontId="3"/>
  </si>
  <si>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3"/>
  </si>
  <si>
    <t>指定障害福祉サービス事業の提供に係る契約が成立したときは、社会福祉法第77条第１項の規定に基づき、当該利用者の障害の特性に配慮し、下記事項を記載した書面を交付しているか。
①　当該事業の経営者の名称及び主たる事務所の所在地
②　当該事業の経営者が提供する指定居宅介護等の内容
③　当該指定障害福祉サービスの提供につき利用者が支払うべき額に関する事項
④　指定障害福祉サービスの提供開始年月日
⑤　指定障害福祉サービスに係る苦情を受け付けるための窓口</t>
    <rPh sb="2" eb="4">
      <t>ショウガイ</t>
    </rPh>
    <rPh sb="4" eb="6">
      <t>フクシ</t>
    </rPh>
    <rPh sb="10" eb="12">
      <t>ジギョウ</t>
    </rPh>
    <rPh sb="43" eb="44">
      <t>サダ</t>
    </rPh>
    <phoneticPr fontId="3"/>
  </si>
  <si>
    <t>生活介護、自立訓練(機能訓練)、自立訓練(生活訓練)、就労移行支援、就労継続支援Ｂ型については、上記アに加え、以下の重要事項を追加しているか。
○利用定員
○サービス利用に当たっての留意事項
○非常災害対策</t>
    <rPh sb="0" eb="2">
      <t>セイカツ</t>
    </rPh>
    <rPh sb="2" eb="4">
      <t>カイゴ</t>
    </rPh>
    <rPh sb="5" eb="7">
      <t>ジリツ</t>
    </rPh>
    <rPh sb="7" eb="9">
      <t>クンレン</t>
    </rPh>
    <rPh sb="10" eb="12">
      <t>キノウ</t>
    </rPh>
    <rPh sb="12" eb="14">
      <t>クンレン</t>
    </rPh>
    <rPh sb="16" eb="18">
      <t>ジリツ</t>
    </rPh>
    <rPh sb="18" eb="20">
      <t>クンレン</t>
    </rPh>
    <rPh sb="21" eb="23">
      <t>セイカツ</t>
    </rPh>
    <rPh sb="23" eb="25">
      <t>クンレン</t>
    </rPh>
    <rPh sb="27" eb="29">
      <t>シュウロウ</t>
    </rPh>
    <rPh sb="29" eb="31">
      <t>イコウ</t>
    </rPh>
    <rPh sb="31" eb="33">
      <t>シエン</t>
    </rPh>
    <rPh sb="34" eb="36">
      <t>シュウロウ</t>
    </rPh>
    <rPh sb="36" eb="38">
      <t>ケイゾク</t>
    </rPh>
    <rPh sb="38" eb="40">
      <t>シエン</t>
    </rPh>
    <rPh sb="41" eb="42">
      <t>ガタ</t>
    </rPh>
    <rPh sb="48" eb="50">
      <t>ジョウキ</t>
    </rPh>
    <rPh sb="52" eb="53">
      <t>クワ</t>
    </rPh>
    <rPh sb="55" eb="57">
      <t>イカ</t>
    </rPh>
    <rPh sb="58" eb="60">
      <t>ジュウヨウ</t>
    </rPh>
    <rPh sb="60" eb="62">
      <t>ジコウ</t>
    </rPh>
    <rPh sb="63" eb="65">
      <t>ツイカ</t>
    </rPh>
    <rPh sb="73" eb="75">
      <t>リヨウ</t>
    </rPh>
    <rPh sb="75" eb="77">
      <t>テイイン</t>
    </rPh>
    <rPh sb="83" eb="85">
      <t>リヨウ</t>
    </rPh>
    <rPh sb="86" eb="87">
      <t>ア</t>
    </rPh>
    <rPh sb="91" eb="93">
      <t>リュウイ</t>
    </rPh>
    <rPh sb="93" eb="95">
      <t>ジコウ</t>
    </rPh>
    <rPh sb="97" eb="99">
      <t>ヒジョウ</t>
    </rPh>
    <rPh sb="99" eb="101">
      <t>サイガイ</t>
    </rPh>
    <rPh sb="101" eb="103">
      <t>タイサク</t>
    </rPh>
    <phoneticPr fontId="3"/>
  </si>
  <si>
    <t>　施設省令……障害者の日常生活及び社会生活を総合的に支援するための法律に基づく指定障害者支援施設等の人員、設備及び運営に関する基準</t>
    <rPh sb="1" eb="3">
      <t>シセツ</t>
    </rPh>
    <rPh sb="3" eb="5">
      <t>ショウレイ</t>
    </rPh>
    <rPh sb="43" eb="44">
      <t>シャ</t>
    </rPh>
    <rPh sb="44" eb="46">
      <t>シエン</t>
    </rPh>
    <rPh sb="46" eb="48">
      <t>シセツ</t>
    </rPh>
    <rPh sb="48" eb="49">
      <t>トウ</t>
    </rPh>
    <phoneticPr fontId="3"/>
  </si>
  <si>
    <t>　施設解釈……障害者の日常生活及び社会生活を総合的に支援するための法律に基づく指定障害者支援施設等の人員、設備及び運営に関する基準について</t>
    <rPh sb="1" eb="3">
      <t>シセツ</t>
    </rPh>
    <rPh sb="3" eb="5">
      <t>カイシャク</t>
    </rPh>
    <phoneticPr fontId="3"/>
  </si>
  <si>
    <t>　障第961号……平成29年9月27日障第961号新潟県福祉保健部障害福祉課長通知「非常災害への対策について（通知）」</t>
    <rPh sb="1" eb="2">
      <t>ショウ</t>
    </rPh>
    <rPh sb="2" eb="3">
      <t>ダイ</t>
    </rPh>
    <rPh sb="6" eb="7">
      <t>ゴウ</t>
    </rPh>
    <rPh sb="9" eb="11">
      <t>ヘイセイ</t>
    </rPh>
    <rPh sb="13" eb="14">
      <t>ネン</t>
    </rPh>
    <rPh sb="15" eb="16">
      <t>ガツ</t>
    </rPh>
    <rPh sb="18" eb="19">
      <t>ニチ</t>
    </rPh>
    <rPh sb="19" eb="20">
      <t>ショウ</t>
    </rPh>
    <rPh sb="20" eb="21">
      <t>ダイ</t>
    </rPh>
    <rPh sb="24" eb="25">
      <t>ゴウ</t>
    </rPh>
    <rPh sb="25" eb="28">
      <t>ニイガタケン</t>
    </rPh>
    <rPh sb="28" eb="30">
      <t>フクシ</t>
    </rPh>
    <rPh sb="30" eb="33">
      <t>ホケンブ</t>
    </rPh>
    <rPh sb="33" eb="35">
      <t>ショウガイ</t>
    </rPh>
    <rPh sb="35" eb="37">
      <t>フクシ</t>
    </rPh>
    <rPh sb="37" eb="39">
      <t>カチョウ</t>
    </rPh>
    <rPh sb="39" eb="41">
      <t>ツウチ</t>
    </rPh>
    <rPh sb="42" eb="44">
      <t>ヒジョウ</t>
    </rPh>
    <rPh sb="44" eb="46">
      <t>サイガイ</t>
    </rPh>
    <rPh sb="48" eb="50">
      <t>タイサク</t>
    </rPh>
    <rPh sb="55" eb="57">
      <t>ツウチ</t>
    </rPh>
    <phoneticPr fontId="3"/>
  </si>
  <si>
    <t>　消防庁告示第9号……平成16年5月31日付け消防庁告示第9号「消防法施行規則の規定に基づき、消防用設備等又は特殊消防用設備等の種類及び点検内容に応じて行う点検の</t>
    <rPh sb="1" eb="4">
      <t>ショウボウチョウ</t>
    </rPh>
    <rPh sb="4" eb="6">
      <t>コクジ</t>
    </rPh>
    <rPh sb="6" eb="7">
      <t>ダイ</t>
    </rPh>
    <rPh sb="8" eb="9">
      <t>ゴウ</t>
    </rPh>
    <rPh sb="11" eb="13">
      <t>ヘイセイ</t>
    </rPh>
    <rPh sb="15" eb="16">
      <t>ネン</t>
    </rPh>
    <rPh sb="17" eb="18">
      <t>ガツ</t>
    </rPh>
    <rPh sb="20" eb="21">
      <t>ニチ</t>
    </rPh>
    <rPh sb="21" eb="22">
      <t>ツ</t>
    </rPh>
    <rPh sb="23" eb="26">
      <t>ショウボウチョウ</t>
    </rPh>
    <rPh sb="26" eb="28">
      <t>コクジ</t>
    </rPh>
    <rPh sb="28" eb="29">
      <t>ダイ</t>
    </rPh>
    <rPh sb="30" eb="31">
      <t>ゴウ</t>
    </rPh>
    <rPh sb="32" eb="35">
      <t>ショウボウホウ</t>
    </rPh>
    <rPh sb="35" eb="37">
      <t>セコウ</t>
    </rPh>
    <rPh sb="37" eb="39">
      <t>キソク</t>
    </rPh>
    <rPh sb="40" eb="42">
      <t>キテイ</t>
    </rPh>
    <rPh sb="43" eb="44">
      <t>モト</t>
    </rPh>
    <rPh sb="47" eb="50">
      <t>ショウボウヨウ</t>
    </rPh>
    <rPh sb="50" eb="52">
      <t>セツビ</t>
    </rPh>
    <rPh sb="52" eb="53">
      <t>トウ</t>
    </rPh>
    <rPh sb="53" eb="54">
      <t>マタ</t>
    </rPh>
    <rPh sb="55" eb="57">
      <t>トクシュ</t>
    </rPh>
    <rPh sb="57" eb="60">
      <t>ショウボウヨウ</t>
    </rPh>
    <rPh sb="60" eb="62">
      <t>セツビ</t>
    </rPh>
    <rPh sb="62" eb="63">
      <t>トウ</t>
    </rPh>
    <rPh sb="64" eb="66">
      <t>シュルイ</t>
    </rPh>
    <rPh sb="66" eb="67">
      <t>オヨ</t>
    </rPh>
    <rPh sb="68" eb="70">
      <t>テンケン</t>
    </rPh>
    <rPh sb="70" eb="72">
      <t>ナイヨウ</t>
    </rPh>
    <rPh sb="73" eb="74">
      <t>オウ</t>
    </rPh>
    <rPh sb="76" eb="77">
      <t>オコナ</t>
    </rPh>
    <rPh sb="78" eb="80">
      <t>テンケン</t>
    </rPh>
    <phoneticPr fontId="3"/>
  </si>
  <si>
    <t>　　　　　　　　　　　期間、点検の方法並びに点検の結果についての報告書の様式を定める件」</t>
    <phoneticPr fontId="3"/>
  </si>
  <si>
    <t>事業省令第206条の10
事業解釈第十三の３⑸</t>
    <rPh sb="4" eb="5">
      <t>ダイ</t>
    </rPh>
    <rPh sb="8" eb="9">
      <t>ジョウ</t>
    </rPh>
    <rPh sb="13" eb="15">
      <t>ジギョウ</t>
    </rPh>
    <rPh sb="15" eb="17">
      <t>カイシャク</t>
    </rPh>
    <rPh sb="17" eb="18">
      <t>ダイ</t>
    </rPh>
    <rPh sb="18" eb="20">
      <t>ジュウサン</t>
    </rPh>
    <phoneticPr fontId="3"/>
  </si>
  <si>
    <t>事業省令第206条の11
事業解釈第十三の３⑹</t>
    <rPh sb="4" eb="5">
      <t>ダイ</t>
    </rPh>
    <rPh sb="8" eb="9">
      <t>ジョウ</t>
    </rPh>
    <rPh sb="13" eb="15">
      <t>ジギョウ</t>
    </rPh>
    <rPh sb="15" eb="17">
      <t>カイシャク</t>
    </rPh>
    <rPh sb="17" eb="18">
      <t>ダイ</t>
    </rPh>
    <rPh sb="18" eb="20">
      <t>ジュウサン</t>
    </rPh>
    <phoneticPr fontId="3"/>
  </si>
  <si>
    <t>専門業者等による
防災設備の定期点検</t>
    <rPh sb="0" eb="2">
      <t>センモン</t>
    </rPh>
    <rPh sb="2" eb="4">
      <t>ギョウシャ</t>
    </rPh>
    <rPh sb="4" eb="5">
      <t>トウ</t>
    </rPh>
    <rPh sb="9" eb="11">
      <t>ボウサイ</t>
    </rPh>
    <rPh sb="11" eb="13">
      <t>セツビ</t>
    </rPh>
    <rPh sb="14" eb="16">
      <t>テイキ</t>
    </rPh>
    <rPh sb="16" eb="18">
      <t>テンケン</t>
    </rPh>
    <phoneticPr fontId="3"/>
  </si>
  <si>
    <t>事業省令第56条
事業解釈第四の３⑸</t>
    <rPh sb="0" eb="2">
      <t>ジギョウ</t>
    </rPh>
    <rPh sb="2" eb="4">
      <t>ショウレイ</t>
    </rPh>
    <rPh sb="4" eb="5">
      <t>ダイ</t>
    </rPh>
    <rPh sb="7" eb="8">
      <t>ジョウ</t>
    </rPh>
    <rPh sb="9" eb="11">
      <t>ジギョウ</t>
    </rPh>
    <rPh sb="11" eb="13">
      <t>カイシャク</t>
    </rPh>
    <rPh sb="13" eb="14">
      <t>ダイ</t>
    </rPh>
    <rPh sb="14" eb="15">
      <t>ヨン</t>
    </rPh>
    <phoneticPr fontId="3"/>
  </si>
  <si>
    <t>療養介護</t>
    <rPh sb="0" eb="2">
      <t>リョウヨウ</t>
    </rPh>
    <rPh sb="2" eb="4">
      <t>カイゴ</t>
    </rPh>
    <phoneticPr fontId="3"/>
  </si>
  <si>
    <r>
      <t>　相談省令……障害者の日常生活及び社会生活を総合的に支援するための法律に基づく指定地域相談支援の事業の人員</t>
    </r>
    <r>
      <rPr>
        <sz val="9"/>
        <rFont val="ＭＳ 明朝"/>
        <family val="1"/>
        <charset val="128"/>
      </rPr>
      <t>及び運営に関する基準</t>
    </r>
    <rPh sb="1" eb="3">
      <t>ソウダン</t>
    </rPh>
    <rPh sb="3" eb="5">
      <t>ショウレイ</t>
    </rPh>
    <rPh sb="41" eb="43">
      <t>チイキ</t>
    </rPh>
    <rPh sb="43" eb="45">
      <t>ソウダン</t>
    </rPh>
    <rPh sb="45" eb="47">
      <t>シエン</t>
    </rPh>
    <phoneticPr fontId="3"/>
  </si>
  <si>
    <t>事業省令第213条の17
事業解釈第十五の５⑶</t>
    <rPh sb="4" eb="5">
      <t>ダイ</t>
    </rPh>
    <rPh sb="8" eb="9">
      <t>ジョウ</t>
    </rPh>
    <rPh sb="13" eb="15">
      <t>ジギョウ</t>
    </rPh>
    <rPh sb="15" eb="17">
      <t>カイシャク</t>
    </rPh>
    <rPh sb="17" eb="18">
      <t>ダイ</t>
    </rPh>
    <phoneticPr fontId="3"/>
  </si>
  <si>
    <t>施設省令第７条
施設解釈第三の３⑴</t>
    <rPh sb="0" eb="2">
      <t>シセツ</t>
    </rPh>
    <rPh sb="2" eb="4">
      <t>ショウレイ</t>
    </rPh>
    <rPh sb="4" eb="5">
      <t>ダイ</t>
    </rPh>
    <rPh sb="6" eb="7">
      <t>ジョウ</t>
    </rPh>
    <rPh sb="8" eb="10">
      <t>シセツ</t>
    </rPh>
    <rPh sb="10" eb="12">
      <t>カイシャク</t>
    </rPh>
    <rPh sb="12" eb="13">
      <t>ダイ</t>
    </rPh>
    <rPh sb="13" eb="14">
      <t>サン</t>
    </rPh>
    <phoneticPr fontId="3"/>
  </si>
  <si>
    <t>施設省令第８条
施設解釈第三の３⑵</t>
    <rPh sb="0" eb="2">
      <t>シセツ</t>
    </rPh>
    <rPh sb="2" eb="4">
      <t>ショウレイ</t>
    </rPh>
    <rPh sb="4" eb="5">
      <t>ダイ</t>
    </rPh>
    <rPh sb="6" eb="7">
      <t>ジョウ</t>
    </rPh>
    <rPh sb="8" eb="10">
      <t>シセツ</t>
    </rPh>
    <rPh sb="10" eb="12">
      <t>カイシャク</t>
    </rPh>
    <rPh sb="12" eb="13">
      <t>ダイ</t>
    </rPh>
    <rPh sb="13" eb="14">
      <t>サン</t>
    </rPh>
    <phoneticPr fontId="3"/>
  </si>
  <si>
    <t>事業省令第213条の18</t>
    <rPh sb="4" eb="5">
      <t>ダイ</t>
    </rPh>
    <rPh sb="8" eb="9">
      <t>ジョウ</t>
    </rPh>
    <phoneticPr fontId="3"/>
  </si>
  <si>
    <t>施設省令第17条
施設解釈第三の３⑾</t>
    <rPh sb="0" eb="2">
      <t>シセツ</t>
    </rPh>
    <rPh sb="2" eb="4">
      <t>ショウレイ</t>
    </rPh>
    <rPh sb="4" eb="5">
      <t>ダイ</t>
    </rPh>
    <rPh sb="7" eb="8">
      <t>ジョウ</t>
    </rPh>
    <rPh sb="9" eb="11">
      <t>シセツ</t>
    </rPh>
    <rPh sb="11" eb="13">
      <t>カイシャク</t>
    </rPh>
    <rPh sb="13" eb="14">
      <t>ダイ</t>
    </rPh>
    <rPh sb="14" eb="15">
      <t>サン</t>
    </rPh>
    <phoneticPr fontId="3"/>
  </si>
  <si>
    <t>事業省令第210条の４
事業解釈第十五の３⑶</t>
    <rPh sb="18" eb="19">
      <t>5</t>
    </rPh>
    <phoneticPr fontId="3"/>
  </si>
  <si>
    <t>施設省令第19条
施設解釈第三の３⒀</t>
    <rPh sb="0" eb="2">
      <t>シセツ</t>
    </rPh>
    <rPh sb="2" eb="4">
      <t>ショウレイ</t>
    </rPh>
    <rPh sb="4" eb="5">
      <t>ダイ</t>
    </rPh>
    <rPh sb="7" eb="8">
      <t>ジョウ</t>
    </rPh>
    <rPh sb="9" eb="11">
      <t>シセツ</t>
    </rPh>
    <rPh sb="11" eb="13">
      <t>カイシャク</t>
    </rPh>
    <rPh sb="13" eb="14">
      <t>ダイ</t>
    </rPh>
    <rPh sb="14" eb="15">
      <t>サン</t>
    </rPh>
    <phoneticPr fontId="3"/>
  </si>
  <si>
    <t>施設省令第21条
施設解釈第三の３⒂</t>
    <rPh sb="0" eb="2">
      <t>シセツ</t>
    </rPh>
    <rPh sb="2" eb="4">
      <t>ショウレイ</t>
    </rPh>
    <rPh sb="4" eb="5">
      <t>ダイ</t>
    </rPh>
    <rPh sb="7" eb="8">
      <t>ジョウ</t>
    </rPh>
    <rPh sb="9" eb="11">
      <t>シセツ</t>
    </rPh>
    <rPh sb="11" eb="13">
      <t>カイシャク</t>
    </rPh>
    <rPh sb="13" eb="14">
      <t>ダイ</t>
    </rPh>
    <rPh sb="14" eb="15">
      <t>サン</t>
    </rPh>
    <phoneticPr fontId="3"/>
  </si>
  <si>
    <t>事業省令第212条、第213条の21
事業解釈第十五の３⑻</t>
    <rPh sb="10" eb="11">
      <t>ダイ</t>
    </rPh>
    <rPh sb="14" eb="15">
      <t>ジョウ</t>
    </rPh>
    <rPh sb="25" eb="26">
      <t>ゴ</t>
    </rPh>
    <phoneticPr fontId="3"/>
  </si>
  <si>
    <t>事業省令第212条の３
事業解釈第十五の３⑽</t>
    <rPh sb="4" eb="5">
      <t>ダイ</t>
    </rPh>
    <rPh sb="8" eb="9">
      <t>ジョウ</t>
    </rPh>
    <rPh sb="12" eb="14">
      <t>ジギョウ</t>
    </rPh>
    <rPh sb="14" eb="16">
      <t>カイシャク</t>
    </rPh>
    <rPh sb="16" eb="17">
      <t>ダイ</t>
    </rPh>
    <rPh sb="17" eb="18">
      <t>ジュッ</t>
    </rPh>
    <phoneticPr fontId="3"/>
  </si>
  <si>
    <t>事業省令第70条
事業解釈第四の３⒆
事業条例第８条
事業要綱第６</t>
    <rPh sb="4" eb="5">
      <t>ダイ</t>
    </rPh>
    <rPh sb="7" eb="8">
      <t>ジョウ</t>
    </rPh>
    <rPh sb="9" eb="11">
      <t>ジギョウ</t>
    </rPh>
    <rPh sb="11" eb="13">
      <t>カイシャク</t>
    </rPh>
    <rPh sb="13" eb="14">
      <t>ダイ</t>
    </rPh>
    <rPh sb="14" eb="15">
      <t>4</t>
    </rPh>
    <rPh sb="19" eb="21">
      <t>ジギョウ</t>
    </rPh>
    <rPh sb="21" eb="23">
      <t>ジョウレイ</t>
    </rPh>
    <rPh sb="23" eb="24">
      <t>ダイ</t>
    </rPh>
    <rPh sb="25" eb="26">
      <t>ジョウ</t>
    </rPh>
    <rPh sb="27" eb="29">
      <t>ジギョウ</t>
    </rPh>
    <rPh sb="29" eb="31">
      <t>ヨウコウ</t>
    </rPh>
    <rPh sb="31" eb="32">
      <t>ダイ</t>
    </rPh>
    <phoneticPr fontId="3"/>
  </si>
  <si>
    <t>事業省令第196条の2
事業解釈第十一の３⑼</t>
    <rPh sb="4" eb="5">
      <t>ダイ</t>
    </rPh>
    <rPh sb="8" eb="9">
      <t>ジョウ</t>
    </rPh>
    <rPh sb="12" eb="14">
      <t>ジギョウ</t>
    </rPh>
    <rPh sb="14" eb="16">
      <t>カイシャク</t>
    </rPh>
    <rPh sb="16" eb="17">
      <t>ダイ</t>
    </rPh>
    <rPh sb="17" eb="19">
      <t>ジュウイチ</t>
    </rPh>
    <phoneticPr fontId="3"/>
  </si>
  <si>
    <t>事業省令第211条の３
事業解釈第十五の３⑺</t>
    <rPh sb="4" eb="5">
      <t>ダイ</t>
    </rPh>
    <rPh sb="8" eb="9">
      <t>ジョウ</t>
    </rPh>
    <rPh sb="12" eb="14">
      <t>ジギョウ</t>
    </rPh>
    <rPh sb="14" eb="16">
      <t>カイシャク</t>
    </rPh>
    <rPh sb="16" eb="17">
      <t>ダイ</t>
    </rPh>
    <rPh sb="17" eb="18">
      <t>ジュッ</t>
    </rPh>
    <phoneticPr fontId="3"/>
  </si>
  <si>
    <t>事業省令第213条の19
事業解釈第十五の５⑶</t>
    <rPh sb="4" eb="5">
      <t>ダイ</t>
    </rPh>
    <rPh sb="8" eb="9">
      <t>ジョウ</t>
    </rPh>
    <rPh sb="13" eb="15">
      <t>ジギョウ</t>
    </rPh>
    <rPh sb="15" eb="17">
      <t>カイシャク</t>
    </rPh>
    <rPh sb="17" eb="18">
      <t>ダイ</t>
    </rPh>
    <rPh sb="18" eb="19">
      <t>ジュッ</t>
    </rPh>
    <phoneticPr fontId="3"/>
  </si>
  <si>
    <t>療養介護、短期入所、外部サービス利用型指定共同生活援助又は共同生活援助もしくは日中サービス支援型共同生活援助については、上記ア(⑶及び⑸除く)に加え、以下の重要事項を追加しているか。
○利用（入居）定員
○サービス利用（入居）に当たっての留意事項
○非常災害対策
下記は外部サービス利用型指定共同生活援助のみ
○受託居宅介護サービス事業者及び受託居宅介護サービス事業所の名称、所在地</t>
    <rPh sb="0" eb="2">
      <t>リョウヨウ</t>
    </rPh>
    <rPh sb="2" eb="4">
      <t>カイゴ</t>
    </rPh>
    <rPh sb="5" eb="7">
      <t>タンキ</t>
    </rPh>
    <rPh sb="7" eb="9">
      <t>ニュウショ</t>
    </rPh>
    <rPh sb="27" eb="28">
      <t>マタ</t>
    </rPh>
    <rPh sb="29" eb="31">
      <t>キョウドウ</t>
    </rPh>
    <rPh sb="31" eb="33">
      <t>セイカツ</t>
    </rPh>
    <rPh sb="33" eb="35">
      <t>エンジョ</t>
    </rPh>
    <rPh sb="39" eb="41">
      <t>ニッチュウ</t>
    </rPh>
    <rPh sb="45" eb="47">
      <t>シエン</t>
    </rPh>
    <rPh sb="47" eb="48">
      <t>ガタ</t>
    </rPh>
    <rPh sb="48" eb="50">
      <t>キョウドウ</t>
    </rPh>
    <rPh sb="50" eb="52">
      <t>セイカツ</t>
    </rPh>
    <rPh sb="52" eb="54">
      <t>エンジョ</t>
    </rPh>
    <rPh sb="60" eb="62">
      <t>ジョウキ</t>
    </rPh>
    <rPh sb="65" eb="66">
      <t>オヨ</t>
    </rPh>
    <rPh sb="68" eb="69">
      <t>ノゾ</t>
    </rPh>
    <rPh sb="72" eb="73">
      <t>クワ</t>
    </rPh>
    <rPh sb="75" eb="77">
      <t>イカ</t>
    </rPh>
    <rPh sb="78" eb="80">
      <t>ジュウヨウ</t>
    </rPh>
    <rPh sb="80" eb="82">
      <t>ジコウ</t>
    </rPh>
    <rPh sb="83" eb="85">
      <t>ツイカ</t>
    </rPh>
    <rPh sb="93" eb="95">
      <t>リヨウ</t>
    </rPh>
    <rPh sb="96" eb="98">
      <t>ニュウキョ</t>
    </rPh>
    <rPh sb="99" eb="101">
      <t>テイイン</t>
    </rPh>
    <rPh sb="107" eb="109">
      <t>リヨウ</t>
    </rPh>
    <rPh sb="110" eb="112">
      <t>ニュウキョ</t>
    </rPh>
    <rPh sb="114" eb="115">
      <t>ア</t>
    </rPh>
    <rPh sb="119" eb="121">
      <t>リュウイ</t>
    </rPh>
    <rPh sb="121" eb="123">
      <t>ジコウ</t>
    </rPh>
    <rPh sb="125" eb="127">
      <t>ヒジョウ</t>
    </rPh>
    <rPh sb="127" eb="129">
      <t>サイガイ</t>
    </rPh>
    <rPh sb="129" eb="131">
      <t>タイサク</t>
    </rPh>
    <rPh sb="132" eb="134">
      <t>カキ</t>
    </rPh>
    <phoneticPr fontId="3"/>
  </si>
  <si>
    <t>就労定着支援、自立生活援助、一般相談支援（地域移行支援又は地域定着支援）については、上記ア（⑹、⑼及び⑽除く）の重要事項に関する運営規程を定めているか。</t>
    <rPh sb="0" eb="2">
      <t>シュウロウ</t>
    </rPh>
    <rPh sb="2" eb="4">
      <t>テイチャク</t>
    </rPh>
    <rPh sb="4" eb="6">
      <t>シエン</t>
    </rPh>
    <rPh sb="7" eb="9">
      <t>ジリツ</t>
    </rPh>
    <rPh sb="9" eb="11">
      <t>セイカツ</t>
    </rPh>
    <rPh sb="11" eb="13">
      <t>エンジョ</t>
    </rPh>
    <rPh sb="14" eb="16">
      <t>イッパン</t>
    </rPh>
    <rPh sb="16" eb="18">
      <t>ソウダン</t>
    </rPh>
    <rPh sb="18" eb="20">
      <t>シエン</t>
    </rPh>
    <rPh sb="21" eb="23">
      <t>チイキ</t>
    </rPh>
    <rPh sb="23" eb="25">
      <t>イコウ</t>
    </rPh>
    <rPh sb="25" eb="27">
      <t>シエン</t>
    </rPh>
    <rPh sb="27" eb="28">
      <t>マタ</t>
    </rPh>
    <rPh sb="29" eb="31">
      <t>チイキ</t>
    </rPh>
    <rPh sb="31" eb="33">
      <t>テイチャク</t>
    </rPh>
    <rPh sb="33" eb="35">
      <t>シエン</t>
    </rPh>
    <rPh sb="42" eb="44">
      <t>ジョウキ</t>
    </rPh>
    <rPh sb="49" eb="50">
      <t>オヨ</t>
    </rPh>
    <rPh sb="52" eb="53">
      <t>ノゾ</t>
    </rPh>
    <rPh sb="56" eb="58">
      <t>ジュウヨウ</t>
    </rPh>
    <rPh sb="58" eb="60">
      <t>ジコウ</t>
    </rPh>
    <rPh sb="61" eb="62">
      <t>カン</t>
    </rPh>
    <rPh sb="64" eb="66">
      <t>ウンエイ</t>
    </rPh>
    <rPh sb="66" eb="68">
      <t>キテイ</t>
    </rPh>
    <rPh sb="69" eb="70">
      <t>サダ</t>
    </rPh>
    <phoneticPr fontId="3"/>
  </si>
  <si>
    <t>　前回の実地指導で改善状況報告書の提出を要する指摘又は改善状況報告書の提出を要しない指摘のあった事項について、改善が図られているか。</t>
    <rPh sb="1" eb="3">
      <t>ゼンカイ</t>
    </rPh>
    <rPh sb="4" eb="6">
      <t>ジッチ</t>
    </rPh>
    <rPh sb="6" eb="8">
      <t>シドウ</t>
    </rPh>
    <rPh sb="9" eb="11">
      <t>カイゼン</t>
    </rPh>
    <rPh sb="11" eb="13">
      <t>ジョウキョウ</t>
    </rPh>
    <rPh sb="13" eb="16">
      <t>ホウコクショ</t>
    </rPh>
    <rPh sb="17" eb="19">
      <t>テイシュツ</t>
    </rPh>
    <rPh sb="20" eb="21">
      <t>ヨウ</t>
    </rPh>
    <rPh sb="23" eb="25">
      <t>シテキ</t>
    </rPh>
    <rPh sb="25" eb="26">
      <t>マタ</t>
    </rPh>
    <rPh sb="27" eb="29">
      <t>カイゼン</t>
    </rPh>
    <rPh sb="29" eb="31">
      <t>ジョウキョウ</t>
    </rPh>
    <rPh sb="31" eb="34">
      <t>ホウコクショ</t>
    </rPh>
    <rPh sb="35" eb="37">
      <t>テイシュツ</t>
    </rPh>
    <rPh sb="38" eb="39">
      <t>ヨウ</t>
    </rPh>
    <rPh sb="42" eb="44">
      <t>シテキ</t>
    </rPh>
    <rPh sb="48" eb="50">
      <t>ジコウ</t>
    </rPh>
    <phoneticPr fontId="3"/>
  </si>
  <si>
    <t>10月</t>
    <phoneticPr fontId="3"/>
  </si>
  <si>
    <t>11月</t>
    <phoneticPr fontId="3"/>
  </si>
  <si>
    <t>12月</t>
    <phoneticPr fontId="3"/>
  </si>
  <si>
    <t>　施設条例……新潟県条例第24号　新潟県指定障害者支援施設の人員、設備及び運営等に関する基準を定める条例　</t>
    <rPh sb="1" eb="3">
      <t>シセツ</t>
    </rPh>
    <rPh sb="3" eb="5">
      <t>ジョウレイ</t>
    </rPh>
    <phoneticPr fontId="3"/>
  </si>
  <si>
    <t>業務に必要な資格
（研修の受講）等</t>
    <rPh sb="0" eb="2">
      <t>ギョウム</t>
    </rPh>
    <rPh sb="3" eb="5">
      <t>ヒツヨウ</t>
    </rPh>
    <rPh sb="6" eb="8">
      <t>シカク</t>
    </rPh>
    <rPh sb="10" eb="12">
      <t>ケンシュウ</t>
    </rPh>
    <rPh sb="13" eb="15">
      <t>ジュコウ</t>
    </rPh>
    <rPh sb="16" eb="17">
      <t>トウ</t>
    </rPh>
    <phoneticPr fontId="3"/>
  </si>
  <si>
    <t>対象サービス及び準用条項</t>
    <rPh sb="0" eb="2">
      <t>タイショウ</t>
    </rPh>
    <rPh sb="6" eb="7">
      <t>オヨ</t>
    </rPh>
    <rPh sb="8" eb="10">
      <t>ジュンヨウ</t>
    </rPh>
    <rPh sb="10" eb="12">
      <t>ジョウコウ</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</si>
  <si>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t>
    <rPh sb="34" eb="35">
      <t>ジョウ</t>
    </rPh>
    <rPh sb="44" eb="45">
      <t>ジョウ</t>
    </rPh>
    <rPh sb="55" eb="56">
      <t>ジョウ</t>
    </rPh>
    <rPh sb="58" eb="60">
      <t>キノウ</t>
    </rPh>
    <rPh sb="60" eb="62">
      <t>クンレン</t>
    </rPh>
    <rPh sb="66" eb="67">
      <t>ジョウ</t>
    </rPh>
    <rPh sb="69" eb="71">
      <t>セイカツ</t>
    </rPh>
    <rPh sb="71" eb="73">
      <t>クンレン</t>
    </rPh>
    <rPh sb="77" eb="78">
      <t>ジョウ</t>
    </rPh>
    <rPh sb="88" eb="89">
      <t>ジョウ</t>
    </rPh>
    <rPh sb="94" eb="95">
      <t>ガタ</t>
    </rPh>
    <rPh sb="99" eb="100">
      <t>ジョウ</t>
    </rPh>
    <rPh sb="102" eb="104">
      <t>シュウロウ</t>
    </rPh>
    <rPh sb="105" eb="106">
      <t>ガタ</t>
    </rPh>
    <rPh sb="110" eb="111">
      <t>ジョウ</t>
    </rPh>
    <rPh sb="113" eb="115">
      <t>シュウロウ</t>
    </rPh>
    <rPh sb="115" eb="117">
      <t>テイチャク</t>
    </rPh>
    <rPh sb="121" eb="122">
      <t>ジョウ</t>
    </rPh>
    <rPh sb="127" eb="129">
      <t>ジリツ</t>
    </rPh>
    <rPh sb="129" eb="131">
      <t>セイカツ</t>
    </rPh>
    <rPh sb="135" eb="136">
      <t>ジョウ</t>
    </rPh>
    <rPh sb="149" eb="150">
      <t>ジョウ</t>
    </rPh>
    <rPh sb="152" eb="154">
      <t>キョウドウ</t>
    </rPh>
    <rPh sb="154" eb="156">
      <t>セイカツ</t>
    </rPh>
    <rPh sb="157" eb="159">
      <t>ニッチュウ</t>
    </rPh>
    <rPh sb="164" eb="165">
      <t>ジョウ</t>
    </rPh>
    <phoneticPr fontId="3"/>
  </si>
  <si>
    <t>地域移行、地域定着(45条)</t>
    <rPh sb="0" eb="2">
      <t>チイキ</t>
    </rPh>
    <rPh sb="2" eb="4">
      <t>イコウ</t>
    </rPh>
    <rPh sb="5" eb="7">
      <t>チイキ</t>
    </rPh>
    <rPh sb="7" eb="9">
      <t>テイチャク</t>
    </rPh>
    <rPh sb="12" eb="13">
      <t>ジョウ</t>
    </rPh>
    <phoneticPr fontId="3"/>
  </si>
  <si>
    <t>居宅介護、（重度訪問、同行援護、行動援護（43条））、生活介護(93条)、機能訓練(162条)、生活訓練(171条)、就労移行(184条)、就労Ａ型(197条)、就労Ｂ型(202条)、就労定着(206条の12)、自立生活(206条の20）</t>
    <rPh sb="34" eb="35">
      <t>ジョウ</t>
    </rPh>
    <rPh sb="45" eb="46">
      <t>ジョウ</t>
    </rPh>
    <rPh sb="56" eb="57">
      <t>ジョウ</t>
    </rPh>
    <rPh sb="67" eb="68">
      <t>ジョウ</t>
    </rPh>
    <rPh sb="78" eb="79">
      <t>ジョウ</t>
    </rPh>
    <rPh sb="81" eb="83">
      <t>シュウロウ</t>
    </rPh>
    <rPh sb="89" eb="90">
      <t>ジョウ</t>
    </rPh>
    <rPh sb="92" eb="94">
      <t>シュウロウ</t>
    </rPh>
    <rPh sb="94" eb="96">
      <t>テイチャク</t>
    </rPh>
    <rPh sb="100" eb="101">
      <t>ジョウ</t>
    </rPh>
    <rPh sb="106" eb="108">
      <t>ジリツ</t>
    </rPh>
    <rPh sb="108" eb="110">
      <t>セイカツ</t>
    </rPh>
    <rPh sb="114" eb="115">
      <t>ジョウ</t>
    </rPh>
    <phoneticPr fontId="3"/>
  </si>
  <si>
    <t>居宅介護、（重度訪問、同行援護、行動援護（43条））、生活介護(93条)、短期入所(125条)、機能訓練(162条)、生活訓練(171条)、就労移行(184条)、就労Ａ型(197条)、就労Ｂ型(202条)、就労定着(206条の12)、自立生活(206条の20)</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03" eb="105">
      <t>シュウロウ</t>
    </rPh>
    <rPh sb="105" eb="107">
      <t>テイチャク</t>
    </rPh>
    <rPh sb="111" eb="112">
      <t>ジョウ</t>
    </rPh>
    <rPh sb="117" eb="119">
      <t>ジリツ</t>
    </rPh>
    <rPh sb="119" eb="121">
      <t>セイカツ</t>
    </rPh>
    <rPh sb="125" eb="126">
      <t>ジョウ</t>
    </rPh>
    <phoneticPr fontId="3"/>
  </si>
  <si>
    <t>※回答項目
・療養介護、共同生活、共同生活(日中)
イウ
・共同生活(外部)
イエ
・上記以外
アウ</t>
    <rPh sb="1" eb="3">
      <t>カイトウ</t>
    </rPh>
    <rPh sb="3" eb="5">
      <t>コウモク</t>
    </rPh>
    <rPh sb="36" eb="38">
      <t>ガイブ</t>
    </rPh>
    <rPh sb="45" eb="47">
      <t>ジョウキ</t>
    </rPh>
    <phoneticPr fontId="3"/>
  </si>
  <si>
    <t>療養介護、共同生活(213条)、共同生活(日中)(213条の11)、共同生活(外部)(213条の22)</t>
    <rPh sb="13" eb="14">
      <t>ジョウ</t>
    </rPh>
    <phoneticPr fontId="3"/>
  </si>
  <si>
    <t>居宅介護、（重度訪問、同行援護、行動援護（43条））、就労定着(206条の12）、自立生活(206条の20)</t>
    <rPh sb="0" eb="2">
      <t>キョタク</t>
    </rPh>
    <rPh sb="2" eb="4">
      <t>カイゴ</t>
    </rPh>
    <rPh sb="6" eb="8">
      <t>ジュウド</t>
    </rPh>
    <rPh sb="8" eb="10">
      <t>ホウモン</t>
    </rPh>
    <rPh sb="11" eb="13">
      <t>ドウコウ</t>
    </rPh>
    <rPh sb="13" eb="15">
      <t>エンゴ</t>
    </rPh>
    <rPh sb="16" eb="18">
      <t>コウドウ</t>
    </rPh>
    <rPh sb="18" eb="20">
      <t>エンゴ</t>
    </rPh>
    <rPh sb="23" eb="24">
      <t>ジョウ</t>
    </rPh>
    <rPh sb="35" eb="36">
      <t>ジョウ</t>
    </rPh>
    <rPh sb="41" eb="43">
      <t>ジリツ</t>
    </rPh>
    <rPh sb="43" eb="45">
      <t>セイカツ</t>
    </rPh>
    <rPh sb="49" eb="50">
      <t>ジョウ</t>
    </rPh>
    <phoneticPr fontId="3"/>
  </si>
  <si>
    <t>機能訓練、就労移行(184条）、就労Ａ型(197条）、就労Ｂ型(202条）</t>
    <rPh sb="13" eb="14">
      <t>ジョウ</t>
    </rPh>
    <rPh sb="24" eb="25">
      <t>ジョウ</t>
    </rPh>
    <rPh sb="35" eb="36">
      <t>ジョウ</t>
    </rPh>
    <phoneticPr fontId="3"/>
  </si>
  <si>
    <t>居宅介護、（重度訪問、同行援護、行動援護（43条））、生活介護(93条）、短期入所(125条)、機能訓練(162条)、生活訓練(171条)、就労移行(184条)、就労Ａ型(197条)、就労Ｂ型(202条)、就労定着(206条の12）、自立生活(206条の20)、共同生活(213条)、共同生活(日中)(213条の11)、共同生活(外部)(213条の22)</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11" eb="112">
      <t>ジョウ</t>
    </rPh>
    <rPh sb="117" eb="119">
      <t>ジリツ</t>
    </rPh>
    <rPh sb="119" eb="121">
      <t>セイカツ</t>
    </rPh>
    <rPh sb="125" eb="126">
      <t>ジョウ</t>
    </rPh>
    <rPh sb="131" eb="133">
      <t>キョウドウ</t>
    </rPh>
    <rPh sb="133" eb="135">
      <t>セイカツ</t>
    </rPh>
    <rPh sb="139" eb="140">
      <t>ジョウ</t>
    </rPh>
    <rPh sb="154" eb="155">
      <t>ジョウ</t>
    </rPh>
    <rPh sb="165" eb="167">
      <t>ガイブ</t>
    </rPh>
    <rPh sb="172" eb="173">
      <t>ジョウ</t>
    </rPh>
    <phoneticPr fontId="3"/>
  </si>
  <si>
    <t>生活介護、短期入所(125条)、機能訓練(162条）、生活訓練(171条）、就労移行（184条）、就労Ａ型(197条）、就労Ｂ型(202条）、共同生活(213条）、共同生活(日中)(213条の11）、共同生活(外部)(213条の22）</t>
    <rPh sb="13" eb="14">
      <t>ジョウ</t>
    </rPh>
    <rPh sb="24" eb="25">
      <t>ジョウ</t>
    </rPh>
    <rPh sb="35" eb="36">
      <t>ジョウ</t>
    </rPh>
    <rPh sb="46" eb="47">
      <t>ジョウ</t>
    </rPh>
    <rPh sb="57" eb="58">
      <t>ジョウ</t>
    </rPh>
    <rPh sb="60" eb="62">
      <t>シュウロウ</t>
    </rPh>
    <rPh sb="68" eb="69">
      <t>ジョウ</t>
    </rPh>
    <rPh sb="79" eb="80">
      <t>ジョウ</t>
    </rPh>
    <rPh sb="94" eb="95">
      <t>ジョウ</t>
    </rPh>
    <rPh sb="105" eb="107">
      <t>ガイブ</t>
    </rPh>
    <rPh sb="112" eb="113">
      <t>ジョウ</t>
    </rPh>
    <phoneticPr fontId="3"/>
  </si>
  <si>
    <t>左記オ</t>
    <rPh sb="0" eb="2">
      <t>サキ</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</si>
  <si>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</si>
  <si>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生活介護、短期入所(125条）、機能訓練(162条）、生活訓練(171条）、就労移行(184条）、就労Ａ型(197条）、就労Ｂ型(202条）、共同生活(213条）、共同生活(日中)(213条の11）、共同生活(外部)(213条の22)</t>
    <rPh sb="0" eb="2">
      <t>セイカツ</t>
    </rPh>
    <rPh sb="2" eb="4">
      <t>カイゴ</t>
    </rPh>
    <rPh sb="5" eb="7">
      <t>タンキ</t>
    </rPh>
    <rPh sb="7" eb="9">
      <t>ニュウショ</t>
    </rPh>
    <rPh sb="13" eb="14">
      <t>ジョウ</t>
    </rPh>
    <rPh sb="16" eb="18">
      <t>キノウ</t>
    </rPh>
    <rPh sb="18" eb="20">
      <t>クンレン</t>
    </rPh>
    <rPh sb="24" eb="25">
      <t>ジョウ</t>
    </rPh>
    <rPh sb="27" eb="29">
      <t>セイカツ</t>
    </rPh>
    <rPh sb="29" eb="31">
      <t>クンレン</t>
    </rPh>
    <rPh sb="35" eb="36">
      <t>ジョウ</t>
    </rPh>
    <rPh sb="38" eb="40">
      <t>シュウロウ</t>
    </rPh>
    <rPh sb="40" eb="42">
      <t>イコウ</t>
    </rPh>
    <rPh sb="46" eb="47">
      <t>ジョウ</t>
    </rPh>
    <rPh sb="49" eb="51">
      <t>シュウロウ</t>
    </rPh>
    <rPh sb="52" eb="53">
      <t>ガタ</t>
    </rPh>
    <rPh sb="57" eb="58">
      <t>ジョウ</t>
    </rPh>
    <rPh sb="60" eb="62">
      <t>シュウロウ</t>
    </rPh>
    <rPh sb="63" eb="64">
      <t>ガタ</t>
    </rPh>
    <rPh sb="68" eb="69">
      <t>ジョウ</t>
    </rPh>
    <rPh sb="71" eb="73">
      <t>キョウドウ</t>
    </rPh>
    <rPh sb="73" eb="75">
      <t>セイカツ</t>
    </rPh>
    <rPh sb="79" eb="80">
      <t>ジョウ</t>
    </rPh>
    <rPh sb="94" eb="95">
      <t>ジョウ</t>
    </rPh>
    <rPh sb="105" eb="107">
      <t>ガイブ</t>
    </rPh>
    <rPh sb="112" eb="113">
      <t>ジョウ</t>
    </rPh>
    <phoneticPr fontId="3"/>
  </si>
  <si>
    <t>地域移行、地域定着(45条）</t>
    <rPh sb="0" eb="2">
      <t>チイキ</t>
    </rPh>
    <rPh sb="2" eb="4">
      <t>イコウ</t>
    </rPh>
    <rPh sb="5" eb="7">
      <t>チイキ</t>
    </rPh>
    <rPh sb="7" eb="9">
      <t>テイチャク</t>
    </rPh>
    <rPh sb="12" eb="13">
      <t>ジョウ</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</si>
  <si>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4" eb="176">
      <t>ガイブ</t>
    </rPh>
    <rPh sb="181" eb="182">
      <t>ジョウ</t>
    </rPh>
    <phoneticPr fontId="3"/>
  </si>
  <si>
    <t>地域移行、地域定着(45条）</t>
    <rPh sb="12" eb="13">
      <t>ジョウ</t>
    </rPh>
    <phoneticPr fontId="3"/>
  </si>
  <si>
    <t>左記ア～オ</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</si>
  <si>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27" eb="29">
      <t>リョウヨウ</t>
    </rPh>
    <rPh sb="29" eb="31">
      <t>カイゴ</t>
    </rPh>
    <rPh sb="34" eb="35">
      <t>ジョウ</t>
    </rPh>
    <rPh sb="44" eb="45">
      <t>ジョウ</t>
    </rPh>
    <rPh sb="55" eb="56">
      <t>ジョウ</t>
    </rPh>
    <rPh sb="66" eb="67">
      <t>ジョウ</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</si>
  <si>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左記ア</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</si>
  <si>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</si>
  <si>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</si>
  <si>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療養介護(76条）、生活介護(93条）、短期入所(125条）、機能訓練（162条）、生活訓練（171条）、就労移行（184条）、就労Ａ型（197条）、就労Ｂ型（202条）</t>
    <rPh sb="7" eb="8">
      <t>ジョウ</t>
    </rPh>
    <rPh sb="17" eb="18">
      <t>ジョウ</t>
    </rPh>
    <rPh sb="28" eb="29">
      <t>ジョウ</t>
    </rPh>
    <rPh sb="39" eb="40">
      <t>ジョウ</t>
    </rPh>
    <rPh sb="50" eb="51">
      <t>ジョウ</t>
    </rPh>
    <rPh sb="61" eb="62">
      <t>ジョウ</t>
    </rPh>
    <rPh sb="72" eb="73">
      <t>ジョウ</t>
    </rPh>
    <rPh sb="83" eb="84">
      <t>ジョウ</t>
    </rPh>
    <phoneticPr fontId="3"/>
  </si>
  <si>
    <t>共同生活、共同生活(日中)(213条の11）、共同生活(外部)(213条の22）</t>
    <rPh sb="17" eb="18">
      <t>ジョウ</t>
    </rPh>
    <rPh sb="35" eb="36">
      <t>ジョウ</t>
    </rPh>
    <phoneticPr fontId="3"/>
  </si>
  <si>
    <t>別表５－４</t>
    <rPh sb="0" eb="2">
      <t>ベッピョウ</t>
    </rPh>
    <phoneticPr fontId="3"/>
  </si>
  <si>
    <t>左記ア(1)</t>
    <rPh sb="0" eb="2">
      <t>サキ</t>
    </rPh>
    <phoneticPr fontId="3"/>
  </si>
  <si>
    <t>左記ア(2)</t>
    <rPh sb="0" eb="2">
      <t>サキ</t>
    </rPh>
    <phoneticPr fontId="3"/>
  </si>
  <si>
    <t>左記イ</t>
    <rPh sb="0" eb="2">
      <t>サキ</t>
    </rPh>
    <phoneticPr fontId="3"/>
  </si>
  <si>
    <t>左記ウ、エ</t>
    <rPh sb="0" eb="2">
      <t>サキ</t>
    </rPh>
    <phoneticPr fontId="3"/>
  </si>
  <si>
    <t>生活介護、短期入所(125条）、機能訓練(162条）、生活訓練(171条）、就労移行(184条）、就労Ｂ型（202条）</t>
    <rPh sb="13" eb="14">
      <t>ジョウ</t>
    </rPh>
    <rPh sb="24" eb="25">
      <t>ジョウ</t>
    </rPh>
    <rPh sb="35" eb="36">
      <t>ジョウ</t>
    </rPh>
    <rPh sb="46" eb="47">
      <t>ジョウ</t>
    </rPh>
    <rPh sb="57" eb="58">
      <t>ジョウ</t>
    </rPh>
    <phoneticPr fontId="3"/>
  </si>
  <si>
    <t>就労定着、自立生活（206条の20）</t>
    <rPh sb="0" eb="2">
      <t>シュウロウ</t>
    </rPh>
    <rPh sb="2" eb="4">
      <t>テイチャク</t>
    </rPh>
    <rPh sb="5" eb="7">
      <t>ジリツ</t>
    </rPh>
    <rPh sb="7" eb="9">
      <t>セイカツ</t>
    </rPh>
    <rPh sb="13" eb="14">
      <t>ジョウ</t>
    </rPh>
    <phoneticPr fontId="3"/>
  </si>
  <si>
    <t>共同生活、共同生活(日中)（213条の11）</t>
    <rPh sb="17" eb="18">
      <t>ジョウ</t>
    </rPh>
    <phoneticPr fontId="3"/>
  </si>
  <si>
    <t>共同生活(外部)（213条の22）</t>
    <rPh sb="12" eb="13">
      <t>ジョウ</t>
    </rPh>
    <phoneticPr fontId="3"/>
  </si>
  <si>
    <t>地域移行、地域定着（45条）</t>
    <rPh sb="12" eb="13">
      <t>ジョウ</t>
    </rPh>
    <phoneticPr fontId="3"/>
  </si>
  <si>
    <t>左記アの(9)、(10)</t>
    <rPh sb="0" eb="2">
      <t>サキ</t>
    </rPh>
    <phoneticPr fontId="3"/>
  </si>
  <si>
    <t>居宅介護、（重度訪問、同行援護、行動援護（43条））、短期入所（125条）</t>
    <rPh sb="35" eb="36">
      <t>ジョウ</t>
    </rPh>
    <phoneticPr fontId="3"/>
  </si>
  <si>
    <t>療養介護、生活介護(93条)、機能訓練(162条)、生活訓練(171条)、就労移行(184条)、就労Ａ型(197条)、就労Ｂ型(202条)、共同生活(213条)、共同生活(日中)(213条の11)、共同生活(外部)(213条の22)</t>
    <rPh sb="12" eb="13">
      <t>ジョウ</t>
    </rPh>
    <rPh sb="23" eb="24">
      <t>ジョウ</t>
    </rPh>
    <rPh sb="34" eb="35">
      <t>ジョウ</t>
    </rPh>
    <rPh sb="45" eb="46">
      <t>ジョウ</t>
    </rPh>
    <rPh sb="56" eb="57">
      <t>ジョウ</t>
    </rPh>
    <rPh sb="67" eb="68">
      <t>ジョウ</t>
    </rPh>
    <rPh sb="78" eb="79">
      <t>ジョウ</t>
    </rPh>
    <rPh sb="93" eb="94">
      <t>ジョウ</t>
    </rPh>
    <rPh sb="111" eb="112">
      <t>ジョウ</t>
    </rPh>
    <phoneticPr fontId="3"/>
  </si>
  <si>
    <t>別表４（1）</t>
    <rPh sb="0" eb="2">
      <t>ベッピョウ</t>
    </rPh>
    <phoneticPr fontId="3"/>
  </si>
  <si>
    <t>令和</t>
    <rPh sb="0" eb="2">
      <t>レイワ</t>
    </rPh>
    <phoneticPr fontId="3"/>
  </si>
  <si>
    <t>　　　　</t>
    <phoneticPr fontId="3"/>
  </si>
  <si>
    <t>生活介護</t>
    <phoneticPr fontId="3"/>
  </si>
  <si>
    <t>欠席時対応加算</t>
    <phoneticPr fontId="3"/>
  </si>
  <si>
    <t>食事提供体制加算</t>
    <phoneticPr fontId="3"/>
  </si>
  <si>
    <t>施設入所支援</t>
    <phoneticPr fontId="3"/>
  </si>
  <si>
    <t>①</t>
    <phoneticPr fontId="3"/>
  </si>
  <si>
    <t>②</t>
    <phoneticPr fontId="3"/>
  </si>
  <si>
    <t>③</t>
    <phoneticPr fontId="3"/>
  </si>
  <si>
    <t>④</t>
    <phoneticPr fontId="3"/>
  </si>
  <si>
    <t>⑤</t>
    <phoneticPr fontId="3"/>
  </si>
  <si>
    <t>⑥</t>
    <phoneticPr fontId="3"/>
  </si>
  <si>
    <t>生活訓練</t>
    <phoneticPr fontId="3"/>
  </si>
  <si>
    <t>Ａ・Ｂ・Ｃ</t>
    <phoneticPr fontId="3"/>
  </si>
  <si>
    <t>Ａ</t>
    <phoneticPr fontId="3"/>
  </si>
  <si>
    <t>サ</t>
    <phoneticPr fontId="3"/>
  </si>
  <si>
    <t>令和</t>
    <rPh sb="0" eb="2">
      <t>レイワ</t>
    </rPh>
    <phoneticPr fontId="7"/>
  </si>
  <si>
    <t xml:space="preserve">  　 .　.　</t>
  </si>
  <si>
    <t>直近月の勤務状況
（令和　年　月分）</t>
    <rPh sb="0" eb="2">
      <t>チョッキン</t>
    </rPh>
    <rPh sb="2" eb="3">
      <t>ツキ</t>
    </rPh>
    <rPh sb="6" eb="8">
      <t>ジョウキョウ</t>
    </rPh>
    <rPh sb="10" eb="12">
      <t>レイワ</t>
    </rPh>
    <phoneticPr fontId="3"/>
  </si>
  <si>
    <t>(2)　過去３か月の状況（R　　年　　月 ～ R　　年　　月分）</t>
    <rPh sb="4" eb="6">
      <t>カコ</t>
    </rPh>
    <rPh sb="8" eb="9">
      <t>ゲツ</t>
    </rPh>
    <rPh sb="10" eb="12">
      <t>ジョウキョウ</t>
    </rPh>
    <rPh sb="26" eb="27">
      <t>ネン</t>
    </rPh>
    <rPh sb="29" eb="30">
      <t>ガツ</t>
    </rPh>
    <phoneticPr fontId="7"/>
  </si>
  <si>
    <t>(1)　１日の状況（R　　年　　月分）</t>
    <rPh sb="5" eb="6">
      <t>ニチ</t>
    </rPh>
    <rPh sb="7" eb="9">
      <t>ジョウキョウ</t>
    </rPh>
    <rPh sb="13" eb="14">
      <t>ネン</t>
    </rPh>
    <rPh sb="16" eb="17">
      <t>ガツ</t>
    </rPh>
    <rPh sb="17" eb="18">
      <t>フン</t>
    </rPh>
    <phoneticPr fontId="7"/>
  </si>
  <si>
    <t>　土砂災害防止法……土砂災害警戒区域等における土砂災害防止対策の推進に関する法律</t>
    <rPh sb="1" eb="3">
      <t>ドシャ</t>
    </rPh>
    <rPh sb="3" eb="5">
      <t>サイガイ</t>
    </rPh>
    <rPh sb="5" eb="8">
      <t>ボウシホウ</t>
    </rPh>
    <phoneticPr fontId="3"/>
  </si>
  <si>
    <t>　福第1416号……平成31年3月29日付け福第1416号新潟県福祉保健部長通知「医療機関及び社会福祉施設等における『原子力災害避難計画』作成の手引き</t>
    <rPh sb="1" eb="2">
      <t>フク</t>
    </rPh>
    <rPh sb="2" eb="3">
      <t>ダイ</t>
    </rPh>
    <rPh sb="7" eb="8">
      <t>ゴウ</t>
    </rPh>
    <rPh sb="10" eb="12">
      <t>ヘイセイ</t>
    </rPh>
    <rPh sb="14" eb="15">
      <t>ネン</t>
    </rPh>
    <rPh sb="16" eb="17">
      <t>ガツ</t>
    </rPh>
    <rPh sb="19" eb="21">
      <t>ニチヅ</t>
    </rPh>
    <phoneticPr fontId="3"/>
  </si>
  <si>
    <t>　　　　　　　　（Ver.1)」の送付及び避難計画の策定について（依頼）」</t>
    <phoneticPr fontId="3"/>
  </si>
  <si>
    <t>Ｂ</t>
    <phoneticPr fontId="3"/>
  </si>
  <si>
    <t>Ｃ</t>
    <phoneticPr fontId="3"/>
  </si>
  <si>
    <t>１　</t>
    <phoneticPr fontId="3"/>
  </si>
  <si>
    <t>　※（適・要検討・否）</t>
    <phoneticPr fontId="3"/>
  </si>
  <si>
    <t>イ　</t>
    <phoneticPr fontId="3"/>
  </si>
  <si>
    <t>２</t>
    <phoneticPr fontId="3"/>
  </si>
  <si>
    <t>３</t>
    <phoneticPr fontId="3"/>
  </si>
  <si>
    <t>４</t>
    <phoneticPr fontId="3"/>
  </si>
  <si>
    <t>５</t>
    <phoneticPr fontId="3"/>
  </si>
  <si>
    <t>イ</t>
    <phoneticPr fontId="3"/>
  </si>
  <si>
    <t>ウ</t>
    <phoneticPr fontId="3"/>
  </si>
  <si>
    <t>エ</t>
    <phoneticPr fontId="3"/>
  </si>
  <si>
    <t>地域移行、地域定着(45条)</t>
    <phoneticPr fontId="3"/>
  </si>
  <si>
    <t>６</t>
    <phoneticPr fontId="3"/>
  </si>
  <si>
    <t>法定代理受領を行わない場合、利用者負担額の他、指定障害福祉サービス費用等基準額の支払いを受けているか。</t>
    <phoneticPr fontId="3"/>
  </si>
  <si>
    <t>利用者の選定により、事業の実施地域以外の地域において、サービスを行う場合は、それに要した交通費の額の支払いを受けているか。</t>
    <phoneticPr fontId="3"/>
  </si>
  <si>
    <t>短期入所</t>
    <phoneticPr fontId="3"/>
  </si>
  <si>
    <t>オ　</t>
    <phoneticPr fontId="3"/>
  </si>
  <si>
    <t>事業省令第159条
事業解釈第八の３⑴</t>
    <phoneticPr fontId="3"/>
  </si>
  <si>
    <t>カ</t>
    <phoneticPr fontId="3"/>
  </si>
  <si>
    <t>上記ア及びイの支払のほか、指定短期入所において提供される便宜に要する費用のうち、下記費用について支払を受けているか。
①　食事の提供に要する費用
②　光熱水費
③　日用品費
④　日常生活においても通常必要となるものであって、利用者に負担させることが適当と認められるもの</t>
    <phoneticPr fontId="3"/>
  </si>
  <si>
    <t>共同生活、共同生活(日中)(213条11）、共同生活(外部)(213条の22）</t>
    <phoneticPr fontId="3"/>
  </si>
  <si>
    <t>キ</t>
    <phoneticPr fontId="3"/>
  </si>
  <si>
    <t>障発第1206002号</t>
    <phoneticPr fontId="3"/>
  </si>
  <si>
    <t>ク</t>
    <phoneticPr fontId="3"/>
  </si>
  <si>
    <t>上記ア及びイの支払を受ける額のほか、指定宿泊型自立訓練において提供される便宜に要する費用のうち、下記費用の支払を受けているか。
①　食事の提供に要する費用
②　光熱水費
③　居室（国若しくは地方公共団体の負担若しくは補助又はこれらに準ずるものを受けて建築され、買収され、又は改造されたものを除く。）の提供を行ったことに伴い必要となる費用
④　日用品費
⑤　上記のほか、指定宿泊型自立訓練において提供される便宜に要する費用のうち、日常生活においても通常必要となるものに係る費用であって、利用者に負担させることが適当と認められるもの</t>
    <phoneticPr fontId="3"/>
  </si>
  <si>
    <t>ケ</t>
    <phoneticPr fontId="3"/>
  </si>
  <si>
    <t>上記アからコの費用の支払を受けた場合は、利用者に対して領収書を交付しているか。</t>
    <phoneticPr fontId="3"/>
  </si>
  <si>
    <t>シ</t>
    <phoneticPr fontId="3"/>
  </si>
  <si>
    <t>法定代理受領を行わない指定居宅介護等の費用の支払いを受けたとき、サービス提供証明書を利用者に交付しているか。</t>
    <phoneticPr fontId="3"/>
  </si>
  <si>
    <t>９</t>
    <phoneticPr fontId="3"/>
  </si>
  <si>
    <t>事業所の設備及び備品等について、衛生的な管理に努めているか。　</t>
    <phoneticPr fontId="3"/>
  </si>
  <si>
    <t>エ　</t>
    <phoneticPr fontId="3"/>
  </si>
  <si>
    <t>従業者が感染源となることを予防し、また従業者を感染の危険から守るため、手指を洗浄するための設備や使い捨ての手袋等感染を予防するための備品等を備えるなど対策を講じているか。</t>
    <phoneticPr fontId="3"/>
  </si>
  <si>
    <t>10</t>
    <phoneticPr fontId="3"/>
  </si>
  <si>
    <t>11</t>
    <phoneticPr fontId="3"/>
  </si>
  <si>
    <t>　</t>
    <phoneticPr fontId="3"/>
  </si>
  <si>
    <t>ア　　</t>
    <phoneticPr fontId="3"/>
  </si>
  <si>
    <t>従業者及び管理者は、正当な理由がなく、業務上知り得た利用者又はその家族の秘密を漏らしていないか。</t>
    <phoneticPr fontId="3"/>
  </si>
  <si>
    <t>12</t>
    <phoneticPr fontId="3"/>
  </si>
  <si>
    <t>社援第1352号</t>
    <phoneticPr fontId="3"/>
  </si>
  <si>
    <t>ア　苦情解決の仕組みを設けているか。
　（苦情解決の仕組み）
　　①　苦情受付担当者（窓口職員等）
　　②　苦情解決責任者（施設長等）
　　③　第三者委員（福祉関係者、有識者、法人監事、法人評議員等）</t>
    <phoneticPr fontId="3"/>
  </si>
  <si>
    <t>イ　苦情解決の要領（マニュアル）を定めているか。</t>
    <phoneticPr fontId="3"/>
  </si>
  <si>
    <t>ウ　苦情解決の仕組みを利用者に知らせているか。
　（周知の方法例）
　　①　事業所窓口への掲示
　　②　広報誌への掲載
　　③　利用契約締結時の説明と書面交付</t>
    <phoneticPr fontId="3"/>
  </si>
  <si>
    <t>オ</t>
    <phoneticPr fontId="3"/>
  </si>
  <si>
    <t>13</t>
    <phoneticPr fontId="3"/>
  </si>
  <si>
    <t>ア</t>
    <phoneticPr fontId="3"/>
  </si>
  <si>
    <t>利用者に対する指定サービスの提供により事故が発生した場合は、県、市町村、利用者の家族等に連絡を行うとともに、必要な措置を講じているか。</t>
    <phoneticPr fontId="3"/>
  </si>
  <si>
    <t>事故の状況及び事故に際してとった処置について、記録しているか。</t>
    <phoneticPr fontId="3"/>
  </si>
  <si>
    <t>利用者に対する指定サービスの提供により賠償すべき事故が発生した場合は、損害賠償を速やかに行っているか。</t>
    <phoneticPr fontId="3"/>
  </si>
  <si>
    <t>施設省令第37条</t>
    <phoneticPr fontId="3"/>
  </si>
  <si>
    <t>14</t>
    <phoneticPr fontId="3"/>
  </si>
  <si>
    <t>ア</t>
    <phoneticPr fontId="3"/>
  </si>
  <si>
    <t>共同生活、共同生活(日中)(213条の11）、共同生活(外部)(213条の22）</t>
    <phoneticPr fontId="3"/>
  </si>
  <si>
    <t>ウ</t>
    <phoneticPr fontId="3"/>
  </si>
  <si>
    <t xml:space="preserve">指定短期入所事業者は、次に掲げる利用者の数以上の利用者に対して同時に指定短期入所を提供していないか。
⑴　併設事業所　利用定員及び居室の定員を超えることとなる利用者の数
⑵　空床利用型事業所　当該施設の利用定員及び居室の定員を超えることとなる
　　　　　　　　　　　利用者の数
⑶　単独型事業所　利用定員及び居室の定員を超えることとなる利用者の数
</t>
    <phoneticPr fontId="3"/>
  </si>
  <si>
    <t>エ</t>
    <phoneticPr fontId="3"/>
  </si>
  <si>
    <t xml:space="preserve">指定障害者支援施設は、施設障害福祉サービスの種類ごとのそれぞれの利用定員及び居室の定員を超えて施設障害福祉サービスの提供を行っていないか。
⑴ １日当たりの利用者の数
　①　利用定員50人以下の指定障害者支援施設の場合
　　　１日当たりの利用者の数に110%を乗じて得た数以下となっていること。
　②　利用定員51人以上の指定障害者支援施設の場合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
</t>
    <phoneticPr fontId="3"/>
  </si>
  <si>
    <t>オ</t>
    <phoneticPr fontId="3"/>
  </si>
  <si>
    <t>指定共同生活援助事業者は、共同生活住居及びユニットの入居定員並びに居室の定員を超えて入居させていないか。</t>
    <phoneticPr fontId="3"/>
  </si>
  <si>
    <t>16</t>
    <phoneticPr fontId="3"/>
  </si>
  <si>
    <t>防災設備等の整備・点検について</t>
    <phoneticPr fontId="3"/>
  </si>
  <si>
    <t>消防法第８条
消防法施行令第６条、第７条、第10条、第12条、第21条、第23条</t>
    <phoneticPr fontId="3"/>
  </si>
  <si>
    <t>⑵　専門業者による定期的な点検を行っているか。</t>
    <phoneticPr fontId="3"/>
  </si>
  <si>
    <t>消防法第17条の３の３
消防法施行規則第31条の６
消防庁告示第９号</t>
    <phoneticPr fontId="3"/>
  </si>
  <si>
    <t>エ</t>
    <phoneticPr fontId="3"/>
  </si>
  <si>
    <t>療養介護、生活介護(93条）、短期入所（125条）、機能訓練（162条）、生活訓練（171条）、就労移行（184条）、就労Ａ型（197条）、就労Ｂ型（202条）、共同生活（213条）、共同生活(日中)（213条の11）、共同生活(外部)（213条の22）</t>
    <phoneticPr fontId="3"/>
  </si>
  <si>
    <t>17</t>
    <phoneticPr fontId="3"/>
  </si>
  <si>
    <t>18</t>
    <phoneticPr fontId="3"/>
  </si>
  <si>
    <t>虐待防止の手引き</t>
    <phoneticPr fontId="3"/>
  </si>
  <si>
    <t>左記ア</t>
    <rPh sb="0" eb="2">
      <t>サキ</t>
    </rPh>
    <phoneticPr fontId="3"/>
  </si>
  <si>
    <t>障発第1020001号</t>
    <phoneticPr fontId="3"/>
  </si>
  <si>
    <t>障害者虐待防止法第三章第16条</t>
    <phoneticPr fontId="3"/>
  </si>
  <si>
    <t>左記ウ</t>
    <rPh sb="0" eb="2">
      <t>サキ</t>
    </rPh>
    <phoneticPr fontId="3"/>
  </si>
  <si>
    <t>19</t>
    <phoneticPr fontId="3"/>
  </si>
  <si>
    <t>居宅介護、（重度訪問、同行援護、行動援護（43条））</t>
    <phoneticPr fontId="3"/>
  </si>
  <si>
    <t>支援施設</t>
    <phoneticPr fontId="3"/>
  </si>
  <si>
    <t>オ</t>
    <phoneticPr fontId="3"/>
  </si>
  <si>
    <t>カ</t>
    <phoneticPr fontId="3"/>
  </si>
  <si>
    <t>20</t>
    <phoneticPr fontId="3"/>
  </si>
  <si>
    <t>　当該指定障害福祉サービスの事業会計と、その他の事業会計を区分しているか。</t>
    <phoneticPr fontId="3"/>
  </si>
  <si>
    <t>（下記以外）
平18厚労告523
平18留意事項通知1031001
（指定相談支援）
平24厚労告124
平18留意事項通知1031001</t>
    <phoneticPr fontId="3"/>
  </si>
  <si>
    <t>給付費等は、報酬告示及び留意事項通知に基づき、適切に算定しているか。</t>
    <phoneticPr fontId="3"/>
  </si>
  <si>
    <t>入所者数</t>
    <phoneticPr fontId="3"/>
  </si>
  <si>
    <t>預り人数</t>
    <phoneticPr fontId="3"/>
  </si>
  <si>
    <t>　　　３　記載しきれない場合は別紙とすること。</t>
    <rPh sb="5" eb="7">
      <t>キサイ</t>
    </rPh>
    <rPh sb="12" eb="14">
      <t>バアイ</t>
    </rPh>
    <rPh sb="15" eb="17">
      <t>ベッシ</t>
    </rPh>
    <phoneticPr fontId="3"/>
  </si>
  <si>
    <t>預り金に係る個人別出納台帳を作成しているか。</t>
    <phoneticPr fontId="3"/>
  </si>
  <si>
    <t>通帳及び印鑑管理について</t>
    <phoneticPr fontId="3"/>
  </si>
  <si>
    <t>消防法施行規則第３条に規定する消防計画（これに準ずる計画を含む。）を立てているか。
また、当該計画の策定及びこれに基づく消防業務の実施は消防法第８条に基づき定められる者に行わせているか。</t>
    <phoneticPr fontId="3"/>
  </si>
  <si>
    <t>事業条例第８条
事業要綱第６
障第1104号
障第961号</t>
    <phoneticPr fontId="3"/>
  </si>
  <si>
    <t>非常災害に関する具体的計画（災害時対応マニュアル）には下記の事項が盛り込まれているか。
【最低限盛り込むべき事項】
①避難経路　②避難場所　③自力で避難行動ができない利用者の避難方法</t>
    <phoneticPr fontId="3"/>
  </si>
  <si>
    <t>水防法第15条の３
土砂災害防止法第８条の２
福第1416号</t>
    <phoneticPr fontId="3"/>
  </si>
  <si>
    <t>消防法施行規則第３条</t>
    <phoneticPr fontId="3"/>
  </si>
  <si>
    <t>左記ク</t>
    <rPh sb="0" eb="2">
      <t>サキ</t>
    </rPh>
    <phoneticPr fontId="3"/>
  </si>
  <si>
    <t>指定福祉サービス事業者等は、利用者に対して適切な指定障害福祉サービスを提供できるよう、指定事業所等ごとに、従業者の勤務の体制を定めているか。</t>
    <phoneticPr fontId="3"/>
  </si>
  <si>
    <t>指定福祉サービス事業者等は、指定事業所ごとに、当該事業所等の従業者による指定障害福祉サービスを提供しているか。</t>
    <phoneticPr fontId="3"/>
  </si>
  <si>
    <t>指定福祉サービス事業者等は、従業者の資質の向上のために、その研修の機会を確保しているか。</t>
    <phoneticPr fontId="3"/>
  </si>
  <si>
    <t>　虐待防止の手引……平成30年６月11日付け厚労省社会・援護局障害保健福祉部障害福祉課地域生活支援推進室事務連絡「「市町村・都道府県における障害者虐待の防止と対応」</t>
  </si>
  <si>
    <t>　　　　　　　　　　及び「障害者福祉施設等における障害者虐待防止と対応の手引き」の一部改訂について」</t>
  </si>
  <si>
    <t>金銭の授受にあたっては、受領書の受け渡しを行っているか。</t>
    <rPh sb="21" eb="22">
      <t>オコナ</t>
    </rPh>
    <phoneticPr fontId="3"/>
  </si>
  <si>
    <t>有・無</t>
    <rPh sb="0" eb="1">
      <t>タモツ</t>
    </rPh>
    <rPh sb="2" eb="3">
      <t>ム</t>
    </rPh>
    <phoneticPr fontId="3"/>
  </si>
  <si>
    <t>○</t>
    <phoneticPr fontId="3"/>
  </si>
  <si>
    <t>有</t>
    <rPh sb="0" eb="1">
      <t>ユウ</t>
    </rPh>
    <phoneticPr fontId="3"/>
  </si>
  <si>
    <t>夜</t>
    <rPh sb="0" eb="1">
      <t>ヨル</t>
    </rPh>
    <phoneticPr fontId="3"/>
  </si>
  <si>
    <t>無</t>
    <rPh sb="0" eb="1">
      <t>ム</t>
    </rPh>
    <phoneticPr fontId="3"/>
  </si>
  <si>
    <t>職員への周知方法</t>
    <rPh sb="0" eb="2">
      <t>ショクイン</t>
    </rPh>
    <rPh sb="4" eb="6">
      <t>シュウチ</t>
    </rPh>
    <rPh sb="6" eb="8">
      <t>ホウホウ</t>
    </rPh>
    <phoneticPr fontId="3"/>
  </si>
  <si>
    <t>防火管理者
職・氏名</t>
    <rPh sb="0" eb="2">
      <t>ボウカ</t>
    </rPh>
    <rPh sb="2" eb="5">
      <t>カンリシャ</t>
    </rPh>
    <rPh sb="6" eb="7">
      <t>ショク</t>
    </rPh>
    <rPh sb="8" eb="10">
      <t>シメイ</t>
    </rPh>
    <phoneticPr fontId="3"/>
  </si>
  <si>
    <t>　</t>
  </si>
  <si>
    <t>消防器具・避難経路等の
自主点検</t>
    <phoneticPr fontId="3"/>
  </si>
  <si>
    <t>【別表７】</t>
    <rPh sb="1" eb="3">
      <t>ベッピョウ</t>
    </rPh>
    <phoneticPr fontId="7"/>
  </si>
  <si>
    <t>○　前回実地指導の指摘事項の改善状況</t>
    <rPh sb="2" eb="4">
      <t>ゼンカイ</t>
    </rPh>
    <rPh sb="4" eb="6">
      <t>ジッチ</t>
    </rPh>
    <rPh sb="6" eb="8">
      <t>シドウ</t>
    </rPh>
    <rPh sb="9" eb="11">
      <t>シテキ</t>
    </rPh>
    <rPh sb="11" eb="13">
      <t>ジコウ</t>
    </rPh>
    <rPh sb="14" eb="16">
      <t>カイゼン</t>
    </rPh>
    <rPh sb="16" eb="18">
      <t>ジョウキョウ</t>
    </rPh>
    <phoneticPr fontId="3"/>
  </si>
  <si>
    <t>指　摘　事　項</t>
    <rPh sb="0" eb="1">
      <t>ユビ</t>
    </rPh>
    <rPh sb="2" eb="3">
      <t>テキ</t>
    </rPh>
    <rPh sb="4" eb="5">
      <t>コト</t>
    </rPh>
    <rPh sb="6" eb="7">
      <t>コウ</t>
    </rPh>
    <phoneticPr fontId="3"/>
  </si>
  <si>
    <t>改　善　状　況</t>
    <rPh sb="0" eb="1">
      <t>アラタ</t>
    </rPh>
    <rPh sb="2" eb="3">
      <t>ゼン</t>
    </rPh>
    <rPh sb="4" eb="5">
      <t>ジョウ</t>
    </rPh>
    <rPh sb="6" eb="7">
      <t>キョウ</t>
    </rPh>
    <phoneticPr fontId="3"/>
  </si>
  <si>
    <t>別表６</t>
    <rPh sb="0" eb="1">
      <t>ベツ</t>
    </rPh>
    <rPh sb="1" eb="2">
      <t>ヒョウ</t>
    </rPh>
    <phoneticPr fontId="3"/>
  </si>
  <si>
    <t>別表７</t>
    <rPh sb="0" eb="2">
      <t>ベッヒョウ</t>
    </rPh>
    <phoneticPr fontId="3"/>
  </si>
  <si>
    <t>○　介護給付費・訓練等給付費及び地域相談支援給付費請求先市町村の状況</t>
    <rPh sb="2" eb="4">
      <t>カイゴ</t>
    </rPh>
    <rPh sb="4" eb="6">
      <t>キュウフ</t>
    </rPh>
    <rPh sb="6" eb="7">
      <t>ヒ</t>
    </rPh>
    <rPh sb="8" eb="11">
      <t>クンレンナド</t>
    </rPh>
    <rPh sb="11" eb="13">
      <t>キュウフ</t>
    </rPh>
    <rPh sb="13" eb="14">
      <t>ヒ</t>
    </rPh>
    <rPh sb="25" eb="28">
      <t>セイキュウサキ</t>
    </rPh>
    <rPh sb="28" eb="31">
      <t>シチョウソン</t>
    </rPh>
    <rPh sb="32" eb="34">
      <t>ジョウキョウ</t>
    </rPh>
    <phoneticPr fontId="3"/>
  </si>
  <si>
    <t>　福第1983号………平成18年3月31日福第1983号新潟県福祉保健部長通知「社会福祉施設・病院等における入所者・入院患者等に係る預り金等の取扱いについて」</t>
    <phoneticPr fontId="3"/>
  </si>
  <si>
    <t>●　当日会場に用意する資料については、シート名「確認書類」参照</t>
    <rPh sb="2" eb="4">
      <t>トウジツ</t>
    </rPh>
    <rPh sb="4" eb="6">
      <t>カイジョウ</t>
    </rPh>
    <rPh sb="7" eb="9">
      <t>ヨウイ</t>
    </rPh>
    <rPh sb="11" eb="13">
      <t>シリョウ</t>
    </rPh>
    <rPh sb="22" eb="23">
      <t>メイ</t>
    </rPh>
    <rPh sb="24" eb="26">
      <t>カクニン</t>
    </rPh>
    <rPh sb="26" eb="28">
      <t>ショルイ</t>
    </rPh>
    <rPh sb="29" eb="31">
      <t>サンショウ</t>
    </rPh>
    <phoneticPr fontId="3"/>
  </si>
  <si>
    <t>Ｃ</t>
  </si>
  <si>
    <t>該当・非該当</t>
    <rPh sb="0" eb="2">
      <t>ガイトウ</t>
    </rPh>
    <rPh sb="3" eb="6">
      <t>ヒガイトウ</t>
    </rPh>
    <phoneticPr fontId="3"/>
  </si>
  <si>
    <t>該当</t>
    <rPh sb="0" eb="2">
      <t>ガイトウ</t>
    </rPh>
    <phoneticPr fontId="3"/>
  </si>
  <si>
    <t>非該当</t>
    <rPh sb="0" eb="3">
      <t>ヒガイトウ</t>
    </rPh>
    <phoneticPr fontId="3"/>
  </si>
  <si>
    <t>介護給付費、訓練等給付費及び地域相談支援給付費（以下「介護給付費等」）の額に係る通知等</t>
    <rPh sb="0" eb="2">
      <t>カイゴ</t>
    </rPh>
    <rPh sb="2" eb="5">
      <t>キュウフヒ</t>
    </rPh>
    <rPh sb="6" eb="8">
      <t>クンレン</t>
    </rPh>
    <rPh sb="8" eb="9">
      <t>トウ</t>
    </rPh>
    <rPh sb="9" eb="12">
      <t>キュウフヒ</t>
    </rPh>
    <rPh sb="12" eb="13">
      <t>オヨ</t>
    </rPh>
    <rPh sb="14" eb="16">
      <t>チイキ</t>
    </rPh>
    <rPh sb="16" eb="18">
      <t>ソウダン</t>
    </rPh>
    <rPh sb="18" eb="20">
      <t>シエン</t>
    </rPh>
    <rPh sb="20" eb="23">
      <t>キュウフヒ</t>
    </rPh>
    <rPh sb="24" eb="26">
      <t>イカ</t>
    </rPh>
    <rPh sb="27" eb="29">
      <t>カイゴ</t>
    </rPh>
    <rPh sb="29" eb="32">
      <t>キュウフヒ</t>
    </rPh>
    <rPh sb="32" eb="33">
      <t>トウ</t>
    </rPh>
    <rPh sb="36" eb="37">
      <t>ガク</t>
    </rPh>
    <rPh sb="38" eb="39">
      <t>カカ</t>
    </rPh>
    <rPh sb="40" eb="42">
      <t>ツウチ</t>
    </rPh>
    <rPh sb="42" eb="43">
      <t>トウ</t>
    </rPh>
    <phoneticPr fontId="3"/>
  </si>
  <si>
    <t>法定代理受領により市町村から介護給付費等の支給を受けた場合は、利用者に対し、当該利用者に係る介護給付費等の額を通知しているか。</t>
    <rPh sb="19" eb="20">
      <t>トウ</t>
    </rPh>
    <rPh sb="51" eb="52">
      <t>トウ</t>
    </rPh>
    <phoneticPr fontId="3"/>
  </si>
  <si>
    <t>※訪問・相談系、就労定着、自立生活は回答不要</t>
    <phoneticPr fontId="3"/>
  </si>
  <si>
    <t>※ケ：支援施設のみ回答</t>
    <phoneticPr fontId="3"/>
  </si>
  <si>
    <t>夜間又は夜間を想定した避難訓練を実施しているか。</t>
    <phoneticPr fontId="3"/>
  </si>
  <si>
    <t>障第1104号
障第961号</t>
    <phoneticPr fontId="3"/>
  </si>
  <si>
    <t>緊急やむを得ず身体拘束等を行う場合には、利用者又は家族に十分に説明し、了解を得ているか。</t>
    <phoneticPr fontId="3"/>
  </si>
  <si>
    <r>
      <rPr>
        <sz val="11"/>
        <rFont val="ＭＳ 明朝"/>
        <family val="1"/>
        <charset val="128"/>
      </rPr>
      <t>過去１年間</t>
    </r>
    <r>
      <rPr>
        <sz val="11"/>
        <color indexed="8"/>
        <rFont val="ＭＳ 明朝"/>
        <family val="1"/>
        <charset val="128"/>
      </rPr>
      <t>の請求件数（件）　</t>
    </r>
    <rPh sb="0" eb="2">
      <t>カコ</t>
    </rPh>
    <rPh sb="2" eb="3">
      <t>ネンド</t>
    </rPh>
    <rPh sb="3" eb="5">
      <t>ネンカン</t>
    </rPh>
    <rPh sb="6" eb="8">
      <t>セイキュウ</t>
    </rPh>
    <rPh sb="8" eb="10">
      <t>ケンスウ</t>
    </rPh>
    <rPh sb="11" eb="12">
      <t>ケン</t>
    </rPh>
    <phoneticPr fontId="3"/>
  </si>
  <si>
    <t>過去１年間の請求件数（件）　</t>
    <rPh sb="0" eb="2">
      <t>カコ</t>
    </rPh>
    <rPh sb="3" eb="5">
      <t>ネンカン</t>
    </rPh>
    <rPh sb="6" eb="8">
      <t>セイキュウ</t>
    </rPh>
    <rPh sb="8" eb="10">
      <t>ケンスウ</t>
    </rPh>
    <rPh sb="11" eb="12">
      <t>ケン</t>
    </rPh>
    <phoneticPr fontId="3"/>
  </si>
  <si>
    <t>当日会場に用意する資料</t>
    <phoneticPr fontId="3"/>
  </si>
  <si>
    <t>№</t>
    <phoneticPr fontId="3"/>
  </si>
  <si>
    <t>資料名</t>
    <rPh sb="0" eb="2">
      <t>シリョウ</t>
    </rPh>
    <rPh sb="2" eb="3">
      <t>メイ</t>
    </rPh>
    <phoneticPr fontId="3"/>
  </si>
  <si>
    <t>現在の利用者の契約書・重要事項説明書・受給者証の写し</t>
    <phoneticPr fontId="3"/>
  </si>
  <si>
    <t>利用者に交付した利用者負担額の領収書の控え</t>
    <phoneticPr fontId="3"/>
  </si>
  <si>
    <t>法定代理受領通知</t>
    <phoneticPr fontId="3"/>
  </si>
  <si>
    <t>外部・内部研修の記録</t>
    <phoneticPr fontId="3"/>
  </si>
  <si>
    <t>人員体制関係
（勤務実績表、出勤簿（タイムカード）、従業員の資格証）</t>
    <rPh sb="0" eb="2">
      <t>ジンイン</t>
    </rPh>
    <rPh sb="2" eb="4">
      <t>タイセイ</t>
    </rPh>
    <rPh sb="4" eb="6">
      <t>カンケイ</t>
    </rPh>
    <rPh sb="8" eb="10">
      <t>キンム</t>
    </rPh>
    <rPh sb="10" eb="13">
      <t>ジッセキヒョウ</t>
    </rPh>
    <rPh sb="14" eb="17">
      <t>シュッキンボ</t>
    </rPh>
    <rPh sb="26" eb="29">
      <t>ジュウギョウイン</t>
    </rPh>
    <rPh sb="30" eb="32">
      <t>シカク</t>
    </rPh>
    <rPh sb="32" eb="33">
      <t>ショウ</t>
    </rPh>
    <phoneticPr fontId="3"/>
  </si>
  <si>
    <t>個別支援計画関係
（アセスメント記録、原案、会議録、個別支援計画、モニタリング記録）</t>
    <phoneticPr fontId="3"/>
  </si>
  <si>
    <t>食事提供・健康管理関係（施設入所支援のみ）
（検食簿、検便記録、調理業務委託契約書、健康診断記録）</t>
    <rPh sb="0" eb="2">
      <t>ショクジ</t>
    </rPh>
    <rPh sb="2" eb="4">
      <t>テイキョウ</t>
    </rPh>
    <rPh sb="12" eb="14">
      <t>シセツ</t>
    </rPh>
    <rPh sb="14" eb="16">
      <t>ニュウショ</t>
    </rPh>
    <rPh sb="16" eb="18">
      <t>シエン</t>
    </rPh>
    <rPh sb="23" eb="25">
      <t>ケンショク</t>
    </rPh>
    <rPh sb="25" eb="26">
      <t>ボ</t>
    </rPh>
    <rPh sb="27" eb="29">
      <t>ケンベン</t>
    </rPh>
    <rPh sb="29" eb="31">
      <t>キロク</t>
    </rPh>
    <rPh sb="32" eb="34">
      <t>チョウリ</t>
    </rPh>
    <rPh sb="34" eb="36">
      <t>ギョウム</t>
    </rPh>
    <rPh sb="36" eb="38">
      <t>イタク</t>
    </rPh>
    <rPh sb="38" eb="41">
      <t>ケイヤクショ</t>
    </rPh>
    <phoneticPr fontId="3"/>
  </si>
  <si>
    <t>給付関係
（ケース（支援）記録、国保連請求資料、適宜必要と認める報酬関係資料）</t>
    <rPh sb="0" eb="2">
      <t>キュウフ</t>
    </rPh>
    <rPh sb="2" eb="4">
      <t>カンケイ</t>
    </rPh>
    <rPh sb="10" eb="12">
      <t>シエン</t>
    </rPh>
    <rPh sb="13" eb="15">
      <t>キロク</t>
    </rPh>
    <rPh sb="16" eb="19">
      <t>コクホレン</t>
    </rPh>
    <rPh sb="19" eb="21">
      <t>セイキュウ</t>
    </rPh>
    <rPh sb="21" eb="23">
      <t>シリョウ</t>
    </rPh>
    <rPh sb="24" eb="26">
      <t>テキギ</t>
    </rPh>
    <phoneticPr fontId="3"/>
  </si>
  <si>
    <t>【別表８】</t>
    <rPh sb="1" eb="3">
      <t>ベッピョウ</t>
    </rPh>
    <phoneticPr fontId="3"/>
  </si>
  <si>
    <r>
      <rPr>
        <u/>
        <sz val="11"/>
        <rFont val="ＭＳ 明朝"/>
        <family val="1"/>
        <charset val="128"/>
      </rPr>
      <t>直近月に介護給付費・訓練等給付費及び地域相談支援給付費</t>
    </r>
    <r>
      <rPr>
        <sz val="11"/>
        <rFont val="ＭＳ 明朝"/>
        <family val="1"/>
        <charset val="128"/>
      </rPr>
      <t>を請求した市町村に○印を付けてください。</t>
    </r>
    <rPh sb="0" eb="2">
      <t>チョッキン</t>
    </rPh>
    <rPh sb="2" eb="3">
      <t>ツキ</t>
    </rPh>
    <rPh sb="4" eb="6">
      <t>カイゴ</t>
    </rPh>
    <rPh sb="6" eb="8">
      <t>キュウフ</t>
    </rPh>
    <rPh sb="8" eb="9">
      <t>ヒ</t>
    </rPh>
    <rPh sb="10" eb="13">
      <t>クンレンナド</t>
    </rPh>
    <rPh sb="13" eb="15">
      <t>キュウフ</t>
    </rPh>
    <rPh sb="15" eb="16">
      <t>ヒ</t>
    </rPh>
    <rPh sb="28" eb="30">
      <t>セイキュウ</t>
    </rPh>
    <rPh sb="32" eb="35">
      <t>シチョウソン</t>
    </rPh>
    <rPh sb="37" eb="38">
      <t>シルシ</t>
    </rPh>
    <rPh sb="39" eb="40">
      <t>ツ</t>
    </rPh>
    <phoneticPr fontId="3"/>
  </si>
  <si>
    <t>　２　「請求件数」について、一月に一人の利用者に対して同一の指定サービスを（「居宅介護」のみなど）複数回提供し、それに</t>
    <phoneticPr fontId="3"/>
  </si>
  <si>
    <t>　　　伴い加算（初回加算のみなど）要件を満たすサービスを複数回提供しても１件とカウントすること。（延べ件数ではない。）</t>
    <rPh sb="3" eb="4">
      <t>トモナ</t>
    </rPh>
    <rPh sb="5" eb="7">
      <t>カサン</t>
    </rPh>
    <rPh sb="8" eb="10">
      <t>ショカイ</t>
    </rPh>
    <rPh sb="10" eb="12">
      <t>カサン</t>
    </rPh>
    <rPh sb="17" eb="19">
      <t>ヨウケン</t>
    </rPh>
    <rPh sb="20" eb="21">
      <t>ミ</t>
    </rPh>
    <rPh sb="28" eb="31">
      <t>フクスウカイ</t>
    </rPh>
    <rPh sb="31" eb="33">
      <t>テイキョウ</t>
    </rPh>
    <phoneticPr fontId="3"/>
  </si>
  <si>
    <t>　　　ただし、一月に異なる指定サービス（「居宅介護」と「行動援護」の併用など）の提供にあわせ各種加算要件を満たすサービス</t>
    <rPh sb="40" eb="42">
      <t>テイキョウ</t>
    </rPh>
    <rPh sb="46" eb="48">
      <t>カクシュ</t>
    </rPh>
    <rPh sb="48" eb="50">
      <t>カサン</t>
    </rPh>
    <rPh sb="50" eb="52">
      <t>ヨウケン</t>
    </rPh>
    <rPh sb="53" eb="54">
      <t>ミ</t>
    </rPh>
    <phoneticPr fontId="3"/>
  </si>
  <si>
    <t>　　　をそれぞれ提供した場合は、それぞれ１件とカウントすること。</t>
    <phoneticPr fontId="3"/>
  </si>
  <si>
    <t>就業規則、秘密保持の誓約書
労働基準監督署届出書類（児童発達支援センター及び入所施設のみ）</t>
    <phoneticPr fontId="3"/>
  </si>
  <si>
    <t>※短期入所、共同生活援助、相談系は回答不要</t>
    <rPh sb="1" eb="3">
      <t>タンキ</t>
    </rPh>
    <rPh sb="3" eb="5">
      <t>ニュウショ</t>
    </rPh>
    <rPh sb="6" eb="8">
      <t>キョウドウ</t>
    </rPh>
    <rPh sb="8" eb="10">
      <t>セイカツ</t>
    </rPh>
    <rPh sb="10" eb="12">
      <t>エンジョ</t>
    </rPh>
    <rPh sb="13" eb="15">
      <t>ソウダン</t>
    </rPh>
    <rPh sb="15" eb="16">
      <t>ケイ</t>
    </rPh>
    <rPh sb="17" eb="19">
      <t>カイトウ</t>
    </rPh>
    <rPh sb="19" eb="21">
      <t>フヨウ</t>
    </rPh>
    <phoneticPr fontId="3"/>
  </si>
  <si>
    <t>指定障害福祉サービス事業者等は、適切な指定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ハラスメントに対する方針等を明確化し、従業者に周知・啓発すること。及び相談に対応する窓口を定め、従業者へ周知すること。）を講じているか。</t>
    <rPh sb="2" eb="4">
      <t>ショウガイ</t>
    </rPh>
    <rPh sb="4" eb="6">
      <t>フクシ</t>
    </rPh>
    <rPh sb="13" eb="14">
      <t>トウ</t>
    </rPh>
    <rPh sb="21" eb="23">
      <t>ショウガイ</t>
    </rPh>
    <rPh sb="23" eb="25">
      <t>フクシ</t>
    </rPh>
    <phoneticPr fontId="3"/>
  </si>
  <si>
    <t>業務継続計画の策定等</t>
    <phoneticPr fontId="3"/>
  </si>
  <si>
    <t>指定障害福祉サービス事業者等は、感染症や非常災害の発生時において、利用者に対する指定障害福祉サービスの提供を継続的に実施するための、及び非常時の体制で早期の業務再開を図るための計画（以下「業務継続計画」という。）を策定し、当該業務継続計画に従い必要な措置を講じているか。
(ア) 感染症に係る業務継続計画
　ａ 平時からの備え（体制構築・整備、感染症防止に向けた取組の実施、
     備蓄品の確保等）
　ｂ 初動対応
　ｃ 感染拡大防止体制の確立（保健所との連携、濃厚接触者への対応、
     関係者との情報共有等）
(イ) 災害に係る業務継続計画
  ａ 平常時の対応（建物・設備の安全対策、電気・水道等のライフライン
     が停止した場合の対策、必要品の備蓄等）
  ｂ 緊急時の対応（業務継続計画発動基準、対応体制等）
  ｃ 他施設及び地域との連携</t>
    <phoneticPr fontId="3"/>
  </si>
  <si>
    <t>事業省令第33条の２
事業解釈第三の３(23)</t>
    <rPh sb="4" eb="5">
      <t>ダイ</t>
    </rPh>
    <rPh sb="7" eb="8">
      <t>ジョウ</t>
    </rPh>
    <rPh sb="11" eb="13">
      <t>ジギョウ</t>
    </rPh>
    <rPh sb="13" eb="15">
      <t>カイシャク</t>
    </rPh>
    <rPh sb="15" eb="16">
      <t>ダイ</t>
    </rPh>
    <rPh sb="16" eb="17">
      <t>3</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</si>
  <si>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149" eb="150">
      <t>ジョウ</t>
    </rPh>
    <phoneticPr fontId="3"/>
  </si>
  <si>
    <t>※貴施設の業務継続計画に記載されている項目に○印を記入してください。</t>
    <rPh sb="1" eb="2">
      <t>キ</t>
    </rPh>
    <rPh sb="2" eb="4">
      <t>シセツ</t>
    </rPh>
    <rPh sb="5" eb="7">
      <t>ギョウム</t>
    </rPh>
    <rPh sb="7" eb="9">
      <t>ケイゾク</t>
    </rPh>
    <rPh sb="9" eb="11">
      <t>ケイカク</t>
    </rPh>
    <rPh sb="12" eb="14">
      <t>キサイ</t>
    </rPh>
    <rPh sb="19" eb="21">
      <t>コウモク</t>
    </rPh>
    <rPh sb="23" eb="24">
      <t>シルシ</t>
    </rPh>
    <rPh sb="25" eb="27">
      <t>キニュウ</t>
    </rPh>
    <phoneticPr fontId="3"/>
  </si>
  <si>
    <t>○感染症に係る業務継続計画</t>
    <phoneticPr fontId="3"/>
  </si>
  <si>
    <t>項目</t>
    <rPh sb="0" eb="2">
      <t>コウモク</t>
    </rPh>
    <phoneticPr fontId="3"/>
  </si>
  <si>
    <t>記入欄</t>
    <rPh sb="0" eb="3">
      <t>キニュウラン</t>
    </rPh>
    <phoneticPr fontId="3"/>
  </si>
  <si>
    <t>平時からの備え（体制構築・整備、感染症防止に向けた取組の実施、備蓄品の確保等）</t>
    <phoneticPr fontId="3"/>
  </si>
  <si>
    <t>初動対応</t>
    <phoneticPr fontId="3"/>
  </si>
  <si>
    <t>感染拡大防止体制の確立（保健所との連携、濃厚接触者への対応、 関係者との情報共有等）</t>
    <phoneticPr fontId="3"/>
  </si>
  <si>
    <t>相談省令第28条の２
相談解釈第二の２(23)</t>
    <phoneticPr fontId="3"/>
  </si>
  <si>
    <t>平常時の対応（建物・設備の安全対策、電気・水道等のライフラインが停止した場合の対策、必要品の備蓄等）</t>
    <phoneticPr fontId="3"/>
  </si>
  <si>
    <t>緊急時の対応（業務継続計画発動基準、対応体制等）</t>
    <phoneticPr fontId="3"/>
  </si>
  <si>
    <t>他施設及び地域との連携</t>
    <phoneticPr fontId="3"/>
  </si>
  <si>
    <t>事業省令第34条
事業解釈第三の３(24)</t>
    <rPh sb="4" eb="5">
      <t>ダイ</t>
    </rPh>
    <rPh sb="7" eb="8">
      <t>ジョウ</t>
    </rPh>
    <rPh sb="9" eb="11">
      <t>ジギョウ</t>
    </rPh>
    <rPh sb="11" eb="13">
      <t>カイシャク</t>
    </rPh>
    <rPh sb="13" eb="14">
      <t>ダイ</t>
    </rPh>
    <rPh sb="14" eb="15">
      <t>3</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</si>
  <si>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</si>
  <si>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事業省令71条
事業解釈第四の３⒇</t>
    <phoneticPr fontId="3"/>
  </si>
  <si>
    <t>感染症及び食中毒の予防及びまん延の防止のための対策を検討する委員会（テレビ電話装置等を活用して行うことができるものとする。）を定期的（訪問・相談系等はおおむね６月に１回以上※左記以外についてはおおむね３月に１回以上）に開催するとともに、その結果について、従業者に周知徹底を図っているか。</t>
    <rPh sb="73" eb="74">
      <t>トウ</t>
    </rPh>
    <rPh sb="87" eb="89">
      <t>サキ</t>
    </rPh>
    <rPh sb="89" eb="91">
      <t>イガイ</t>
    </rPh>
    <phoneticPr fontId="3"/>
  </si>
  <si>
    <t>感染症及び食中毒の予防及びまん延の防止のための指針を整備しているか。</t>
    <phoneticPr fontId="3"/>
  </si>
  <si>
    <t>従業者に対し、感染症及び食中毒の予防及びまん延の防止のための研修を定期的（訪問・相談系等は年１回以上※左記以外については年２回以上）に実施するとともに新規採用時には必ず研修を実施しているか。</t>
    <rPh sb="37" eb="39">
      <t>ホウモン</t>
    </rPh>
    <rPh sb="40" eb="42">
      <t>ソウダン</t>
    </rPh>
    <rPh sb="42" eb="43">
      <t>ケイ</t>
    </rPh>
    <rPh sb="43" eb="44">
      <t>トウ</t>
    </rPh>
    <rPh sb="51" eb="53">
      <t>サキ</t>
    </rPh>
    <rPh sb="53" eb="55">
      <t>イガイ</t>
    </rPh>
    <phoneticPr fontId="3"/>
  </si>
  <si>
    <t>相談省令第30条
相談解釈第二の２(25)</t>
    <phoneticPr fontId="3"/>
  </si>
  <si>
    <t>従業者に対し、感染症の予防及びまん延の防止のための訓練を定期的（訪問・相談系等は年１回以上※左記以外については年２回以上）に実施しているか。</t>
    <rPh sb="38" eb="39">
      <t>トウ</t>
    </rPh>
    <phoneticPr fontId="3"/>
  </si>
  <si>
    <t>事業省令第35条
事業解釈第三の３(25)</t>
    <rPh sb="4" eb="5">
      <t>ダイ</t>
    </rPh>
    <rPh sb="7" eb="8">
      <t>ジョウ</t>
    </rPh>
    <phoneticPr fontId="3"/>
  </si>
  <si>
    <t>事業省令第72条
事業解釈第四の３(21)</t>
    <rPh sb="14" eb="15">
      <t>ヨン</t>
    </rPh>
    <phoneticPr fontId="3"/>
  </si>
  <si>
    <t>事業省令第92条
事業解釈第五の３(11)</t>
    <rPh sb="4" eb="5">
      <t>ダイ</t>
    </rPh>
    <rPh sb="7" eb="8">
      <t>ジョウ</t>
    </rPh>
    <rPh sb="14" eb="15">
      <t>ゴ</t>
    </rPh>
    <phoneticPr fontId="3"/>
  </si>
  <si>
    <t>相談省令第31条
相談解釈第二の２(26)</t>
    <rPh sb="4" eb="5">
      <t>ダイ</t>
    </rPh>
    <rPh sb="7" eb="8">
      <t>ジョウ</t>
    </rPh>
    <rPh sb="9" eb="11">
      <t>ソウダン</t>
    </rPh>
    <rPh sb="11" eb="13">
      <t>カイシャク</t>
    </rPh>
    <rPh sb="13" eb="15">
      <t>ダイニ</t>
    </rPh>
    <phoneticPr fontId="3"/>
  </si>
  <si>
    <t>居宅介護、（重度訪問、同行援護、行動援護（43条）、療養介護（76条）、生活介護（93条）、短期入所(125条）、機能訓練（162条）、生活訓練（171条）、就労移行（184条）、就労Ａ型（197条）、就労Ｂ型（202条）、共同生活（213条）、共同生活(日中)（213条の11）、共同生活(外部)（213条の22）</t>
    <rPh sb="33" eb="34">
      <t>ジョウ</t>
    </rPh>
    <rPh sb="43" eb="44">
      <t>ジョウ</t>
    </rPh>
    <rPh sb="46" eb="48">
      <t>タンキ</t>
    </rPh>
    <rPh sb="48" eb="50">
      <t>ニュウショ</t>
    </rPh>
    <rPh sb="54" eb="55">
      <t>ジョウ</t>
    </rPh>
    <rPh sb="65" eb="66">
      <t>ジョウ</t>
    </rPh>
    <rPh sb="76" eb="77">
      <t>ジョウ</t>
    </rPh>
    <rPh sb="87" eb="88">
      <t>ジョウ</t>
    </rPh>
    <rPh sb="98" eb="99">
      <t>ジョウ</t>
    </rPh>
    <rPh sb="101" eb="103">
      <t>シュウロウ</t>
    </rPh>
    <rPh sb="109" eb="110">
      <t>ジョウ</t>
    </rPh>
    <rPh sb="112" eb="114">
      <t>キョウドウ</t>
    </rPh>
    <rPh sb="114" eb="116">
      <t>セイカツ</t>
    </rPh>
    <rPh sb="120" eb="121">
      <t>ジョウ</t>
    </rPh>
    <rPh sb="135" eb="136">
      <t>ジョウ</t>
    </rPh>
    <rPh sb="146" eb="148">
      <t>ガイブ</t>
    </rPh>
    <rPh sb="153" eb="154">
      <t>ジョウ</t>
    </rPh>
    <phoneticPr fontId="3"/>
  </si>
  <si>
    <t>身体拘束等の適正化を図るため、次に掲げる措置を講じているか。</t>
    <phoneticPr fontId="3"/>
  </si>
  <si>
    <t>身体拘束等の適正化のための指針を整備しているか。
（「身体的拘束等の適正化のための指針」に盛り込むべき事項）
○ 事業所における身体拘束等の適正化に関する基本的な考え方
○ 身体拘束適正化検討委員会その他事業所内の組織に関する事項
○ 身体拘束等の適正化のための職員研修に関する基本方針
○ 事業所内で発生した身体拘束等の報告方法等の方策に関する基本方針
○ 身体拘束等発生時の対応に関する基本方針
○ 利用者等に対する当該指針の閲覧に関する基本方針
○ その他身体拘束等の適正化の推進のために必要な基本方針</t>
    <phoneticPr fontId="3"/>
  </si>
  <si>
    <t>従業者に対し、身体拘束等の適正化のための研修を定期的（年1回以上）に実施するとともに新規採用時には必ず研修を実施しているか。</t>
    <phoneticPr fontId="3"/>
  </si>
  <si>
    <t>事業省令第36条
事業解釈第三の３(27)</t>
    <rPh sb="4" eb="5">
      <t>ダイ</t>
    </rPh>
    <rPh sb="7" eb="8">
      <t>ジョウ</t>
    </rPh>
    <rPh sb="9" eb="11">
      <t>ジギョウ</t>
    </rPh>
    <rPh sb="11" eb="13">
      <t>カイシャク</t>
    </rPh>
    <rPh sb="13" eb="14">
      <t>ダイ</t>
    </rPh>
    <rPh sb="14" eb="15">
      <t>3</t>
    </rPh>
    <phoneticPr fontId="3"/>
  </si>
  <si>
    <t>相談省令第32条
相談解釈第二の２(27)</t>
    <phoneticPr fontId="3"/>
  </si>
  <si>
    <t>別表５－５</t>
    <rPh sb="0" eb="2">
      <t>ベッピョウ</t>
    </rPh>
    <phoneticPr fontId="3"/>
  </si>
  <si>
    <t xml:space="preserve">事業省令第39条
事業解釈第三の３(29)
</t>
    <rPh sb="4" eb="5">
      <t>ダイ</t>
    </rPh>
    <rPh sb="7" eb="8">
      <t>ジョウ</t>
    </rPh>
    <rPh sb="9" eb="11">
      <t>ジギョウ</t>
    </rPh>
    <rPh sb="11" eb="13">
      <t>カイシャク</t>
    </rPh>
    <rPh sb="13" eb="14">
      <t>ダイ</t>
    </rPh>
    <rPh sb="14" eb="15">
      <t>3</t>
    </rPh>
    <phoneticPr fontId="3"/>
  </si>
  <si>
    <t>相談省令第35条
相談解釈第二の２(29)</t>
    <phoneticPr fontId="3"/>
  </si>
  <si>
    <t>地域移行、地域定着(45条）</t>
    <phoneticPr fontId="3"/>
  </si>
  <si>
    <t>別表５－６</t>
    <rPh sb="0" eb="2">
      <t>ベッピョウ</t>
    </rPh>
    <phoneticPr fontId="3"/>
  </si>
  <si>
    <t>事業省令第40条
事業解釈第三の３(30)</t>
    <rPh sb="4" eb="5">
      <t>ダイ</t>
    </rPh>
    <rPh sb="7" eb="8">
      <t>ジョウ</t>
    </rPh>
    <rPh sb="9" eb="11">
      <t>ジギョウ</t>
    </rPh>
    <rPh sb="11" eb="13">
      <t>カイシャク</t>
    </rPh>
    <rPh sb="13" eb="14">
      <t>ダイ</t>
    </rPh>
    <rPh sb="14" eb="15">
      <t>3</t>
    </rPh>
    <phoneticPr fontId="3"/>
  </si>
  <si>
    <t>相談省令第36条
相談解釈第二の２(30)</t>
    <phoneticPr fontId="3"/>
  </si>
  <si>
    <t>別表５－７</t>
    <rPh sb="0" eb="2">
      <t>ベッピョウ</t>
    </rPh>
    <phoneticPr fontId="3"/>
  </si>
  <si>
    <t>虐待の発生又はその再発を防止するため、次の各号に掲げる措置を講じているか。</t>
    <phoneticPr fontId="3"/>
  </si>
  <si>
    <t>事業省令第40条の２
事業解釈第三の３(31)</t>
    <rPh sb="4" eb="5">
      <t>ダイ</t>
    </rPh>
    <rPh sb="7" eb="8">
      <t>ジョウ</t>
    </rPh>
    <rPh sb="11" eb="13">
      <t>ジギョウ</t>
    </rPh>
    <rPh sb="13" eb="15">
      <t>カイシャク</t>
    </rPh>
    <rPh sb="15" eb="16">
      <t>ダイ</t>
    </rPh>
    <rPh sb="16" eb="17">
      <t>3</t>
    </rPh>
    <phoneticPr fontId="3"/>
  </si>
  <si>
    <t>虐待の防止のための対策を検討する委員会（テレビ電話装置等を活用して行うことができるものとする。）を定期的（少なくとも１年に1回）に開催するとともに、その結果について、従業者に周知徹底を図っているか。</t>
    <phoneticPr fontId="3"/>
  </si>
  <si>
    <t>従業者に対し、虐待の防止のための研修を定期的（年1回以上）に実施するとともに新規採用時には必ず研修を実施しているか。</t>
    <rPh sb="0" eb="2">
      <t>ジュウギョウ</t>
    </rPh>
    <rPh sb="2" eb="3">
      <t>シャ</t>
    </rPh>
    <rPh sb="4" eb="5">
      <t>タイ</t>
    </rPh>
    <rPh sb="7" eb="9">
      <t>ギャクタイ</t>
    </rPh>
    <rPh sb="10" eb="12">
      <t>ボウシ</t>
    </rPh>
    <rPh sb="16" eb="18">
      <t>ケンシュウ</t>
    </rPh>
    <rPh sb="19" eb="22">
      <t>テイキテキ</t>
    </rPh>
    <phoneticPr fontId="3"/>
  </si>
  <si>
    <t>相談省令第36条の２
相談解釈第二の２(31)</t>
    <phoneticPr fontId="3"/>
  </si>
  <si>
    <t>相談省令第37条
相談解釈第二の２(32)</t>
    <phoneticPr fontId="3"/>
  </si>
  <si>
    <t>事業省令第41条
事業解釈第三の３(32)</t>
    <rPh sb="4" eb="5">
      <t>ダイ</t>
    </rPh>
    <rPh sb="7" eb="8">
      <t>ジョウ</t>
    </rPh>
    <rPh sb="9" eb="11">
      <t>ジギョウ</t>
    </rPh>
    <rPh sb="11" eb="13">
      <t>カイシャク</t>
    </rPh>
    <rPh sb="13" eb="14">
      <t>ダイ</t>
    </rPh>
    <rPh sb="14" eb="15">
      <t>3</t>
    </rPh>
    <phoneticPr fontId="3"/>
  </si>
  <si>
    <t>事業省令第42条
事業解釈第三の３(33)</t>
    <rPh sb="4" eb="5">
      <t>ダイ</t>
    </rPh>
    <rPh sb="7" eb="8">
      <t>ジョウ</t>
    </rPh>
    <rPh sb="9" eb="11">
      <t>ジギョウ</t>
    </rPh>
    <rPh sb="11" eb="13">
      <t>カイシャク</t>
    </rPh>
    <rPh sb="13" eb="14">
      <t>ダイ</t>
    </rPh>
    <rPh sb="14" eb="15">
      <t>3</t>
    </rPh>
    <phoneticPr fontId="3"/>
  </si>
  <si>
    <t>相談省令第38条
相談解釈第二の２(33)</t>
    <rPh sb="4" eb="5">
      <t>ダイ</t>
    </rPh>
    <rPh sb="7" eb="8">
      <t>ジョウ</t>
    </rPh>
    <rPh sb="9" eb="11">
      <t>ソウダン</t>
    </rPh>
    <rPh sb="11" eb="13">
      <t>カイシャク</t>
    </rPh>
    <rPh sb="13" eb="14">
      <t>ダイ</t>
    </rPh>
    <rPh sb="14" eb="15">
      <t>2</t>
    </rPh>
    <phoneticPr fontId="3"/>
  </si>
  <si>
    <t>療養介護、生活介護（93条）、機能訓練(162条）、生活訓練（171条）、就労移行（184条）、就労Ａ型（197条）、就労Ｂ型（202条）</t>
    <rPh sb="5" eb="7">
      <t>セイカツ</t>
    </rPh>
    <rPh sb="7" eb="9">
      <t>カイゴ</t>
    </rPh>
    <rPh sb="12" eb="13">
      <t>ジョウ</t>
    </rPh>
    <rPh sb="15" eb="17">
      <t>キノウ</t>
    </rPh>
    <rPh sb="17" eb="19">
      <t>クンレン</t>
    </rPh>
    <rPh sb="23" eb="24">
      <t>ジョウ</t>
    </rPh>
    <rPh sb="26" eb="28">
      <t>セイカツ</t>
    </rPh>
    <rPh sb="28" eb="30">
      <t>クンレン</t>
    </rPh>
    <rPh sb="34" eb="35">
      <t>ジョウ</t>
    </rPh>
    <rPh sb="37" eb="39">
      <t>シュウロウ</t>
    </rPh>
    <rPh sb="39" eb="41">
      <t>イコウ</t>
    </rPh>
    <rPh sb="45" eb="46">
      <t>ジョウ</t>
    </rPh>
    <rPh sb="48" eb="50">
      <t>シュウロウ</t>
    </rPh>
    <rPh sb="51" eb="52">
      <t>ガタ</t>
    </rPh>
    <rPh sb="56" eb="57">
      <t>ジョウ</t>
    </rPh>
    <rPh sb="59" eb="61">
      <t>シュウロウ</t>
    </rPh>
    <rPh sb="62" eb="63">
      <t>ガタ</t>
    </rPh>
    <rPh sb="67" eb="68">
      <t>ジョウ</t>
    </rPh>
    <phoneticPr fontId="3"/>
  </si>
  <si>
    <t>別表５－８</t>
    <rPh sb="0" eb="2">
      <t>ベッピョウ</t>
    </rPh>
    <phoneticPr fontId="3"/>
  </si>
  <si>
    <t>別表５－９</t>
    <rPh sb="0" eb="2">
      <t>ベッピョウ</t>
    </rPh>
    <phoneticPr fontId="3"/>
  </si>
  <si>
    <t>別表５－10</t>
    <rPh sb="0" eb="2">
      <t>ベッピョウ</t>
    </rPh>
    <phoneticPr fontId="3"/>
  </si>
  <si>
    <t>消防法第８条
消防法施行規則第3条</t>
    <phoneticPr fontId="3"/>
  </si>
  <si>
    <t>（訓練の実施に当たって、地域住民の参加が得られるよう連携に努めること。）</t>
    <phoneticPr fontId="3"/>
  </si>
  <si>
    <t>21</t>
    <phoneticPr fontId="3"/>
  </si>
  <si>
    <t>別表５－11</t>
    <rPh sb="0" eb="2">
      <t>ベッピョウ</t>
    </rPh>
    <phoneticPr fontId="3"/>
  </si>
  <si>
    <t>研　修　名</t>
    <rPh sb="0" eb="1">
      <t>ケン</t>
    </rPh>
    <rPh sb="2" eb="3">
      <t>オサム</t>
    </rPh>
    <rPh sb="4" eb="5">
      <t>メイ</t>
    </rPh>
    <phoneticPr fontId="3"/>
  </si>
  <si>
    <t>（例）虐待防止研修</t>
    <rPh sb="1" eb="2">
      <t>レイ</t>
    </rPh>
    <rPh sb="3" eb="5">
      <t>ギャクタイ</t>
    </rPh>
    <rPh sb="5" eb="7">
      <t>ボウシ</t>
    </rPh>
    <rPh sb="7" eb="9">
      <t>ケンシュウ</t>
    </rPh>
    <phoneticPr fontId="3"/>
  </si>
  <si>
    <t>20人</t>
    <rPh sb="2" eb="3">
      <t>ニン</t>
    </rPh>
    <phoneticPr fontId="3"/>
  </si>
  <si>
    <t>身体拘束適正化のための研修・新規採用時（※開催必須）</t>
    <rPh sb="0" eb="2">
      <t>シンタイ</t>
    </rPh>
    <rPh sb="2" eb="4">
      <t>コウソク</t>
    </rPh>
    <rPh sb="4" eb="7">
      <t>テキセイカ</t>
    </rPh>
    <rPh sb="11" eb="13">
      <t>ケンシュウ</t>
    </rPh>
    <rPh sb="14" eb="16">
      <t>シンキ</t>
    </rPh>
    <rPh sb="16" eb="18">
      <t>サイヨウ</t>
    </rPh>
    <rPh sb="18" eb="19">
      <t>ジ</t>
    </rPh>
    <phoneticPr fontId="3"/>
  </si>
  <si>
    <t>身体拘束適正化のための研修・１回目（※開催必須）</t>
    <rPh sb="0" eb="2">
      <t>シンタイ</t>
    </rPh>
    <rPh sb="2" eb="4">
      <t>コウソク</t>
    </rPh>
    <rPh sb="4" eb="7">
      <t>テキセイカ</t>
    </rPh>
    <rPh sb="11" eb="13">
      <t>ケンシュウ</t>
    </rPh>
    <phoneticPr fontId="3"/>
  </si>
  <si>
    <t>虐待防止のための研修・新規採用時（※開催必須）</t>
    <rPh sb="0" eb="2">
      <t>ギャクタイ</t>
    </rPh>
    <rPh sb="2" eb="4">
      <t>ボウシ</t>
    </rPh>
    <rPh sb="8" eb="10">
      <t>ケンシュウ</t>
    </rPh>
    <rPh sb="11" eb="13">
      <t>シンキ</t>
    </rPh>
    <phoneticPr fontId="3"/>
  </si>
  <si>
    <t>虐待防止のための研修・１回目（※開催必須）</t>
    <rPh sb="0" eb="2">
      <t>ギャクタイ</t>
    </rPh>
    <rPh sb="2" eb="4">
      <t>ボウシ</t>
    </rPh>
    <rPh sb="8" eb="10">
      <t>ケンシュウ</t>
    </rPh>
    <phoneticPr fontId="3"/>
  </si>
  <si>
    <t>（注２）外部研修への参加についても記載すること。なお、別紙として研修実施一覧表等を添付しても差し支えない。</t>
    <rPh sb="1" eb="2">
      <t>チュウ</t>
    </rPh>
    <rPh sb="4" eb="6">
      <t>ガイブ</t>
    </rPh>
    <rPh sb="6" eb="8">
      <t>ケンシュウ</t>
    </rPh>
    <rPh sb="10" eb="12">
      <t>サンカ</t>
    </rPh>
    <rPh sb="17" eb="19">
      <t>キサイ</t>
    </rPh>
    <rPh sb="27" eb="29">
      <t>ベッシ</t>
    </rPh>
    <rPh sb="32" eb="34">
      <t>ケンシュウ</t>
    </rPh>
    <rPh sb="34" eb="36">
      <t>ジッシ</t>
    </rPh>
    <rPh sb="36" eb="38">
      <t>イチラン</t>
    </rPh>
    <rPh sb="38" eb="39">
      <t>オモテ</t>
    </rPh>
    <rPh sb="39" eb="40">
      <t>トウ</t>
    </rPh>
    <rPh sb="41" eb="43">
      <t>テンプ</t>
    </rPh>
    <rPh sb="46" eb="47">
      <t>サ</t>
    </rPh>
    <rPh sb="48" eb="49">
      <t>ツカ</t>
    </rPh>
    <phoneticPr fontId="3"/>
  </si>
  <si>
    <t>第５－１　業務継続計画（以下「計画」という。）の策定状況</t>
    <rPh sb="0" eb="1">
      <t>ダイ</t>
    </rPh>
    <rPh sb="5" eb="7">
      <t>ギョウム</t>
    </rPh>
    <rPh sb="7" eb="9">
      <t>ケイゾク</t>
    </rPh>
    <rPh sb="9" eb="11">
      <t>ケイカク</t>
    </rPh>
    <rPh sb="12" eb="14">
      <t>イカ</t>
    </rPh>
    <rPh sb="15" eb="17">
      <t>ケイカク</t>
    </rPh>
    <rPh sb="24" eb="26">
      <t>サクテイ</t>
    </rPh>
    <rPh sb="26" eb="28">
      <t>ジョウキョウ</t>
    </rPh>
    <phoneticPr fontId="3"/>
  </si>
  <si>
    <t>計画の有無</t>
    <rPh sb="0" eb="2">
      <t>ケイカク</t>
    </rPh>
    <rPh sb="3" eb="5">
      <t>ウム</t>
    </rPh>
    <phoneticPr fontId="3"/>
  </si>
  <si>
    <t>有・無</t>
    <rPh sb="0" eb="1">
      <t>タモツ</t>
    </rPh>
    <rPh sb="2" eb="3">
      <t>ナシ</t>
    </rPh>
    <phoneticPr fontId="3"/>
  </si>
  <si>
    <t>感染症に関する訓練（注）</t>
    <rPh sb="0" eb="3">
      <t>カンセンショウ</t>
    </rPh>
    <rPh sb="4" eb="5">
      <t>カン</t>
    </rPh>
    <rPh sb="7" eb="9">
      <t>クンレン</t>
    </rPh>
    <rPh sb="10" eb="11">
      <t>チュウ</t>
    </rPh>
    <phoneticPr fontId="3"/>
  </si>
  <si>
    <t>１回目</t>
    <rPh sb="1" eb="2">
      <t>カイ</t>
    </rPh>
    <rPh sb="2" eb="3">
      <t>メ</t>
    </rPh>
    <phoneticPr fontId="3"/>
  </si>
  <si>
    <t>　　月</t>
    <rPh sb="2" eb="3">
      <t>ツキ</t>
    </rPh>
    <phoneticPr fontId="3"/>
  </si>
  <si>
    <t>２回目</t>
    <rPh sb="1" eb="2">
      <t>カイ</t>
    </rPh>
    <rPh sb="2" eb="3">
      <t>メ</t>
    </rPh>
    <phoneticPr fontId="3"/>
  </si>
  <si>
    <t>第５－２　　　　</t>
    <phoneticPr fontId="3"/>
  </si>
  <si>
    <t>委員会開催内容</t>
    <rPh sb="0" eb="3">
      <t>イインカイ</t>
    </rPh>
    <rPh sb="3" eb="5">
      <t>カイサイ</t>
    </rPh>
    <rPh sb="5" eb="7">
      <t>ナイヨウ</t>
    </rPh>
    <phoneticPr fontId="3"/>
  </si>
  <si>
    <t>第５－３　　　　</t>
    <phoneticPr fontId="3"/>
  </si>
  <si>
    <t>感染症の予防及びまん延防止のための訓練実施状況　</t>
    <rPh sb="17" eb="19">
      <t>クンレン</t>
    </rPh>
    <phoneticPr fontId="3"/>
  </si>
  <si>
    <t>第５－７　虐待防止に向けた取組の状況</t>
    <rPh sb="0" eb="1">
      <t>ダイ</t>
    </rPh>
    <rPh sb="5" eb="7">
      <t>ギャクタイ</t>
    </rPh>
    <rPh sb="7" eb="9">
      <t>ボウシ</t>
    </rPh>
    <rPh sb="10" eb="11">
      <t>ム</t>
    </rPh>
    <rPh sb="13" eb="15">
      <t>トリクミ</t>
    </rPh>
    <rPh sb="16" eb="18">
      <t>ジョウキョウ</t>
    </rPh>
    <phoneticPr fontId="3"/>
  </si>
  <si>
    <t>第５－８　消防計画の状況</t>
    <rPh sb="0" eb="1">
      <t>ダイ</t>
    </rPh>
    <rPh sb="5" eb="7">
      <t>ショウボウ</t>
    </rPh>
    <rPh sb="7" eb="9">
      <t>ケイカク</t>
    </rPh>
    <rPh sb="10" eb="12">
      <t>ジョウキョウ</t>
    </rPh>
    <phoneticPr fontId="3"/>
  </si>
  <si>
    <t>第５－９　避難確保計画（注）の状況</t>
    <rPh sb="0" eb="1">
      <t>ダイ</t>
    </rPh>
    <rPh sb="5" eb="7">
      <t>ヒナン</t>
    </rPh>
    <rPh sb="7" eb="9">
      <t>カクホ</t>
    </rPh>
    <rPh sb="9" eb="11">
      <t>ケイカク</t>
    </rPh>
    <rPh sb="12" eb="13">
      <t>チュウ</t>
    </rPh>
    <rPh sb="15" eb="17">
      <t>ジョウキョウ</t>
    </rPh>
    <phoneticPr fontId="3"/>
  </si>
  <si>
    <t>要配慮者利用施設</t>
    <rPh sb="0" eb="1">
      <t>ヨウ</t>
    </rPh>
    <rPh sb="1" eb="3">
      <t>ハイリョ</t>
    </rPh>
    <rPh sb="3" eb="4">
      <t>シャ</t>
    </rPh>
    <rPh sb="4" eb="6">
      <t>リヨウ</t>
    </rPh>
    <rPh sb="6" eb="8">
      <t>シセツ</t>
    </rPh>
    <phoneticPr fontId="3"/>
  </si>
  <si>
    <t>該当　・　非該当</t>
    <phoneticPr fontId="3"/>
  </si>
  <si>
    <t>市町村担当課への報告年月日
（左記「該当」の場合）</t>
    <rPh sb="8" eb="10">
      <t>ホウコク</t>
    </rPh>
    <rPh sb="10" eb="11">
      <t>ネン</t>
    </rPh>
    <rPh sb="11" eb="13">
      <t>ツキヒ</t>
    </rPh>
    <rPh sb="15" eb="17">
      <t>サキ</t>
    </rPh>
    <rPh sb="18" eb="20">
      <t>ガイトウ</t>
    </rPh>
    <rPh sb="22" eb="24">
      <t>バアイ</t>
    </rPh>
    <phoneticPr fontId="3"/>
  </si>
  <si>
    <t>年　月　日　届出</t>
    <rPh sb="0" eb="1">
      <t>ネン</t>
    </rPh>
    <rPh sb="2" eb="3">
      <t>ガツ</t>
    </rPh>
    <rPh sb="4" eb="5">
      <t>ニチ</t>
    </rPh>
    <rPh sb="6" eb="8">
      <t>トドケデ</t>
    </rPh>
    <phoneticPr fontId="3"/>
  </si>
  <si>
    <t>避難確保計画の
種類を○で囲む</t>
    <rPh sb="0" eb="2">
      <t>ヒナン</t>
    </rPh>
    <rPh sb="2" eb="4">
      <t>カクホ</t>
    </rPh>
    <rPh sb="4" eb="6">
      <t>ケイカク</t>
    </rPh>
    <rPh sb="8" eb="10">
      <t>シュルイ</t>
    </rPh>
    <rPh sb="13" eb="14">
      <t>カコ</t>
    </rPh>
    <phoneticPr fontId="3"/>
  </si>
  <si>
    <t>洪水　・　土砂　・　津波　・　原子力</t>
    <rPh sb="0" eb="2">
      <t>コウズイ</t>
    </rPh>
    <rPh sb="5" eb="7">
      <t>ドシャ</t>
    </rPh>
    <rPh sb="10" eb="12">
      <t>ツナミ</t>
    </rPh>
    <rPh sb="15" eb="18">
      <t>ゲンシリョク</t>
    </rPh>
    <phoneticPr fontId="3"/>
  </si>
  <si>
    <t>避難確保計画に基づく訓練</t>
    <rPh sb="0" eb="2">
      <t>ヒナン</t>
    </rPh>
    <rPh sb="2" eb="4">
      <t>カクホ</t>
    </rPh>
    <rPh sb="4" eb="6">
      <t>ケイカク</t>
    </rPh>
    <rPh sb="7" eb="8">
      <t>モト</t>
    </rPh>
    <rPh sb="10" eb="12">
      <t>クンレン</t>
    </rPh>
    <phoneticPr fontId="3"/>
  </si>
  <si>
    <t>注　夜間又は夜間想定の避難訓練を実施した場合は、「○」ではなく「夜」を選択すること。</t>
    <rPh sb="0" eb="1">
      <t>チュウ</t>
    </rPh>
    <rPh sb="4" eb="5">
      <t>マタ</t>
    </rPh>
    <rPh sb="6" eb="8">
      <t>ヤカン</t>
    </rPh>
    <rPh sb="8" eb="10">
      <t>ソウテイ</t>
    </rPh>
    <rPh sb="35" eb="37">
      <t>センタク</t>
    </rPh>
    <phoneticPr fontId="3"/>
  </si>
  <si>
    <t>①管理の方法及び利用者または親族等への手交方法等</t>
    <rPh sb="1" eb="3">
      <t>カンリ</t>
    </rPh>
    <rPh sb="4" eb="6">
      <t>ホウホウ</t>
    </rPh>
    <rPh sb="6" eb="7">
      <t>オヨ</t>
    </rPh>
    <rPh sb="8" eb="11">
      <t>リヨウシャ</t>
    </rPh>
    <rPh sb="14" eb="16">
      <t>シンゾク</t>
    </rPh>
    <rPh sb="16" eb="17">
      <t>トウ</t>
    </rPh>
    <rPh sb="19" eb="21">
      <t>シュコウ</t>
    </rPh>
    <rPh sb="21" eb="23">
      <t>ホウホウ</t>
    </rPh>
    <rPh sb="23" eb="24">
      <t>トウ</t>
    </rPh>
    <phoneticPr fontId="3"/>
  </si>
  <si>
    <t>（注） １　利用者の所持金を管理している場合についてすべてを記入すること。</t>
    <rPh sb="1" eb="2">
      <t>チュウ</t>
    </rPh>
    <rPh sb="6" eb="8">
      <t>リヨウ</t>
    </rPh>
    <phoneticPr fontId="3"/>
  </si>
  <si>
    <t xml:space="preserve"> 　    ２「管理の方法及び利用者又は親族等への手交方法等」</t>
    <rPh sb="8" eb="10">
      <t>カンリ</t>
    </rPh>
    <rPh sb="11" eb="13">
      <t>ホウホウ</t>
    </rPh>
    <rPh sb="13" eb="14">
      <t>オヨ</t>
    </rPh>
    <rPh sb="15" eb="18">
      <t>リヨウシャ</t>
    </rPh>
    <rPh sb="18" eb="19">
      <t>マタ</t>
    </rPh>
    <rPh sb="20" eb="22">
      <t>シンゾク</t>
    </rPh>
    <rPh sb="22" eb="23">
      <t>トウ</t>
    </rPh>
    <rPh sb="25" eb="27">
      <t>シュコウ</t>
    </rPh>
    <rPh sb="27" eb="29">
      <t>ホウホウ</t>
    </rPh>
    <rPh sb="29" eb="30">
      <t>トウ</t>
    </rPh>
    <phoneticPr fontId="3"/>
  </si>
  <si>
    <t>別表５－１</t>
    <rPh sb="0" eb="1">
      <t>ベツ</t>
    </rPh>
    <rPh sb="1" eb="2">
      <t>ヒョウ</t>
    </rPh>
    <phoneticPr fontId="3"/>
  </si>
  <si>
    <t>別表５－１</t>
    <rPh sb="0" eb="1">
      <t>ベツ</t>
    </rPh>
    <rPh sb="1" eb="2">
      <t>ヒョウ</t>
    </rPh>
    <phoneticPr fontId="3"/>
  </si>
  <si>
    <t>別表５－２</t>
    <rPh sb="0" eb="1">
      <t>ベツ</t>
    </rPh>
    <rPh sb="1" eb="2">
      <t>ヒョウ</t>
    </rPh>
    <phoneticPr fontId="3"/>
  </si>
  <si>
    <t>別表５－３</t>
    <rPh sb="0" eb="1">
      <t>ベツ</t>
    </rPh>
    <rPh sb="1" eb="2">
      <t>ヒョウ</t>
    </rPh>
    <phoneticPr fontId="3"/>
  </si>
  <si>
    <t>業務継続計画関係
（業務継続計画、研修記録、訓練記録）</t>
    <rPh sb="0" eb="2">
      <t>ギョウム</t>
    </rPh>
    <rPh sb="2" eb="4">
      <t>ケイゾク</t>
    </rPh>
    <rPh sb="4" eb="6">
      <t>ケイカク</t>
    </rPh>
    <rPh sb="6" eb="8">
      <t>カンケイ</t>
    </rPh>
    <rPh sb="10" eb="12">
      <t>ギョウム</t>
    </rPh>
    <rPh sb="12" eb="14">
      <t>ケイゾク</t>
    </rPh>
    <rPh sb="14" eb="16">
      <t>ケイカク</t>
    </rPh>
    <phoneticPr fontId="3"/>
  </si>
  <si>
    <t>衛生管理関係
（委員会開催記録、研修記録、訓練記録）</t>
    <rPh sb="0" eb="2">
      <t>エイセイ</t>
    </rPh>
    <rPh sb="2" eb="4">
      <t>カンリ</t>
    </rPh>
    <rPh sb="4" eb="6">
      <t>カンケイ</t>
    </rPh>
    <phoneticPr fontId="3"/>
  </si>
  <si>
    <t>共生型事業の場合（共生型生活介護、自立訓練（機能・生活））</t>
    <rPh sb="0" eb="2">
      <t>キョウセイ</t>
    </rPh>
    <rPh sb="2" eb="3">
      <t>ガタ</t>
    </rPh>
    <rPh sb="3" eb="5">
      <t>ジギョウ</t>
    </rPh>
    <rPh sb="6" eb="8">
      <t>バアイ</t>
    </rPh>
    <rPh sb="9" eb="11">
      <t>キョウセイ</t>
    </rPh>
    <rPh sb="11" eb="12">
      <t>ガタ</t>
    </rPh>
    <rPh sb="12" eb="14">
      <t>セイカツ</t>
    </rPh>
    <rPh sb="14" eb="16">
      <t>カイゴ</t>
    </rPh>
    <rPh sb="17" eb="19">
      <t>ジリツ</t>
    </rPh>
    <rPh sb="19" eb="21">
      <t>クンレン</t>
    </rPh>
    <rPh sb="22" eb="24">
      <t>キノウ</t>
    </rPh>
    <rPh sb="25" eb="27">
      <t>セイカツ</t>
    </rPh>
    <phoneticPr fontId="3"/>
  </si>
  <si>
    <t>事業省令第93条の4
事業解釈第五の４⑴</t>
    <phoneticPr fontId="3"/>
  </si>
  <si>
    <t>共生型生活介護</t>
    <rPh sb="0" eb="2">
      <t>キョウセイ</t>
    </rPh>
    <rPh sb="2" eb="3">
      <t>ガタ</t>
    </rPh>
    <rPh sb="3" eb="5">
      <t>セイカツ</t>
    </rPh>
    <rPh sb="5" eb="7">
      <t>カイゴ</t>
    </rPh>
    <phoneticPr fontId="3"/>
  </si>
  <si>
    <t>事業省令第162条の３
事業解釈第８の４⑴</t>
    <phoneticPr fontId="3"/>
  </si>
  <si>
    <t>共生型自立訓練（機能訓練）</t>
    <rPh sb="0" eb="2">
      <t>キョウセイ</t>
    </rPh>
    <rPh sb="2" eb="3">
      <t>ガタ</t>
    </rPh>
    <rPh sb="3" eb="5">
      <t>ジリツ</t>
    </rPh>
    <rPh sb="5" eb="7">
      <t>クンレン</t>
    </rPh>
    <rPh sb="8" eb="10">
      <t>キノウ</t>
    </rPh>
    <rPh sb="10" eb="12">
      <t>クンレン</t>
    </rPh>
    <phoneticPr fontId="3"/>
  </si>
  <si>
    <t>事業省令第171条の３
事業解釈第９の４⑴</t>
    <rPh sb="0" eb="2">
      <t>ジギョウ</t>
    </rPh>
    <rPh sb="2" eb="4">
      <t>ショウレイ</t>
    </rPh>
    <rPh sb="4" eb="5">
      <t>ダイ</t>
    </rPh>
    <rPh sb="8" eb="9">
      <t>ジョウ</t>
    </rPh>
    <rPh sb="12" eb="14">
      <t>ジギョウ</t>
    </rPh>
    <rPh sb="14" eb="16">
      <t>カイシャク</t>
    </rPh>
    <rPh sb="16" eb="17">
      <t>ダイ</t>
    </rPh>
    <phoneticPr fontId="3"/>
  </si>
  <si>
    <t>共生型自立訓練（生活訓練）</t>
    <rPh sb="0" eb="2">
      <t>キョウセイ</t>
    </rPh>
    <rPh sb="2" eb="3">
      <t>ガタ</t>
    </rPh>
    <rPh sb="3" eb="5">
      <t>ジリツ</t>
    </rPh>
    <rPh sb="5" eb="7">
      <t>クンレン</t>
    </rPh>
    <rPh sb="8" eb="10">
      <t>セイカツ</t>
    </rPh>
    <rPh sb="10" eb="12">
      <t>クンレン</t>
    </rPh>
    <phoneticPr fontId="3"/>
  </si>
  <si>
    <t>登録定員</t>
    <rPh sb="0" eb="2">
      <t>トウロク</t>
    </rPh>
    <rPh sb="2" eb="4">
      <t>テイイン</t>
    </rPh>
    <phoneticPr fontId="3"/>
  </si>
  <si>
    <t>利用定員</t>
    <rPh sb="0" eb="2">
      <t>リヨウ</t>
    </rPh>
    <rPh sb="2" eb="4">
      <t>テイイン</t>
    </rPh>
    <phoneticPr fontId="3"/>
  </si>
  <si>
    <t>２６人又は２７人 
２９人　　　　 １８人</t>
    <phoneticPr fontId="3"/>
  </si>
  <si>
    <t>１６人</t>
    <phoneticPr fontId="3"/>
  </si>
  <si>
    <t>２８人　　　</t>
    <phoneticPr fontId="3"/>
  </si>
  <si>
    <t>１７人</t>
  </si>
  <si>
    <t>２９人　　　</t>
  </si>
  <si>
    <t>１８人</t>
  </si>
  <si>
    <t>感染症及び食中毒の予防及びまん延の防止の研修・新規採用時（※訪問・相談系等以外開催必須）</t>
    <rPh sb="0" eb="3">
      <t>カンセンショウ</t>
    </rPh>
    <rPh sb="3" eb="4">
      <t>オヨ</t>
    </rPh>
    <rPh sb="5" eb="8">
      <t>ショクチュウドク</t>
    </rPh>
    <rPh sb="9" eb="11">
      <t>ヨボウ</t>
    </rPh>
    <rPh sb="11" eb="12">
      <t>オヨ</t>
    </rPh>
    <rPh sb="15" eb="16">
      <t>エン</t>
    </rPh>
    <rPh sb="17" eb="19">
      <t>ボウシ</t>
    </rPh>
    <rPh sb="20" eb="22">
      <t>ケンシュウ</t>
    </rPh>
    <rPh sb="23" eb="25">
      <t>シンキ</t>
    </rPh>
    <rPh sb="36" eb="37">
      <t>トウ</t>
    </rPh>
    <rPh sb="39" eb="41">
      <t>カイサイ</t>
    </rPh>
    <rPh sb="41" eb="43">
      <t>ヒッス</t>
    </rPh>
    <phoneticPr fontId="3"/>
  </si>
  <si>
    <t>感染症及び食中毒の予防及びまん延の防止の研修・１回目（※開催必須）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28" eb="30">
      <t>カイサイ</t>
    </rPh>
    <rPh sb="30" eb="32">
      <t>ヒッス</t>
    </rPh>
    <phoneticPr fontId="3"/>
  </si>
  <si>
    <t>感染症及び食中毒の予防及びまん延の防止の研修・２回目（※訪問・相談系等以外開催必須）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34" eb="35">
      <t>トウ</t>
    </rPh>
    <rPh sb="37" eb="39">
      <t>カイサイ</t>
    </rPh>
    <rPh sb="39" eb="41">
      <t>ヒッス</t>
    </rPh>
    <phoneticPr fontId="3"/>
  </si>
  <si>
    <t>（注）感染症に関する訓練については、「第５－３　感染症の予防及びまん延防止のための訓練」と一体的に実施することも差し支えない。</t>
    <rPh sb="1" eb="2">
      <t>チュウ</t>
    </rPh>
    <rPh sb="3" eb="6">
      <t>カンセンショウ</t>
    </rPh>
    <rPh sb="7" eb="8">
      <t>カン</t>
    </rPh>
    <rPh sb="10" eb="12">
      <t>クンレン</t>
    </rPh>
    <rPh sb="19" eb="20">
      <t>ダイ</t>
    </rPh>
    <rPh sb="24" eb="27">
      <t>カンセンショウ</t>
    </rPh>
    <rPh sb="28" eb="30">
      <t>ヨボウ</t>
    </rPh>
    <rPh sb="30" eb="31">
      <t>オヨ</t>
    </rPh>
    <rPh sb="34" eb="35">
      <t>エン</t>
    </rPh>
    <rPh sb="35" eb="37">
      <t>ボウシ</t>
    </rPh>
    <rPh sb="41" eb="43">
      <t>クンレン</t>
    </rPh>
    <rPh sb="45" eb="48">
      <t>イッタイテキ</t>
    </rPh>
    <rPh sb="49" eb="51">
      <t>ジッシ</t>
    </rPh>
    <rPh sb="56" eb="57">
      <t>サ</t>
    </rPh>
    <rPh sb="58" eb="59">
      <t>ツカ</t>
    </rPh>
    <phoneticPr fontId="3"/>
  </si>
  <si>
    <t>感染症に関する訓練</t>
    <rPh sb="0" eb="3">
      <t>カンセンショウ</t>
    </rPh>
    <rPh sb="4" eb="5">
      <t>カン</t>
    </rPh>
    <rPh sb="7" eb="9">
      <t>クンレン</t>
    </rPh>
    <phoneticPr fontId="3"/>
  </si>
  <si>
    <t>　　　２ 「事故等の内容・原因」は簡潔に記入すること。</t>
    <rPh sb="6" eb="8">
      <t>ジコ</t>
    </rPh>
    <rPh sb="8" eb="9">
      <t>トウ</t>
    </rPh>
    <rPh sb="10" eb="12">
      <t>ナイヨウ</t>
    </rPh>
    <rPh sb="13" eb="15">
      <t>ゲンイン</t>
    </rPh>
    <rPh sb="17" eb="19">
      <t>カンケツ</t>
    </rPh>
    <rPh sb="20" eb="22">
      <t>キニュウ</t>
    </rPh>
    <phoneticPr fontId="3"/>
  </si>
  <si>
    <t>注　市町村地域防災計画に定められた洪水浸水想定区域内、土砂災害警戒区域内、津波浸水想定</t>
    <rPh sb="0" eb="1">
      <t>チュウ</t>
    </rPh>
    <rPh sb="2" eb="5">
      <t>シチョウソン</t>
    </rPh>
    <rPh sb="5" eb="7">
      <t>チイキ</t>
    </rPh>
    <rPh sb="7" eb="9">
      <t>ボウサイ</t>
    </rPh>
    <rPh sb="9" eb="11">
      <t>ケイカク</t>
    </rPh>
    <rPh sb="12" eb="13">
      <t>サダ</t>
    </rPh>
    <rPh sb="17" eb="19">
      <t>コウズイ</t>
    </rPh>
    <rPh sb="19" eb="21">
      <t>シンスイ</t>
    </rPh>
    <rPh sb="21" eb="23">
      <t>ソウテイ</t>
    </rPh>
    <rPh sb="23" eb="25">
      <t>クイキ</t>
    </rPh>
    <rPh sb="25" eb="26">
      <t>ナイ</t>
    </rPh>
    <rPh sb="27" eb="29">
      <t>ドシャ</t>
    </rPh>
    <rPh sb="29" eb="31">
      <t>サイガイ</t>
    </rPh>
    <rPh sb="31" eb="33">
      <t>ケイカイ</t>
    </rPh>
    <rPh sb="33" eb="36">
      <t>クイキナイ</t>
    </rPh>
    <rPh sb="37" eb="39">
      <t>ツナミ</t>
    </rPh>
    <rPh sb="39" eb="41">
      <t>シンスイ</t>
    </rPh>
    <rPh sb="41" eb="43">
      <t>ソウテイ</t>
    </rPh>
    <phoneticPr fontId="3"/>
  </si>
  <si>
    <t>　　区域内又は原子力災害対策重点区域内の要配慮者利用施設に該当する場合に作成が必要。</t>
    <rPh sb="2" eb="5">
      <t>クイキナイ</t>
    </rPh>
    <rPh sb="20" eb="21">
      <t>ヨウ</t>
    </rPh>
    <rPh sb="21" eb="24">
      <t>ハイリョシャ</t>
    </rPh>
    <rPh sb="24" eb="26">
      <t>リヨウ</t>
    </rPh>
    <rPh sb="26" eb="28">
      <t>シセツ</t>
    </rPh>
    <rPh sb="29" eb="31">
      <t>ガイトウ</t>
    </rPh>
    <rPh sb="36" eb="38">
      <t>サクセイ</t>
    </rPh>
    <rPh sb="39" eb="41">
      <t>ヒツヨウ</t>
    </rPh>
    <phoneticPr fontId="3"/>
  </si>
  <si>
    <t>を回答してください。</t>
    <phoneticPr fontId="3"/>
  </si>
  <si>
    <t>※回答項目
・訪問系
　就労定着
　自立生活
アイウサシ
・療養介護
アイエサシ
・生活介護
アイオサシ
・短期入所
アイカサシ
・機能訓練、生活訓練、就労移行支援、就労Ａ型、就労Ｂ型
アイキサシ
・宿泊型自立訓練
アイクサシ
・共同生活、共同生活(日中)、共同生活(外部)
アイケサシ
・支援施設
アイコサシ
・相談系
イウサシ</t>
    <rPh sb="1" eb="3">
      <t>カイトウ</t>
    </rPh>
    <rPh sb="3" eb="5">
      <t>コウモク</t>
    </rPh>
    <rPh sb="7" eb="9">
      <t>ホウモン</t>
    </rPh>
    <rPh sb="9" eb="10">
      <t>ケイ</t>
    </rPh>
    <rPh sb="12" eb="14">
      <t>シュウロウ</t>
    </rPh>
    <rPh sb="14" eb="16">
      <t>テイチャク</t>
    </rPh>
    <rPh sb="18" eb="20">
      <t>ジリツ</t>
    </rPh>
    <rPh sb="20" eb="22">
      <t>セイカツ</t>
    </rPh>
    <rPh sb="31" eb="33">
      <t>リョウヨウ</t>
    </rPh>
    <rPh sb="33" eb="35">
      <t>カイゴ</t>
    </rPh>
    <rPh sb="44" eb="46">
      <t>セイカツ</t>
    </rPh>
    <rPh sb="46" eb="48">
      <t>カイゴ</t>
    </rPh>
    <rPh sb="75" eb="77">
      <t>セイカツ</t>
    </rPh>
    <rPh sb="77" eb="79">
      <t>クンレン</t>
    </rPh>
    <rPh sb="105" eb="108">
      <t>シュクハクガタ</t>
    </rPh>
    <rPh sb="108" eb="110">
      <t>ジリツ</t>
    </rPh>
    <rPh sb="110" eb="112">
      <t>クンレン</t>
    </rPh>
    <rPh sb="152" eb="154">
      <t>シエン</t>
    </rPh>
    <rPh sb="154" eb="156">
      <t>シセツ</t>
    </rPh>
    <rPh sb="165" eb="167">
      <t>ソウダン</t>
    </rPh>
    <rPh sb="167" eb="168">
      <t>ケイ</t>
    </rPh>
    <phoneticPr fontId="3"/>
  </si>
  <si>
    <t>指定障害福祉サービス事業者等は次に掲げる事業の運営についての重要事項に関する運営規程を定めているか。</t>
    <rPh sb="20" eb="22">
      <t>ジギョウ</t>
    </rPh>
    <phoneticPr fontId="3"/>
  </si>
  <si>
    <t>従業者に対し、必要な研修を定期的（年１回以上※入所施設については年２回以上）に実施するとともに新規採用時に研修を実施しているか。</t>
    <phoneticPr fontId="3"/>
  </si>
  <si>
    <t>従業者に対し、必要な訓練を定期的（年１回以上※入所施設については年２回以上）に実施しているか。</t>
    <rPh sb="10" eb="12">
      <t>クンレン</t>
    </rPh>
    <phoneticPr fontId="3"/>
  </si>
  <si>
    <t>定期的に業務継続計画の見直しを行い、必要に応じて業務継続計画の変更を行っているか。</t>
    <phoneticPr fontId="3"/>
  </si>
  <si>
    <t>※平常時の対策及び発生時の対応に盛り込むべき事項
【平常時の対策】
指定障害福祉サービス等事業所内の衛生管理（環境の整備等）、支援にかかる感染対策（手洗い、標準的な予防策）等
【発生時の対応】
発生状況の把握、感染拡大の防止、医療機関や保健所、市町村における事業所関係課等の関係機関との連携、医療措置（施設のみ）、行政への報告等、発生時における指定障害福祉サービス等事業所内の連絡体制や関係機関への連絡体制</t>
    <phoneticPr fontId="3"/>
  </si>
  <si>
    <t>※必要項目
・訪問系
　療養介護
　就労定着
　自立生活
ア
・支援施設
アイウ
・相談系
アエ
・その他
アイ</t>
    <rPh sb="1" eb="3">
      <t>ヒツヨウ</t>
    </rPh>
    <rPh sb="3" eb="5">
      <t>コウモク</t>
    </rPh>
    <rPh sb="7" eb="9">
      <t>ホウモン</t>
    </rPh>
    <rPh sb="9" eb="10">
      <t>ケイ</t>
    </rPh>
    <rPh sb="12" eb="14">
      <t>リョウヨウ</t>
    </rPh>
    <rPh sb="14" eb="16">
      <t>カイゴ</t>
    </rPh>
    <rPh sb="18" eb="20">
      <t>シュウロウ</t>
    </rPh>
    <rPh sb="20" eb="22">
      <t>テイチャク</t>
    </rPh>
    <rPh sb="24" eb="26">
      <t>ジリツ</t>
    </rPh>
    <rPh sb="26" eb="28">
      <t>セイカツ</t>
    </rPh>
    <rPh sb="33" eb="35">
      <t>シエン</t>
    </rPh>
    <rPh sb="35" eb="37">
      <t>シセツ</t>
    </rPh>
    <rPh sb="44" eb="46">
      <t>ソウダン</t>
    </rPh>
    <rPh sb="46" eb="47">
      <t>ケイ</t>
    </rPh>
    <rPh sb="55" eb="56">
      <t>タ</t>
    </rPh>
    <phoneticPr fontId="3"/>
  </si>
  <si>
    <t>上記①・②に掲げる措置を適切に実施するための担当者を置いているか。</t>
    <rPh sb="0" eb="2">
      <t>ジョウキ</t>
    </rPh>
    <rPh sb="6" eb="7">
      <t>カカ</t>
    </rPh>
    <rPh sb="9" eb="11">
      <t>ソチ</t>
    </rPh>
    <rPh sb="12" eb="14">
      <t>テキセツ</t>
    </rPh>
    <rPh sb="15" eb="17">
      <t>ジッシ</t>
    </rPh>
    <rPh sb="22" eb="25">
      <t>タントウシャ</t>
    </rPh>
    <rPh sb="26" eb="27">
      <t>オ</t>
    </rPh>
    <phoneticPr fontId="3"/>
  </si>
  <si>
    <t>※回答項目
・生活介護、機能訓練、生活訓練、就労移行、就労Ａ型、就労Ｂ型
ア
・療養介護、生活訓練（宿泊型）
イ
・短期入所
ウ
・支援施設
エ
日中サービスを実施している場合は
ア
短期入所を実施している場合は
ウ
・共同生活、共同生活(日中)、共同生活（外部）
オ
・共生型事業
カ</t>
    <rPh sb="1" eb="3">
      <t>カイトウ</t>
    </rPh>
    <rPh sb="3" eb="5">
      <t>コウモク</t>
    </rPh>
    <rPh sb="32" eb="34">
      <t>シュウロウ</t>
    </rPh>
    <rPh sb="41" eb="43">
      <t>リョウヨウ</t>
    </rPh>
    <rPh sb="43" eb="45">
      <t>カイゴ</t>
    </rPh>
    <rPh sb="46" eb="48">
      <t>セイカツ</t>
    </rPh>
    <rPh sb="48" eb="50">
      <t>クンレン</t>
    </rPh>
    <rPh sb="51" eb="54">
      <t>シュクハクガタ</t>
    </rPh>
    <rPh sb="60" eb="62">
      <t>タンキ</t>
    </rPh>
    <rPh sb="62" eb="64">
      <t>ニュウショ</t>
    </rPh>
    <rPh sb="69" eb="71">
      <t>シエン</t>
    </rPh>
    <rPh sb="71" eb="73">
      <t>シセツ</t>
    </rPh>
    <rPh sb="76" eb="78">
      <t>ニッチュウ</t>
    </rPh>
    <rPh sb="83" eb="85">
      <t>ジッシ</t>
    </rPh>
    <rPh sb="89" eb="91">
      <t>バアイ</t>
    </rPh>
    <rPh sb="95" eb="97">
      <t>タンキ</t>
    </rPh>
    <rPh sb="97" eb="99">
      <t>ニュウショ</t>
    </rPh>
    <rPh sb="100" eb="102">
      <t>ジッシ</t>
    </rPh>
    <rPh sb="106" eb="108">
      <t>バアイ</t>
    </rPh>
    <rPh sb="114" eb="116">
      <t>キョウドウ</t>
    </rPh>
    <rPh sb="116" eb="118">
      <t>セイカツ</t>
    </rPh>
    <rPh sb="128" eb="130">
      <t>キョウドウ</t>
    </rPh>
    <rPh sb="130" eb="132">
      <t>セイカツ</t>
    </rPh>
    <rPh sb="133" eb="135">
      <t>ガイブ</t>
    </rPh>
    <rPh sb="141" eb="143">
      <t>キョウセイ</t>
    </rPh>
    <rPh sb="143" eb="144">
      <t>ガタ</t>
    </rPh>
    <rPh sb="144" eb="146">
      <t>ジギョウ</t>
    </rPh>
    <phoneticPr fontId="3"/>
  </si>
  <si>
    <t>⑴　指定小規模多機能型居宅介護事業所、指定看護小規模多機能型居宅介護事業
　所又は指定介護予防小規模多機能型居宅介護事業所（指定小規模多機能型居宅
　介護事業所等）の登録定員（指定小規模多機能型居宅介護事業所等の登録者の　
　数と共生型生活介護、共生型自立訓練（機能訓練）若しくは共生型自立訓練
　（生活訓練）又は共生型児童発達支援若しくは共生型放課後等デイサービス　
　（共生型通いサービス）を利用するために当該指定小規模多機能型居宅介護事
　業所等に登録を受けた障害者及び障害児の数の合計数の上限）を29人（サテラ
　イト型指定小規模多機能型居宅介護事業所等（サテライト型指定小規模多機能
　型居宅介護事業所、サテライト型指定看護小規模多機能型居宅介護事業所又は
　サテライト型指定介護予防小規模多機能型居宅介護事業所にあっては、18
　人））以下としているか。</t>
    <phoneticPr fontId="3"/>
  </si>
  <si>
    <t>⑵　指定小規模多機能型居宅介護、指定看護小規模多機能型居宅介護又は指定介
　護予防小規模多機能型居宅介護（指定小規模多機能型居宅介護等）のうち通い
　サービスの利用定員（当該指定小規模多機能型居宅介護事業所等の通いサービ
　スの利用者の数と共生型通いサービスを受ける障害者及び障害児の数の合計数
　の1日当たりの上限をいう。）を登録定員の2分の1から15人（登録定員が25人
　を超える指定小規模多機能型居宅介護事業所等にあっては、登録定員に応じ
　て、次の表に定める利用定員、サテライト型指定小規模多機能型居宅介護事業
　所等にあっては、12人）までの範囲になっているか。</t>
    <phoneticPr fontId="3"/>
  </si>
  <si>
    <t>市町村地域防災計画に定められた洪水等の浸水想定区域内、土砂災害警戒区域内、津波浸水想定区域内又は原子力災害対策重点区域内の要配慮者利用施設に該当した場合に、避難確保計画の策定、作成した計画の報告及び計画に基づく訓練を実施しているか。</t>
    <phoneticPr fontId="3"/>
  </si>
  <si>
    <t>第１</t>
    <rPh sb="0" eb="1">
      <t>ダイ</t>
    </rPh>
    <phoneticPr fontId="3"/>
  </si>
  <si>
    <t>１</t>
    <phoneticPr fontId="3"/>
  </si>
  <si>
    <t>心身の状況等の把握</t>
    <phoneticPr fontId="3"/>
  </si>
  <si>
    <t>事業省令第16条</t>
    <phoneticPr fontId="3"/>
  </si>
  <si>
    <t>指定障害福祉サービス事業者等との連携等</t>
    <phoneticPr fontId="3"/>
  </si>
  <si>
    <t>事業省令第17条</t>
    <phoneticPr fontId="3"/>
  </si>
  <si>
    <t>施設省令第15条</t>
    <rPh sb="0" eb="4">
      <t>シセツショウレイ</t>
    </rPh>
    <rPh sb="4" eb="5">
      <t>ダイ</t>
    </rPh>
    <rPh sb="7" eb="8">
      <t>ジョウ</t>
    </rPh>
    <phoneticPr fontId="3"/>
  </si>
  <si>
    <t>施設省令第14条</t>
    <rPh sb="0" eb="4">
      <t>シセツショウレイ</t>
    </rPh>
    <rPh sb="4" eb="5">
      <t>ダイ</t>
    </rPh>
    <rPh sb="7" eb="8">
      <t>ジョウ</t>
    </rPh>
    <phoneticPr fontId="3"/>
  </si>
  <si>
    <t>支援施設</t>
    <rPh sb="0" eb="4">
      <t>シエンシセツ</t>
    </rPh>
    <phoneticPr fontId="3"/>
  </si>
  <si>
    <t>相談省令第12条</t>
    <rPh sb="4" eb="5">
      <t>ダイ</t>
    </rPh>
    <rPh sb="7" eb="8">
      <t>ジョウ</t>
    </rPh>
    <phoneticPr fontId="3"/>
  </si>
  <si>
    <t>相談省令第13条</t>
    <phoneticPr fontId="3"/>
  </si>
  <si>
    <t>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3"/>
  </si>
  <si>
    <t>（注１）感染症等の業務継続計画に係る研修は、感染症及び食中毒の予防及びまん延の防止の研修と一体的に実施することは差し支えない。</t>
    <rPh sb="1" eb="2">
      <t>チュウ</t>
    </rPh>
    <rPh sb="7" eb="8">
      <t>トウ</t>
    </rPh>
    <rPh sb="13" eb="15">
      <t>ケイカク</t>
    </rPh>
    <rPh sb="24" eb="25">
      <t>ショウ</t>
    </rPh>
    <rPh sb="45" eb="48">
      <t>イッタイテキ</t>
    </rPh>
    <rPh sb="49" eb="51">
      <t>ジッシ</t>
    </rPh>
    <rPh sb="56" eb="57">
      <t>サ</t>
    </rPh>
    <rPh sb="58" eb="59">
      <t>ツカ</t>
    </rPh>
    <phoneticPr fontId="3"/>
  </si>
  <si>
    <t>上記以外の研修及び訓練を実施している場合は、下記に記載すること。（注２）</t>
    <rPh sb="0" eb="2">
      <t>ジョウキ</t>
    </rPh>
    <rPh sb="2" eb="4">
      <t>イガイ</t>
    </rPh>
    <rPh sb="5" eb="7">
      <t>ケンシュウ</t>
    </rPh>
    <rPh sb="7" eb="8">
      <t>オヨ</t>
    </rPh>
    <rPh sb="9" eb="11">
      <t>クンレン</t>
    </rPh>
    <rPh sb="12" eb="14">
      <t>ジッシ</t>
    </rPh>
    <rPh sb="18" eb="20">
      <t>バアイ</t>
    </rPh>
    <rPh sb="22" eb="24">
      <t>カキ</t>
    </rPh>
    <rPh sb="25" eb="27">
      <t>キサイ</t>
    </rPh>
    <rPh sb="33" eb="34">
      <t>チュウ</t>
    </rPh>
    <phoneticPr fontId="3"/>
  </si>
  <si>
    <t>虐待防止</t>
    <rPh sb="0" eb="4">
      <t>ギャクタイボウシ</t>
    </rPh>
    <phoneticPr fontId="7"/>
  </si>
  <si>
    <t>衛生管理</t>
    <rPh sb="0" eb="2">
      <t>エイセイ</t>
    </rPh>
    <rPh sb="2" eb="4">
      <t>カンリ</t>
    </rPh>
    <phoneticPr fontId="7"/>
  </si>
  <si>
    <t>業務継続計画(BCP)</t>
    <rPh sb="0" eb="6">
      <t>ギョウムケイゾクケイカク</t>
    </rPh>
    <phoneticPr fontId="7"/>
  </si>
  <si>
    <t>　　　※資料作成日現在、４月分の請求をしていない場合は、３月までの１年間分（令和６年４月～令和７年３月）を記載する。</t>
    <rPh sb="36" eb="37">
      <t>ブン</t>
    </rPh>
    <rPh sb="38" eb="40">
      <t>レイワ</t>
    </rPh>
    <rPh sb="41" eb="42">
      <t>ネン</t>
    </rPh>
    <rPh sb="43" eb="44">
      <t>ガツ</t>
    </rPh>
    <rPh sb="45" eb="47">
      <t>レイワ</t>
    </rPh>
    <rPh sb="48" eb="49">
      <t>ネン</t>
    </rPh>
    <rPh sb="50" eb="51">
      <t>ガツ</t>
    </rPh>
    <phoneticPr fontId="3"/>
  </si>
  <si>
    <t>送迎加算（Ⅱ）</t>
    <phoneticPr fontId="3"/>
  </si>
  <si>
    <t>入院・外泊時加算（Ⅰ）</t>
    <phoneticPr fontId="3"/>
  </si>
  <si>
    <t>重度障害者支援加算（Ⅱ）</t>
    <rPh sb="0" eb="5">
      <t>ジュウドショウガイシャ</t>
    </rPh>
    <rPh sb="5" eb="7">
      <t>シエン</t>
    </rPh>
    <phoneticPr fontId="3"/>
  </si>
  <si>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
　　　　利用者から支払いを受ける費用について、その名称（例：食材料費、日用品費など）
　　　　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157" eb="159">
      <t>キニュウ</t>
    </rPh>
    <rPh sb="170" eb="172">
      <t>ヒヨウ</t>
    </rPh>
    <rPh sb="190" eb="192">
      <t>ジョウイ</t>
    </rPh>
    <phoneticPr fontId="3"/>
  </si>
  <si>
    <t>参 加 人 数</t>
    <rPh sb="0" eb="1">
      <t>サン</t>
    </rPh>
    <rPh sb="2" eb="3">
      <t>カ</t>
    </rPh>
    <rPh sb="4" eb="5">
      <t>ヒト</t>
    </rPh>
    <rPh sb="6" eb="7">
      <t>スウ</t>
    </rPh>
    <phoneticPr fontId="3"/>
  </si>
  <si>
    <t>番 号</t>
    <rPh sb="0" eb="1">
      <t>バン</t>
    </rPh>
    <rPh sb="2" eb="3">
      <t>ゴウ</t>
    </rPh>
    <phoneticPr fontId="7"/>
  </si>
  <si>
    <t>種類</t>
    <rPh sb="0" eb="1">
      <t>シュ</t>
    </rPh>
    <rPh sb="1" eb="2">
      <t>タグイ</t>
    </rPh>
    <phoneticPr fontId="7"/>
  </si>
  <si>
    <r>
      <t>（記入例）</t>
    </r>
    <r>
      <rPr>
        <b/>
        <sz val="14"/>
        <color indexed="8"/>
        <rFont val="ＭＳ 明朝"/>
        <family val="1"/>
        <charset val="128"/>
      </rPr>
      <t>令和７年５月に実地指導を受検する場合</t>
    </r>
    <rPh sb="1" eb="3">
      <t>キニュウ</t>
    </rPh>
    <rPh sb="3" eb="4">
      <t>レイ</t>
    </rPh>
    <rPh sb="5" eb="7">
      <t>レイワ</t>
    </rPh>
    <rPh sb="8" eb="9">
      <t>ネン</t>
    </rPh>
    <rPh sb="10" eb="11">
      <t>ガツ</t>
    </rPh>
    <rPh sb="12" eb="14">
      <t>ジッチ</t>
    </rPh>
    <rPh sb="14" eb="16">
      <t>シドウ</t>
    </rPh>
    <rPh sb="17" eb="19">
      <t>ジュケン</t>
    </rPh>
    <rPh sb="21" eb="23">
      <t>バアイ</t>
    </rPh>
    <phoneticPr fontId="3"/>
  </si>
  <si>
    <t>（注）１　本資料作成日の過去１年間の請求実績（サービス種別、加算及び減算名称並びに請求件数）について下記の記入例を参考に記入する</t>
    <rPh sb="5" eb="6">
      <t>ホン</t>
    </rPh>
    <rPh sb="6" eb="8">
      <t>シリョウ</t>
    </rPh>
    <rPh sb="8" eb="11">
      <t>サクセイビ</t>
    </rPh>
    <rPh sb="12" eb="14">
      <t>カコ</t>
    </rPh>
    <rPh sb="15" eb="17">
      <t>ネンカン</t>
    </rPh>
    <rPh sb="18" eb="20">
      <t>セイキュウ</t>
    </rPh>
    <rPh sb="20" eb="22">
      <t>ジッセキ</t>
    </rPh>
    <rPh sb="27" eb="29">
      <t>シュベツ</t>
    </rPh>
    <rPh sb="30" eb="32">
      <t>カサン</t>
    </rPh>
    <rPh sb="32" eb="33">
      <t>オヨ</t>
    </rPh>
    <rPh sb="34" eb="36">
      <t>ゲンサン</t>
    </rPh>
    <rPh sb="36" eb="38">
      <t>メイショウ</t>
    </rPh>
    <rPh sb="38" eb="39">
      <t>ナラ</t>
    </rPh>
    <rPh sb="41" eb="43">
      <t>セイキュウ</t>
    </rPh>
    <phoneticPr fontId="3"/>
  </si>
  <si>
    <t>　　こと。（請求事務等の都合により前月分を書きにくい場合は、前々月から１年間の状況で可。なお、過去１年間に実績がない場合は</t>
    <rPh sb="6" eb="8">
      <t>セイキュウ</t>
    </rPh>
    <rPh sb="8" eb="10">
      <t>ジム</t>
    </rPh>
    <rPh sb="10" eb="11">
      <t>トウ</t>
    </rPh>
    <rPh sb="12" eb="14">
      <t>ツゴウ</t>
    </rPh>
    <rPh sb="17" eb="20">
      <t>ゼンゲツブン</t>
    </rPh>
    <rPh sb="21" eb="22">
      <t>カ</t>
    </rPh>
    <rPh sb="26" eb="28">
      <t>バアイ</t>
    </rPh>
    <rPh sb="30" eb="33">
      <t>ゼンゼンゲツ</t>
    </rPh>
    <rPh sb="36" eb="38">
      <t>ネンカン</t>
    </rPh>
    <rPh sb="39" eb="41">
      <t>ジョウキョウ</t>
    </rPh>
    <rPh sb="42" eb="43">
      <t>カ</t>
    </rPh>
    <phoneticPr fontId="3"/>
  </si>
  <si>
    <t>　　空欄とすること。）</t>
    <phoneticPr fontId="3"/>
  </si>
  <si>
    <t>　研修の実施状況及び内容</t>
    <rPh sb="1" eb="3">
      <t>ケンシュウ</t>
    </rPh>
    <rPh sb="4" eb="8">
      <t>ジッシジョウキョウ</t>
    </rPh>
    <rPh sb="8" eb="9">
      <t>オヨ</t>
    </rPh>
    <rPh sb="10" eb="12">
      <t>ナイヨウ</t>
    </rPh>
    <phoneticPr fontId="3"/>
  </si>
  <si>
    <t>（資料作成日現在）</t>
  </si>
  <si>
    <t>（１）身体的拘束等の適正化のための対策を検討する委員会等の開催状況</t>
    <phoneticPr fontId="3"/>
  </si>
  <si>
    <t>開催年月日</t>
    <rPh sb="0" eb="5">
      <t>カイサイネンガッピ</t>
    </rPh>
    <phoneticPr fontId="3"/>
  </si>
  <si>
    <t>出席者数</t>
    <rPh sb="0" eb="3">
      <t>シュッセキシャ</t>
    </rPh>
    <rPh sb="3" eb="4">
      <t>スウ</t>
    </rPh>
    <phoneticPr fontId="3"/>
  </si>
  <si>
    <t>委員会等の議題及び検討内容等</t>
    <rPh sb="0" eb="4">
      <t>イインカイトウ</t>
    </rPh>
    <rPh sb="5" eb="7">
      <t>ギダイ</t>
    </rPh>
    <rPh sb="7" eb="8">
      <t>オヨ</t>
    </rPh>
    <rPh sb="9" eb="14">
      <t>ケントウナイヨウトウ</t>
    </rPh>
    <phoneticPr fontId="3"/>
  </si>
  <si>
    <t>緊急やむを得ない理由については、切迫性、非代替性、一時性の３つの要件全てを満たし、かつ、組織としてそれらの要件の確認等の手続きを行った旨を記録しているか。</t>
    <rPh sb="16" eb="19">
      <t>セッパクセイ</t>
    </rPh>
    <rPh sb="20" eb="24">
      <t>ヒダイタイセイ</t>
    </rPh>
    <rPh sb="25" eb="28">
      <t>イチジセイ</t>
    </rPh>
    <rPh sb="32" eb="35">
      <t>ヨウケンスベ</t>
    </rPh>
    <rPh sb="37" eb="38">
      <t>ミ</t>
    </rPh>
    <rPh sb="44" eb="46">
      <t>ソシキ</t>
    </rPh>
    <rPh sb="53" eb="55">
      <t>ヨウケン</t>
    </rPh>
    <rPh sb="56" eb="59">
      <t>カクニントウ</t>
    </rPh>
    <rPh sb="60" eb="62">
      <t>テツヅ</t>
    </rPh>
    <rPh sb="64" eb="65">
      <t>オコナ</t>
    </rPh>
    <rPh sb="67" eb="68">
      <t>ムネ</t>
    </rPh>
    <rPh sb="69" eb="71">
      <t>キロク</t>
    </rPh>
    <phoneticPr fontId="3"/>
  </si>
  <si>
    <t>（２）身体拘束等の適正化のための対策を検討する委員会等の検討内容の職員への周知方法</t>
    <rPh sb="3" eb="8">
      <t>シンタイコウソクトウ</t>
    </rPh>
    <rPh sb="9" eb="12">
      <t>テキセイカ</t>
    </rPh>
    <rPh sb="16" eb="18">
      <t>タイサク</t>
    </rPh>
    <rPh sb="19" eb="21">
      <t>ケントウ</t>
    </rPh>
    <rPh sb="23" eb="26">
      <t>イインカイ</t>
    </rPh>
    <rPh sb="26" eb="27">
      <t>トウ</t>
    </rPh>
    <rPh sb="28" eb="30">
      <t>ケントウ</t>
    </rPh>
    <rPh sb="30" eb="32">
      <t>ナイヨウ</t>
    </rPh>
    <rPh sb="33" eb="35">
      <t>ショクイン</t>
    </rPh>
    <rPh sb="37" eb="39">
      <t>シュウチ</t>
    </rPh>
    <rPh sb="39" eb="41">
      <t>ホウホウ</t>
    </rPh>
    <phoneticPr fontId="3"/>
  </si>
  <si>
    <t>（１）虐待の防止のための対策を検討する委員会等の開催状況</t>
    <rPh sb="3" eb="5">
      <t>ギャクタイ</t>
    </rPh>
    <rPh sb="6" eb="8">
      <t>ボウシ</t>
    </rPh>
    <phoneticPr fontId="3"/>
  </si>
  <si>
    <t>（２）虐待の防止のための対策を検討する委員会等の検討内容の職員への周知方法</t>
    <rPh sb="3" eb="5">
      <t>ギャクタイ</t>
    </rPh>
    <rPh sb="6" eb="8">
      <t>ボウシ</t>
    </rPh>
    <rPh sb="12" eb="14">
      <t>タイサク</t>
    </rPh>
    <rPh sb="15" eb="17">
      <t>ケントウ</t>
    </rPh>
    <rPh sb="19" eb="22">
      <t>イインカイ</t>
    </rPh>
    <rPh sb="22" eb="23">
      <t>トウ</t>
    </rPh>
    <rPh sb="24" eb="26">
      <t>ケントウ</t>
    </rPh>
    <rPh sb="26" eb="28">
      <t>ナイヨウ</t>
    </rPh>
    <rPh sb="29" eb="31">
      <t>ショクイン</t>
    </rPh>
    <rPh sb="33" eb="35">
      <t>シュウチ</t>
    </rPh>
    <rPh sb="35" eb="37">
      <t>ホウホウ</t>
    </rPh>
    <phoneticPr fontId="3"/>
  </si>
  <si>
    <t>消防訓練(注)</t>
    <rPh sb="0" eb="1">
      <t>キエル</t>
    </rPh>
    <rPh sb="1" eb="2">
      <t>ボウ</t>
    </rPh>
    <rPh sb="2" eb="3">
      <t>クン</t>
    </rPh>
    <rPh sb="3" eb="4">
      <t>レン</t>
    </rPh>
    <rPh sb="5" eb="6">
      <t>チュウ</t>
    </rPh>
    <phoneticPr fontId="3"/>
  </si>
  <si>
    <t>第５－10　非常災害に関する具体的計画の策定状況</t>
    <rPh sb="0" eb="1">
      <t>ダイ</t>
    </rPh>
    <rPh sb="6" eb="8">
      <t>ヒジョウ</t>
    </rPh>
    <rPh sb="8" eb="10">
      <t>サイガイ</t>
    </rPh>
    <rPh sb="11" eb="12">
      <t>カン</t>
    </rPh>
    <rPh sb="14" eb="17">
      <t>グタイテキ</t>
    </rPh>
    <rPh sb="17" eb="19">
      <t>ケイカク</t>
    </rPh>
    <rPh sb="20" eb="22">
      <t>サクテイ</t>
    </rPh>
    <rPh sb="22" eb="24">
      <t>ジョウキョウ</t>
    </rPh>
    <phoneticPr fontId="3"/>
  </si>
  <si>
    <t>災害名</t>
    <rPh sb="0" eb="2">
      <t>サイガイ</t>
    </rPh>
    <rPh sb="2" eb="3">
      <t>メイ</t>
    </rPh>
    <phoneticPr fontId="3"/>
  </si>
  <si>
    <t>作成年月日</t>
    <rPh sb="0" eb="2">
      <t>サクセイ</t>
    </rPh>
    <rPh sb="2" eb="5">
      <t>ネンガッピ</t>
    </rPh>
    <phoneticPr fontId="3"/>
  </si>
  <si>
    <t>火災</t>
    <rPh sb="0" eb="2">
      <t>カサイ</t>
    </rPh>
    <phoneticPr fontId="3"/>
  </si>
  <si>
    <t>地震</t>
    <rPh sb="0" eb="2">
      <t>ジシン</t>
    </rPh>
    <phoneticPr fontId="3"/>
  </si>
  <si>
    <t>その他※</t>
    <rPh sb="2" eb="3">
      <t>タ</t>
    </rPh>
    <phoneticPr fontId="3"/>
  </si>
  <si>
    <t>災害対応マニュアル</t>
    <rPh sb="0" eb="2">
      <t>サイガイ</t>
    </rPh>
    <rPh sb="2" eb="4">
      <t>タイオウ</t>
    </rPh>
    <phoneticPr fontId="3"/>
  </si>
  <si>
    <t>災害対応マニュアルへの位置付け</t>
    <phoneticPr fontId="3"/>
  </si>
  <si>
    <t>有・無</t>
    <rPh sb="0" eb="1">
      <t>アリ</t>
    </rPh>
    <rPh sb="2" eb="3">
      <t>ナシ</t>
    </rPh>
    <phoneticPr fontId="3"/>
  </si>
  <si>
    <t>避難場所</t>
    <rPh sb="0" eb="4">
      <t>ヒナンバショ</t>
    </rPh>
    <phoneticPr fontId="3"/>
  </si>
  <si>
    <t>避難経路図</t>
    <rPh sb="0" eb="2">
      <t>ヒナン</t>
    </rPh>
    <rPh sb="2" eb="4">
      <t>ケイロ</t>
    </rPh>
    <rPh sb="4" eb="5">
      <t>ズ</t>
    </rPh>
    <phoneticPr fontId="3"/>
  </si>
  <si>
    <t>自力避難困難者等
の避難方法</t>
    <phoneticPr fontId="3"/>
  </si>
  <si>
    <t>近隣施設・地域住民
との協力体制</t>
    <rPh sb="0" eb="2">
      <t>キンリン</t>
    </rPh>
    <rPh sb="2" eb="4">
      <t>シセツ</t>
    </rPh>
    <rPh sb="5" eb="7">
      <t>チイキ</t>
    </rPh>
    <rPh sb="7" eb="9">
      <t>ジュウミン</t>
    </rPh>
    <rPh sb="12" eb="14">
      <t>キョウリョク</t>
    </rPh>
    <rPh sb="14" eb="16">
      <t>タイセイ</t>
    </rPh>
    <phoneticPr fontId="3"/>
  </si>
  <si>
    <t>第５－11　防災体制の状況</t>
    <rPh sb="6" eb="8">
      <t>ボウサイ</t>
    </rPh>
    <rPh sb="8" eb="10">
      <t>タイセイ</t>
    </rPh>
    <rPh sb="11" eb="13">
      <t>ジョウキョウ</t>
    </rPh>
    <phoneticPr fontId="3"/>
  </si>
  <si>
    <t>（３）虐待の防止のための措置を適切に実施するための担当者</t>
    <rPh sb="3" eb="5">
      <t>ギャクタイ</t>
    </rPh>
    <rPh sb="6" eb="8">
      <t>ボウシ</t>
    </rPh>
    <rPh sb="12" eb="14">
      <t>ソチ</t>
    </rPh>
    <rPh sb="15" eb="17">
      <t>テキセツ</t>
    </rPh>
    <rPh sb="18" eb="20">
      <t>ジッシ</t>
    </rPh>
    <rPh sb="25" eb="28">
      <t>タントウシャ</t>
    </rPh>
    <phoneticPr fontId="3"/>
  </si>
  <si>
    <t>預り金管理規程の有無</t>
    <rPh sb="0" eb="1">
      <t>アズカ</t>
    </rPh>
    <rPh sb="2" eb="3">
      <t>キン</t>
    </rPh>
    <rPh sb="3" eb="7">
      <t>カンリキテイ</t>
    </rPh>
    <rPh sb="8" eb="10">
      <t>ウム</t>
    </rPh>
    <phoneticPr fontId="3"/>
  </si>
  <si>
    <t>通帳保管場所</t>
  </si>
  <si>
    <t>印鑑保管場所</t>
  </si>
  <si>
    <t>施設長等による例月点検の実施年月日
（直近の３回分）</t>
    <phoneticPr fontId="3"/>
  </si>
  <si>
    <t>　年　月　日、　年　月　日、　年　月　日</t>
  </si>
  <si>
    <t>　年　月　日、　年　月　日、　年　月　日</t>
    <phoneticPr fontId="3"/>
  </si>
  <si>
    <t>親族等への収支報告年月日
（直近の３回分）</t>
    <phoneticPr fontId="3"/>
  </si>
  <si>
    <t>地域との連携関係（共同生活援助、施設入所支援のみ）
（地域との交流状況がわかる記録、地域連携推進会議の会議録、見学を受け入れた記録）</t>
    <rPh sb="0" eb="2">
      <t>チイキ</t>
    </rPh>
    <rPh sb="4" eb="6">
      <t>レンケイ</t>
    </rPh>
    <rPh sb="6" eb="8">
      <t>カンケイ</t>
    </rPh>
    <rPh sb="9" eb="15">
      <t>キョウドウセイカツエンジョ</t>
    </rPh>
    <rPh sb="16" eb="22">
      <t>シセツニュウショシエン</t>
    </rPh>
    <rPh sb="27" eb="29">
      <t>チイキ</t>
    </rPh>
    <rPh sb="31" eb="35">
      <t>コウリュウジョウキョウ</t>
    </rPh>
    <rPh sb="39" eb="41">
      <t>キロク</t>
    </rPh>
    <rPh sb="42" eb="44">
      <t>チイキ</t>
    </rPh>
    <rPh sb="44" eb="46">
      <t>レンケイ</t>
    </rPh>
    <rPh sb="46" eb="48">
      <t>スイシン</t>
    </rPh>
    <rPh sb="48" eb="50">
      <t>カイギ</t>
    </rPh>
    <rPh sb="51" eb="54">
      <t>カイギロク</t>
    </rPh>
    <rPh sb="55" eb="57">
      <t>ケンガク</t>
    </rPh>
    <rPh sb="58" eb="59">
      <t>ウ</t>
    </rPh>
    <rPh sb="60" eb="61">
      <t>イ</t>
    </rPh>
    <rPh sb="63" eb="65">
      <t>キロク</t>
    </rPh>
    <phoneticPr fontId="3"/>
  </si>
  <si>
    <t>利用者の地域移行等関係（共同生活援助、施設入所支援のみ）
（地域移行等意向確認等に関する指針、サービス計画作成に係る会議録）</t>
    <rPh sb="0" eb="3">
      <t>リヨウシャ</t>
    </rPh>
    <rPh sb="4" eb="8">
      <t>チイキイコウ</t>
    </rPh>
    <rPh sb="8" eb="9">
      <t>トウ</t>
    </rPh>
    <rPh sb="9" eb="11">
      <t>カンケイ</t>
    </rPh>
    <rPh sb="12" eb="18">
      <t>キョウドウセイカツエンジョ</t>
    </rPh>
    <rPh sb="19" eb="25">
      <t>シセツニュウショシエン</t>
    </rPh>
    <rPh sb="30" eb="32">
      <t>チイキ</t>
    </rPh>
    <rPh sb="32" eb="34">
      <t>イコウ</t>
    </rPh>
    <rPh sb="34" eb="35">
      <t>トウ</t>
    </rPh>
    <rPh sb="35" eb="37">
      <t>イコウ</t>
    </rPh>
    <rPh sb="37" eb="40">
      <t>カクニントウ</t>
    </rPh>
    <rPh sb="41" eb="42">
      <t>カン</t>
    </rPh>
    <rPh sb="44" eb="46">
      <t>シシン</t>
    </rPh>
    <rPh sb="51" eb="53">
      <t>ケイカク</t>
    </rPh>
    <rPh sb="53" eb="55">
      <t>サクセイ</t>
    </rPh>
    <rPh sb="56" eb="57">
      <t>カカ</t>
    </rPh>
    <rPh sb="58" eb="60">
      <t>カイギ</t>
    </rPh>
    <rPh sb="60" eb="61">
      <t>ロク</t>
    </rPh>
    <phoneticPr fontId="3"/>
  </si>
  <si>
    <t>移行支援計画関係（障害児入所施設のみ）
（移行支援計画、サービス計画作成に係る会議録）</t>
    <rPh sb="0" eb="6">
      <t>イコウシエンケイカク</t>
    </rPh>
    <rPh sb="6" eb="8">
      <t>カンケイ</t>
    </rPh>
    <rPh sb="9" eb="12">
      <t>ショウガイジ</t>
    </rPh>
    <rPh sb="12" eb="16">
      <t>ニュウショシセツ</t>
    </rPh>
    <rPh sb="21" eb="27">
      <t>イコウシエンケイカク</t>
    </rPh>
    <rPh sb="32" eb="34">
      <t>ケイカク</t>
    </rPh>
    <rPh sb="34" eb="36">
      <t>サクセイ</t>
    </rPh>
    <rPh sb="37" eb="38">
      <t>カカ</t>
    </rPh>
    <rPh sb="39" eb="41">
      <t>カイギ</t>
    </rPh>
    <rPh sb="41" eb="42">
      <t>ロク</t>
    </rPh>
    <phoneticPr fontId="3"/>
  </si>
  <si>
    <t>虐待防止の取組み関係（委員会開催記録、研修記録）</t>
    <rPh sb="0" eb="2">
      <t>ギャクタイ</t>
    </rPh>
    <rPh sb="2" eb="4">
      <t>ボウシ</t>
    </rPh>
    <rPh sb="5" eb="6">
      <t>ト</t>
    </rPh>
    <rPh sb="6" eb="7">
      <t>ク</t>
    </rPh>
    <rPh sb="8" eb="10">
      <t>カンケイ</t>
    </rPh>
    <phoneticPr fontId="3"/>
  </si>
  <si>
    <t>非常災害の業務継続計画（BCP）に係る研修・新規採用時</t>
    <rPh sb="0" eb="2">
      <t>ヒジョウ</t>
    </rPh>
    <rPh sb="2" eb="4">
      <t>サイガイ</t>
    </rPh>
    <rPh sb="5" eb="7">
      <t>ギョウム</t>
    </rPh>
    <rPh sb="7" eb="9">
      <t>ケイゾク</t>
    </rPh>
    <rPh sb="9" eb="11">
      <t>ケイカク</t>
    </rPh>
    <rPh sb="17" eb="18">
      <t>カカ</t>
    </rPh>
    <rPh sb="19" eb="21">
      <t>ケンシュウ</t>
    </rPh>
    <rPh sb="22" eb="24">
      <t>シンキ</t>
    </rPh>
    <rPh sb="24" eb="26">
      <t>サイヨウ</t>
    </rPh>
    <rPh sb="26" eb="27">
      <t>ジ</t>
    </rPh>
    <phoneticPr fontId="3"/>
  </si>
  <si>
    <t>非常災害の業務継続計画（BCP）に係る研修・１回目（※開催必須）</t>
    <rPh sb="0" eb="2">
      <t>ヒジョウ</t>
    </rPh>
    <rPh sb="5" eb="7">
      <t>ギョウム</t>
    </rPh>
    <rPh sb="7" eb="9">
      <t>ケイゾク</t>
    </rPh>
    <rPh sb="9" eb="11">
      <t>ケイカク</t>
    </rPh>
    <rPh sb="17" eb="18">
      <t>カカ</t>
    </rPh>
    <rPh sb="19" eb="21">
      <t>ケンシュウ</t>
    </rPh>
    <rPh sb="27" eb="29">
      <t>カイサイ</t>
    </rPh>
    <rPh sb="29" eb="31">
      <t>ヒッス</t>
    </rPh>
    <phoneticPr fontId="3"/>
  </si>
  <si>
    <t>非常災害の業務継続計画（BCP）に係る研修・２回目（※入所施設のみ開催必須）</t>
    <rPh sb="0" eb="2">
      <t>ヒジョウ</t>
    </rPh>
    <rPh sb="5" eb="7">
      <t>ギョウム</t>
    </rPh>
    <rPh sb="7" eb="9">
      <t>ケイゾク</t>
    </rPh>
    <rPh sb="9" eb="11">
      <t>ケイカク</t>
    </rPh>
    <rPh sb="17" eb="18">
      <t>カカ</t>
    </rPh>
    <rPh sb="19" eb="21">
      <t>ケンシュウ</t>
    </rPh>
    <phoneticPr fontId="3"/>
  </si>
  <si>
    <t>一般原則</t>
    <rPh sb="0" eb="4">
      <t>イッパンゲンソク</t>
    </rPh>
    <phoneticPr fontId="3"/>
  </si>
  <si>
    <t>a. 身体拘束等について報告するための様式を整備すること。 
b. 従業者は、身体拘束等の発生ごとにその状況、背景等を記録するととも
　に、aの様式に従い、身体拘 束等について報告すること。
c. 身体拘束適正化検討委員会において、bにより報告された事例を集計し、
　分析すること。
d. 事例の分析に当たっては、身体拘束等の発生時の状況等を分析し、身体
　拘束等の発生原因、結果等 をとりまとめ、当該事例の適正性と廃止に向
　けた方策を検討すること。
e. 報告された事例及び分析結果を従業者に周知徹底すること。
f. 廃止に向けた方策を講じた後に、その効果について検証すること。</t>
    <phoneticPr fontId="3"/>
  </si>
  <si>
    <t>身体拘束適正化検討委員会及び虐待防止委員会における対応状況については、適切に記録の上、５年間保存しているか。</t>
    <phoneticPr fontId="3"/>
  </si>
  <si>
    <t>利用者に対するサービス提供に関する諸記録を整備し、当該サービスを提供した日から５年間保存しているか。</t>
    <phoneticPr fontId="3"/>
  </si>
  <si>
    <t>指定障害福祉サービス事業者は、従業者、設備、備品及び会計に関する諸記録を整備してあるか。</t>
    <phoneticPr fontId="3"/>
  </si>
  <si>
    <t>ハラスメントに対する方針等を明確化した指針等</t>
    <rPh sb="19" eb="22">
      <t>シシントウ</t>
    </rPh>
    <phoneticPr fontId="3"/>
  </si>
  <si>
    <t>●　記入上の注意</t>
    <rPh sb="2" eb="4">
      <t>キニュウ</t>
    </rPh>
    <rPh sb="4" eb="5">
      <t>ジョウ</t>
    </rPh>
    <rPh sb="6" eb="8">
      <t>チュウイ</t>
    </rPh>
    <phoneticPr fontId="3"/>
  </si>
  <si>
    <t>（１）主眼事項の項目ごとに自主点検を行うとともに、当該事業所の前年度実績又は資料作成日現在等の状況を記入すること。</t>
    <rPh sb="3" eb="5">
      <t>シュガン</t>
    </rPh>
    <rPh sb="5" eb="7">
      <t>ジコウ</t>
    </rPh>
    <rPh sb="8" eb="10">
      <t>コウモク</t>
    </rPh>
    <rPh sb="13" eb="15">
      <t>ジシュ</t>
    </rPh>
    <rPh sb="15" eb="17">
      <t>テンケン</t>
    </rPh>
    <rPh sb="18" eb="19">
      <t>オコナ</t>
    </rPh>
    <rPh sb="25" eb="27">
      <t>トウガイ</t>
    </rPh>
    <rPh sb="27" eb="30">
      <t>ジギョウショ</t>
    </rPh>
    <rPh sb="31" eb="34">
      <t>ゼンネンド</t>
    </rPh>
    <rPh sb="34" eb="36">
      <t>ジッセキ</t>
    </rPh>
    <rPh sb="36" eb="37">
      <t>マタ</t>
    </rPh>
    <phoneticPr fontId="3"/>
  </si>
  <si>
    <t>薄黄色</t>
    <rPh sb="0" eb="1">
      <t>ウス</t>
    </rPh>
    <rPh sb="1" eb="3">
      <t>キイロ</t>
    </rPh>
    <phoneticPr fontId="3"/>
  </si>
  <si>
    <t>に着色されたセルの入力に当たっては、下記の基準でプルダウンメニューから該当内容を選択してください。</t>
    <rPh sb="1" eb="3">
      <t>チャクショク</t>
    </rPh>
    <rPh sb="9" eb="11">
      <t>ニュウリョク</t>
    </rPh>
    <rPh sb="12" eb="13">
      <t>ア</t>
    </rPh>
    <rPh sb="18" eb="20">
      <t>カキ</t>
    </rPh>
    <rPh sb="21" eb="23">
      <t>キジュン</t>
    </rPh>
    <phoneticPr fontId="3"/>
  </si>
  <si>
    <t xml:space="preserve"> なお、必要があれば上記の書類以外も確認することがありますので、ご了承ください。</t>
    <phoneticPr fontId="3"/>
  </si>
  <si>
    <t>●　添付書類（事前提出）</t>
    <rPh sb="2" eb="4">
      <t>テンプ</t>
    </rPh>
    <rPh sb="4" eb="6">
      <t>ショルイ</t>
    </rPh>
    <rPh sb="7" eb="9">
      <t>ジゼン</t>
    </rPh>
    <rPh sb="9" eb="11">
      <t>テイシュツ</t>
    </rPh>
    <phoneticPr fontId="3"/>
  </si>
  <si>
    <t>（１）運営規程</t>
    <rPh sb="3" eb="5">
      <t>ウンエイ</t>
    </rPh>
    <rPh sb="5" eb="7">
      <t>キテイ</t>
    </rPh>
    <phoneticPr fontId="3"/>
  </si>
  <si>
    <t>（２）サービス利用契約書（ひな形）</t>
    <rPh sb="7" eb="9">
      <t>リヨウ</t>
    </rPh>
    <rPh sb="9" eb="12">
      <t>ケイヤクショ</t>
    </rPh>
    <rPh sb="15" eb="16">
      <t>ガタ</t>
    </rPh>
    <phoneticPr fontId="3"/>
  </si>
  <si>
    <t>（３）重要事項説明書（ひな形）</t>
    <rPh sb="3" eb="5">
      <t>ジュウヨウ</t>
    </rPh>
    <rPh sb="5" eb="7">
      <t>ジコウ</t>
    </rPh>
    <rPh sb="7" eb="10">
      <t>セツメイショ</t>
    </rPh>
    <rPh sb="13" eb="14">
      <t>ガタ</t>
    </rPh>
    <phoneticPr fontId="3"/>
  </si>
  <si>
    <t>（４）事業所の平面図（県へ届出を行った直近のもの）</t>
    <rPh sb="3" eb="6">
      <t>ジギョウショ</t>
    </rPh>
    <rPh sb="7" eb="10">
      <t>ヘイメンズ</t>
    </rPh>
    <rPh sb="11" eb="12">
      <t>ケン</t>
    </rPh>
    <rPh sb="13" eb="15">
      <t>トドケデ</t>
    </rPh>
    <rPh sb="16" eb="17">
      <t>オコナ</t>
    </rPh>
    <rPh sb="19" eb="21">
      <t>チョッキン</t>
    </rPh>
    <phoneticPr fontId="3"/>
  </si>
  <si>
    <t>（５）施設パンフレット（事業所の概要が分かるもの</t>
    <rPh sb="3" eb="5">
      <t>シセツ</t>
    </rPh>
    <rPh sb="12" eb="15">
      <t>ジギョウショ</t>
    </rPh>
    <rPh sb="16" eb="18">
      <t>ガイヨウ</t>
    </rPh>
    <rPh sb="19" eb="20">
      <t>ワ</t>
    </rPh>
    <phoneticPr fontId="3"/>
  </si>
  <si>
    <t>　　　（ない場合は添付不要））</t>
    <phoneticPr fontId="3"/>
  </si>
  <si>
    <t>（６）報酬・加算に関する体制届（介護給付費等の
　　　算定に係る体制等状況一覧表（県へ届出を
　　　行った直近のもの））</t>
    <rPh sb="3" eb="5">
      <t>ホウシュウ</t>
    </rPh>
    <rPh sb="6" eb="8">
      <t>カサン</t>
    </rPh>
    <rPh sb="9" eb="10">
      <t>カン</t>
    </rPh>
    <rPh sb="12" eb="14">
      <t>タイセイ</t>
    </rPh>
    <rPh sb="14" eb="15">
      <t>トド</t>
    </rPh>
    <rPh sb="27" eb="29">
      <t>サンテイ</t>
    </rPh>
    <rPh sb="30" eb="31">
      <t>カカ</t>
    </rPh>
    <rPh sb="32" eb="35">
      <t>タイセイトウ</t>
    </rPh>
    <rPh sb="35" eb="37">
      <t>ジョウキョウ</t>
    </rPh>
    <rPh sb="37" eb="40">
      <t>イチランヒョウ</t>
    </rPh>
    <phoneticPr fontId="3"/>
  </si>
  <si>
    <t>（７）組織図（組織の構造、職員体制等が分かるもの）</t>
    <rPh sb="3" eb="6">
      <t>ソシキズ</t>
    </rPh>
    <rPh sb="7" eb="9">
      <t>ソシキ</t>
    </rPh>
    <rPh sb="10" eb="12">
      <t>コウゾウ</t>
    </rPh>
    <rPh sb="13" eb="15">
      <t>ショクイン</t>
    </rPh>
    <rPh sb="15" eb="17">
      <t>タイセイ</t>
    </rPh>
    <rPh sb="17" eb="18">
      <t>トウ</t>
    </rPh>
    <rPh sb="19" eb="20">
      <t>ワ</t>
    </rPh>
    <phoneticPr fontId="3"/>
  </si>
  <si>
    <t>事業所名
届出定員</t>
    <rPh sb="0" eb="3">
      <t>ジギョウショ</t>
    </rPh>
    <rPh sb="3" eb="4">
      <t>メイ</t>
    </rPh>
    <rPh sb="6" eb="8">
      <t>トドケデ</t>
    </rPh>
    <rPh sb="8" eb="10">
      <t>テイイン</t>
    </rPh>
    <phoneticPr fontId="3"/>
  </si>
  <si>
    <t xml:space="preserve">
　　　　　人</t>
    <rPh sb="7" eb="8">
      <t>ニン</t>
    </rPh>
    <phoneticPr fontId="3"/>
  </si>
  <si>
    <t>事業所所在地</t>
    <rPh sb="0" eb="3">
      <t>ジギョウショ</t>
    </rPh>
    <rPh sb="3" eb="6">
      <t>ショザイチ</t>
    </rPh>
    <phoneticPr fontId="3"/>
  </si>
  <si>
    <t>〒</t>
    <phoneticPr fontId="3"/>
  </si>
  <si>
    <t>－</t>
    <phoneticPr fontId="3"/>
  </si>
  <si>
    <t>新潟県</t>
    <rPh sb="0" eb="3">
      <t>ニイガタケン</t>
    </rPh>
    <phoneticPr fontId="3"/>
  </si>
  <si>
    <t>TEL：　　　　　　　　FAX：</t>
    <phoneticPr fontId="3"/>
  </si>
  <si>
    <t>事業主体</t>
    <rPh sb="0" eb="2">
      <t>ジギョウ</t>
    </rPh>
    <rPh sb="2" eb="4">
      <t>シュタイ</t>
    </rPh>
    <phoneticPr fontId="3"/>
  </si>
  <si>
    <t>運営指導年月日</t>
    <rPh sb="0" eb="2">
      <t>ウンエイ</t>
    </rPh>
    <rPh sb="2" eb="4">
      <t>シドウ</t>
    </rPh>
    <rPh sb="4" eb="7">
      <t>ネンガッピ</t>
    </rPh>
    <phoneticPr fontId="3"/>
  </si>
  <si>
    <t>日</t>
    <rPh sb="0" eb="1">
      <t>ニチ</t>
    </rPh>
    <phoneticPr fontId="3"/>
  </si>
  <si>
    <t>事業主体代表者氏名</t>
    <rPh sb="0" eb="2">
      <t>ジギョウ</t>
    </rPh>
    <rPh sb="2" eb="4">
      <t>シュタイ</t>
    </rPh>
    <rPh sb="4" eb="7">
      <t>ダイヒョウシャ</t>
    </rPh>
    <rPh sb="7" eb="9">
      <t>シメイ</t>
    </rPh>
    <phoneticPr fontId="3"/>
  </si>
  <si>
    <t>資料作成年月日</t>
    <rPh sb="0" eb="2">
      <t>シリョウ</t>
    </rPh>
    <rPh sb="2" eb="4">
      <t>サクセイ</t>
    </rPh>
    <rPh sb="4" eb="7">
      <t>ネンガッピ</t>
    </rPh>
    <phoneticPr fontId="3"/>
  </si>
  <si>
    <t>施設長（管理者）氏名</t>
    <rPh sb="0" eb="2">
      <t>シセツ</t>
    </rPh>
    <rPh sb="2" eb="3">
      <t>チョウ</t>
    </rPh>
    <rPh sb="4" eb="7">
      <t>カンリシャ</t>
    </rPh>
    <rPh sb="8" eb="10">
      <t>シメイ</t>
    </rPh>
    <phoneticPr fontId="3"/>
  </si>
  <si>
    <t>事業開始年月日</t>
    <rPh sb="0" eb="2">
      <t>ジギョウ</t>
    </rPh>
    <rPh sb="2" eb="4">
      <t>カイシ</t>
    </rPh>
    <rPh sb="4" eb="7">
      <t>ネンガッピ</t>
    </rPh>
    <phoneticPr fontId="3"/>
  </si>
  <si>
    <t>本資料作成担当者氏名</t>
    <rPh sb="0" eb="1">
      <t>ホン</t>
    </rPh>
    <rPh sb="1" eb="3">
      <t>シリョウ</t>
    </rPh>
    <rPh sb="3" eb="5">
      <t>サクセイ</t>
    </rPh>
    <rPh sb="5" eb="8">
      <t>タントウシャ</t>
    </rPh>
    <rPh sb="8" eb="10">
      <t>シメイ</t>
    </rPh>
    <phoneticPr fontId="3"/>
  </si>
  <si>
    <t>事業認可・届出年月日</t>
    <rPh sb="0" eb="2">
      <t>ジギョウ</t>
    </rPh>
    <rPh sb="2" eb="4">
      <t>ニンカ</t>
    </rPh>
    <rPh sb="5" eb="7">
      <t>トドケデ</t>
    </rPh>
    <rPh sb="7" eb="10">
      <t>ネンガッピ</t>
    </rPh>
    <phoneticPr fontId="3"/>
  </si>
  <si>
    <t>監査時　立会予定
役員等　氏名</t>
    <phoneticPr fontId="3"/>
  </si>
  <si>
    <t>福祉サービス第三者評価又は
ISO9001の直近の受審日
※受審がある場合に記入</t>
    <phoneticPr fontId="3"/>
  </si>
  <si>
    <t>講評時　立会予定
役員等　氏名</t>
    <phoneticPr fontId="3"/>
  </si>
  <si>
    <t>別表５－12</t>
    <rPh sb="0" eb="2">
      <t>ベッピョウ</t>
    </rPh>
    <phoneticPr fontId="3"/>
  </si>
  <si>
    <t>別表５－13</t>
    <rPh sb="0" eb="2">
      <t>ベッピョウ</t>
    </rPh>
    <phoneticPr fontId="3"/>
  </si>
  <si>
    <t>第５－４　</t>
    <rPh sb="0" eb="1">
      <t>ダイ</t>
    </rPh>
    <phoneticPr fontId="3"/>
  </si>
  <si>
    <t>該当　・　非該当</t>
    <rPh sb="0" eb="2">
      <t>ガイトウ</t>
    </rPh>
    <rPh sb="5" eb="8">
      <t>ヒガイトウ</t>
    </rPh>
    <phoneticPr fontId="3"/>
  </si>
  <si>
    <t>該当</t>
    <rPh sb="0" eb="2">
      <t>ガイトウ</t>
    </rPh>
    <phoneticPr fontId="3"/>
  </si>
  <si>
    <t>非該当</t>
    <rPh sb="0" eb="3">
      <t>ヒガイトウ</t>
    </rPh>
    <phoneticPr fontId="3"/>
  </si>
  <si>
    <t>第５－５　苦情解決の仕組み等の状況</t>
    <rPh sb="0" eb="1">
      <t>ダイ</t>
    </rPh>
    <rPh sb="5" eb="7">
      <t>クジョウ</t>
    </rPh>
    <rPh sb="7" eb="9">
      <t>カイケツ</t>
    </rPh>
    <rPh sb="10" eb="12">
      <t>シク</t>
    </rPh>
    <rPh sb="13" eb="14">
      <t>トウ</t>
    </rPh>
    <rPh sb="15" eb="17">
      <t>ジョウキョウ</t>
    </rPh>
    <phoneticPr fontId="3"/>
  </si>
  <si>
    <t>第５－４　身体拘束等の適正化に向けた取組の状況</t>
    <rPh sb="0" eb="1">
      <t>ダイ</t>
    </rPh>
    <rPh sb="5" eb="7">
      <t>シンタイ</t>
    </rPh>
    <rPh sb="7" eb="9">
      <t>コウソク</t>
    </rPh>
    <rPh sb="9" eb="10">
      <t>トウ</t>
    </rPh>
    <rPh sb="11" eb="14">
      <t>テキセイカ</t>
    </rPh>
    <rPh sb="15" eb="16">
      <t>ム</t>
    </rPh>
    <rPh sb="18" eb="20">
      <t>トリクミ</t>
    </rPh>
    <rPh sb="21" eb="23">
      <t>ジョウキョウ</t>
    </rPh>
    <phoneticPr fontId="3"/>
  </si>
  <si>
    <t>（３）身体拘束等の実施時・解除時のフロー（事業所内での手続きの流れ）</t>
    <rPh sb="9" eb="12">
      <t>ジッシジ</t>
    </rPh>
    <rPh sb="13" eb="16">
      <t>カイジョジ</t>
    </rPh>
    <rPh sb="21" eb="25">
      <t>ジギョウショナイ</t>
    </rPh>
    <rPh sb="27" eb="29">
      <t>テツヅ</t>
    </rPh>
    <rPh sb="31" eb="32">
      <t>ナガ</t>
    </rPh>
    <phoneticPr fontId="3"/>
  </si>
  <si>
    <t>第５－６　事故等の発生状況</t>
    <phoneticPr fontId="3"/>
  </si>
  <si>
    <t>氏　名</t>
    <rPh sb="0" eb="1">
      <t>シ</t>
    </rPh>
    <rPh sb="2" eb="3">
      <t>ナ</t>
    </rPh>
    <phoneticPr fontId="3"/>
  </si>
  <si>
    <t>（４）虐待の防止のために実施している取組（例：マニュアルの整備、掲示等）</t>
    <rPh sb="3" eb="5">
      <t>ギャクタイ</t>
    </rPh>
    <rPh sb="6" eb="8">
      <t>ボウシ</t>
    </rPh>
    <rPh sb="12" eb="14">
      <t>ジッシ</t>
    </rPh>
    <phoneticPr fontId="3"/>
  </si>
  <si>
    <t>防火管理者選任
消防署への届出日</t>
    <rPh sb="0" eb="2">
      <t>ボウカ</t>
    </rPh>
    <rPh sb="1" eb="2">
      <t>ショウボウ</t>
    </rPh>
    <rPh sb="2" eb="5">
      <t>カンリシャ</t>
    </rPh>
    <rPh sb="5" eb="7">
      <t>センニン</t>
    </rPh>
    <rPh sb="8" eb="11">
      <t>ショウボウショ</t>
    </rPh>
    <rPh sb="13" eb="15">
      <t>トドケデ</t>
    </rPh>
    <rPh sb="15" eb="16">
      <t>ビ</t>
    </rPh>
    <phoneticPr fontId="3"/>
  </si>
  <si>
    <t>第５－13　利用者預り金の状況</t>
    <rPh sb="0" eb="1">
      <t>ダイ</t>
    </rPh>
    <rPh sb="6" eb="9">
      <t>リヨウシャ</t>
    </rPh>
    <rPh sb="9" eb="10">
      <t>アズカ</t>
    </rPh>
    <rPh sb="11" eb="12">
      <t>キン</t>
    </rPh>
    <rPh sb="13" eb="15">
      <t>ジョウキョウ</t>
    </rPh>
    <phoneticPr fontId="3"/>
  </si>
  <si>
    <t>預り金の有無</t>
    <rPh sb="0" eb="1">
      <t>アズカ</t>
    </rPh>
    <rPh sb="2" eb="3">
      <t>キン</t>
    </rPh>
    <rPh sb="4" eb="6">
      <t>ウム</t>
    </rPh>
    <phoneticPr fontId="3"/>
  </si>
  <si>
    <t>職員の手当関係（施設入所支援のみ）
（給与規程等、手当支給に係る職員からの届出、給与明細もしくは賃金台帳等）</t>
    <rPh sb="0" eb="2">
      <t>ショクイン</t>
    </rPh>
    <rPh sb="3" eb="5">
      <t>テアテ</t>
    </rPh>
    <rPh sb="5" eb="7">
      <t>カンケイ</t>
    </rPh>
    <rPh sb="19" eb="23">
      <t>キュウヨキテイ</t>
    </rPh>
    <rPh sb="23" eb="24">
      <t>トウ</t>
    </rPh>
    <rPh sb="25" eb="29">
      <t>テアテシキュウ</t>
    </rPh>
    <rPh sb="30" eb="31">
      <t>カカ</t>
    </rPh>
    <rPh sb="32" eb="34">
      <t>ショクイン</t>
    </rPh>
    <rPh sb="37" eb="39">
      <t>トドケデ</t>
    </rPh>
    <rPh sb="40" eb="44">
      <t>キュウヨメイサイ</t>
    </rPh>
    <rPh sb="48" eb="52">
      <t>チンギンダイチョウ</t>
    </rPh>
    <rPh sb="52" eb="53">
      <t>トウ</t>
    </rPh>
    <phoneticPr fontId="3"/>
  </si>
  <si>
    <t>※</t>
    <phoneticPr fontId="3"/>
  </si>
  <si>
    <t>電子データで保管している資料については、パソコン等の画面上で提示いただくことも可能です。</t>
    <rPh sb="0" eb="2">
      <t>デンシ</t>
    </rPh>
    <rPh sb="6" eb="8">
      <t>ホカン</t>
    </rPh>
    <rPh sb="12" eb="14">
      <t>シリョウ</t>
    </rPh>
    <rPh sb="24" eb="25">
      <t>トウ</t>
    </rPh>
    <rPh sb="26" eb="28">
      <t>ガメン</t>
    </rPh>
    <rPh sb="28" eb="29">
      <t>ジョウ</t>
    </rPh>
    <rPh sb="30" eb="32">
      <t>テイジ</t>
    </rPh>
    <rPh sb="39" eb="41">
      <t>カノウ</t>
    </rPh>
    <phoneticPr fontId="3"/>
  </si>
  <si>
    <t>身体拘束等適正化</t>
    <rPh sb="0" eb="4">
      <t>シンタイコウソク</t>
    </rPh>
    <rPh sb="4" eb="5">
      <t>トウ</t>
    </rPh>
    <rPh sb="5" eb="8">
      <t>テキセイカ</t>
    </rPh>
    <phoneticPr fontId="7"/>
  </si>
  <si>
    <t>食材費</t>
    <rPh sb="0" eb="3">
      <t>ショクザイヒ</t>
    </rPh>
    <phoneticPr fontId="3"/>
  </si>
  <si>
    <t>おやつ代</t>
    <rPh sb="3" eb="4">
      <t>ダイ</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</si>
  <si>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phoneticPr fontId="3"/>
  </si>
  <si>
    <t>事業省令第３条
施設省令第３条（支援施設）</t>
    <rPh sb="0" eb="4">
      <t>ジギョウショウレイ</t>
    </rPh>
    <rPh sb="4" eb="5">
      <t>ダイ</t>
    </rPh>
    <rPh sb="6" eb="7">
      <t>ジョウ</t>
    </rPh>
    <rPh sb="9" eb="13">
      <t>シセツショウレイ</t>
    </rPh>
    <rPh sb="13" eb="14">
      <t>ダイ</t>
    </rPh>
    <rPh sb="15" eb="16">
      <t>ジョウ</t>
    </rPh>
    <phoneticPr fontId="3"/>
  </si>
  <si>
    <t>22</t>
    <phoneticPr fontId="3"/>
  </si>
  <si>
    <t>23</t>
    <phoneticPr fontId="3"/>
  </si>
  <si>
    <t>第３</t>
    <rPh sb="0" eb="1">
      <t>ダイ</t>
    </rPh>
    <phoneticPr fontId="3"/>
  </si>
  <si>
    <t>身体拘束適正化検討委員会においては、次の内容について対応しているか。</t>
    <phoneticPr fontId="3"/>
  </si>
  <si>
    <t>常勤</t>
    <rPh sb="0" eb="2">
      <t>ジョウキン</t>
    </rPh>
    <phoneticPr fontId="3"/>
  </si>
  <si>
    <t>非常勤</t>
    <rPh sb="0" eb="3">
      <t>ヒジョウキン</t>
    </rPh>
    <phoneticPr fontId="3"/>
  </si>
  <si>
    <t>専従</t>
    <rPh sb="0" eb="2">
      <t>センジュウ</t>
    </rPh>
    <phoneticPr fontId="3"/>
  </si>
  <si>
    <t>兼務</t>
    <rPh sb="0" eb="2">
      <t>ケンム</t>
    </rPh>
    <phoneticPr fontId="3"/>
  </si>
  <si>
    <t>O選択</t>
    <rPh sb="1" eb="3">
      <t>センタク</t>
    </rPh>
    <phoneticPr fontId="3"/>
  </si>
  <si>
    <t>P選択</t>
    <rPh sb="1" eb="3">
      <t>センタク</t>
    </rPh>
    <phoneticPr fontId="3"/>
  </si>
  <si>
    <t>※「その他」のマニュアルを作成している場合、災害の名称（風水害、津波、土砂災害等）を記載。</t>
    <rPh sb="4" eb="5">
      <t>タ</t>
    </rPh>
    <rPh sb="13" eb="15">
      <t>サクセイ</t>
    </rPh>
    <rPh sb="19" eb="21">
      <t>バアイ</t>
    </rPh>
    <rPh sb="22" eb="24">
      <t>サイガイ</t>
    </rPh>
    <rPh sb="25" eb="27">
      <t>メイショウ</t>
    </rPh>
    <rPh sb="28" eb="31">
      <t>フウスイガイ</t>
    </rPh>
    <rPh sb="32" eb="34">
      <t>ツナミ</t>
    </rPh>
    <rPh sb="35" eb="39">
      <t>ドシャサイガイ</t>
    </rPh>
    <rPh sb="39" eb="40">
      <t>トウ</t>
    </rPh>
    <rPh sb="42" eb="44">
      <t>キサイ</t>
    </rPh>
    <phoneticPr fontId="3"/>
  </si>
  <si>
    <t>実施年月日</t>
    <rPh sb="0" eb="1">
      <t>ジツ</t>
    </rPh>
    <rPh sb="1" eb="2">
      <t>シ</t>
    </rPh>
    <phoneticPr fontId="3"/>
  </si>
  <si>
    <t>人員に関する基準</t>
    <rPh sb="0" eb="2">
      <t>ジンイン</t>
    </rPh>
    <rPh sb="3" eb="4">
      <t>カン</t>
    </rPh>
    <rPh sb="6" eb="8">
      <t>キジュン</t>
    </rPh>
    <phoneticPr fontId="3"/>
  </si>
  <si>
    <t>管理者</t>
    <rPh sb="0" eb="3">
      <t>カンリシャ</t>
    </rPh>
    <phoneticPr fontId="3"/>
  </si>
  <si>
    <t>定期的に利用者に面接すること。</t>
    <rPh sb="0" eb="3">
      <t>テイキテキ</t>
    </rPh>
    <rPh sb="4" eb="7">
      <t>リヨウシャ</t>
    </rPh>
    <rPh sb="8" eb="10">
      <t>メンセツ</t>
    </rPh>
    <phoneticPr fontId="3"/>
  </si>
  <si>
    <t>定期的にモニタリングの結果を記録すること。</t>
    <rPh sb="0" eb="3">
      <t>テイキテキ</t>
    </rPh>
    <rPh sb="11" eb="13">
      <t>ケッカ</t>
    </rPh>
    <rPh sb="14" eb="16">
      <t>キロク</t>
    </rPh>
    <phoneticPr fontId="3"/>
  </si>
  <si>
    <t>５月</t>
    <phoneticPr fontId="3"/>
  </si>
  <si>
    <t>６月</t>
    <phoneticPr fontId="3"/>
  </si>
  <si>
    <t>７月</t>
    <phoneticPr fontId="3"/>
  </si>
  <si>
    <t>８月</t>
    <phoneticPr fontId="3"/>
  </si>
  <si>
    <t>９月</t>
    <phoneticPr fontId="3"/>
  </si>
  <si>
    <t>１月</t>
    <phoneticPr fontId="3"/>
  </si>
  <si>
    <t>２月</t>
    <phoneticPr fontId="3"/>
  </si>
  <si>
    <t>３月</t>
    <phoneticPr fontId="3"/>
  </si>
  <si>
    <t>合計</t>
    <rPh sb="0" eb="1">
      <t>ゴウ</t>
    </rPh>
    <rPh sb="1" eb="2">
      <t>ケイ</t>
    </rPh>
    <phoneticPr fontId="3"/>
  </si>
  <si>
    <t>前年度の
平均値</t>
    <rPh sb="0" eb="3">
      <t>ゼンネンド</t>
    </rPh>
    <rPh sb="5" eb="7">
      <t>ヘイキン</t>
    </rPh>
    <rPh sb="7" eb="8">
      <t>チ</t>
    </rPh>
    <phoneticPr fontId="3"/>
  </si>
  <si>
    <t>延べ
利用者数</t>
    <rPh sb="0" eb="1">
      <t>ノ</t>
    </rPh>
    <rPh sb="3" eb="5">
      <t>リヨウ</t>
    </rPh>
    <rPh sb="5" eb="6">
      <t>シャ</t>
    </rPh>
    <rPh sb="6" eb="7">
      <t>スウ</t>
    </rPh>
    <phoneticPr fontId="3"/>
  </si>
  <si>
    <t>（単位：人）</t>
    <rPh sb="1" eb="3">
      <t>タンイ</t>
    </rPh>
    <rPh sb="4" eb="5">
      <t>ニン</t>
    </rPh>
    <phoneticPr fontId="3"/>
  </si>
  <si>
    <t>区　分</t>
    <rPh sb="0" eb="1">
      <t>ク</t>
    </rPh>
    <rPh sb="2" eb="3">
      <t>ブン</t>
    </rPh>
    <phoneticPr fontId="3"/>
  </si>
  <si>
    <t>サービス
管理責任者</t>
    <rPh sb="5" eb="7">
      <t>カンリ</t>
    </rPh>
    <rPh sb="7" eb="10">
      <t>セキニンシャ</t>
    </rPh>
    <phoneticPr fontId="3"/>
  </si>
  <si>
    <t>その他の
従業者</t>
    <rPh sb="2" eb="3">
      <t>タ</t>
    </rPh>
    <rPh sb="5" eb="8">
      <t>ジュウギョウシャ</t>
    </rPh>
    <phoneticPr fontId="3"/>
  </si>
  <si>
    <t>合　計</t>
    <rPh sb="0" eb="1">
      <t>ゴウ</t>
    </rPh>
    <rPh sb="2" eb="3">
      <t>ケイ</t>
    </rPh>
    <phoneticPr fontId="3"/>
  </si>
  <si>
    <t>○基準数の算定</t>
    <rPh sb="1" eb="3">
      <t>キジュン</t>
    </rPh>
    <rPh sb="3" eb="4">
      <t>スウ</t>
    </rPh>
    <rPh sb="5" eb="7">
      <t>サンテイ</t>
    </rPh>
    <phoneticPr fontId="3"/>
  </si>
  <si>
    <t>　利用者数</t>
    <rPh sb="1" eb="4">
      <t>リヨウシャ</t>
    </rPh>
    <rPh sb="4" eb="5">
      <t>スウ</t>
    </rPh>
    <phoneticPr fontId="3"/>
  </si>
  <si>
    <t>人以上</t>
    <rPh sb="0" eb="1">
      <t>ニン</t>
    </rPh>
    <rPh sb="1" eb="3">
      <t>イジョウ</t>
    </rPh>
    <phoneticPr fontId="3"/>
  </si>
  <si>
    <t>基準数</t>
    <rPh sb="0" eb="1">
      <t>モト</t>
    </rPh>
    <rPh sb="1" eb="2">
      <t>ジュン</t>
    </rPh>
    <rPh sb="2" eb="3">
      <t>スウ</t>
    </rPh>
    <phoneticPr fontId="3"/>
  </si>
  <si>
    <t>現
員
数</t>
    <rPh sb="0" eb="1">
      <t>ウツツ</t>
    </rPh>
    <rPh sb="2" eb="3">
      <t>イン</t>
    </rPh>
    <rPh sb="4" eb="5">
      <t>カズ</t>
    </rPh>
    <phoneticPr fontId="3"/>
  </si>
  <si>
    <t>常
勤</t>
    <rPh sb="0" eb="1">
      <t>ツネ</t>
    </rPh>
    <rPh sb="2" eb="3">
      <t>ツトム</t>
    </rPh>
    <phoneticPr fontId="3"/>
  </si>
  <si>
    <t>非
常
勤</t>
    <rPh sb="0" eb="1">
      <t>ヒ</t>
    </rPh>
    <rPh sb="2" eb="3">
      <t>ツネ</t>
    </rPh>
    <rPh sb="4" eb="5">
      <t>ツトム</t>
    </rPh>
    <phoneticPr fontId="3"/>
  </si>
  <si>
    <t>　　　２　「現員数」は、常勤換算方法により記入すること。</t>
    <rPh sb="6" eb="7">
      <t>ゲン</t>
    </rPh>
    <rPh sb="21" eb="23">
      <t>キニュウ</t>
    </rPh>
    <phoneticPr fontId="3"/>
  </si>
  <si>
    <t>指定障害福祉サービス事業者は、指定自立訓練（機能訓練）の提供を求められた場合は、その者の提示する受給者証によって、支給決定の有無、支給決定の有効期間、支給量等を確かめているか。</t>
    <rPh sb="2" eb="6">
      <t>ショウガイフクシ</t>
    </rPh>
    <phoneticPr fontId="3"/>
  </si>
  <si>
    <t>指定障害福祉サービス事業者は、指定自立訓練（機能訓練）の提供に当たっては、利用者の心身の状況、その置かれている環境、他の保健医療サービス又は福祉サービスの利用状況等の把握に努めているか。</t>
    <rPh sb="2" eb="6">
      <t>ショウガイフクシ</t>
    </rPh>
    <phoneticPr fontId="3"/>
  </si>
  <si>
    <t>指定障害福祉サービス事業者は、指定自立訓練（機能訓練）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2" eb="6">
      <t>ショウガイフクシ</t>
    </rPh>
    <phoneticPr fontId="3"/>
  </si>
  <si>
    <t>指定障害福祉サービス事業者は、指定自立訓練（機能訓練）の提供の終了に際しては、利用者又はその家族に対して適切な援助を行うとともに、保健医療サービス又は福祉サービスを提供する者との密接な連携に努めているか。</t>
    <rPh sb="2" eb="6">
      <t>ショウガイフクシ</t>
    </rPh>
    <phoneticPr fontId="3"/>
  </si>
  <si>
    <t>生活介護</t>
    <rPh sb="0" eb="4">
      <t>セイカツカイゴ</t>
    </rPh>
    <phoneticPr fontId="3"/>
  </si>
  <si>
    <t>（Ａ→実施できている、Ｂ→実施できているが不十分、Ｃ→実施できていない、該当無し→該当する事象が無い、または対象外の項目）</t>
    <phoneticPr fontId="3"/>
  </si>
  <si>
    <t>　サービス管理責任者は、モニタリングに当たっては、利用者及びその家族等との連絡を継続的に行うこととし、特段の事情のない限り、次に定めるところにより行っているか。</t>
    <rPh sb="73" eb="74">
      <t>オコナ</t>
    </rPh>
    <phoneticPr fontId="3"/>
  </si>
  <si>
    <t>　サービス管理責任者は、上記エの就労定着支援計画の原案の内容について利用者又はその家族に対して説明し、文書により同意を得ているか。</t>
    <rPh sb="5" eb="7">
      <t>カンリ</t>
    </rPh>
    <rPh sb="7" eb="10">
      <t>セキニンシャ</t>
    </rPh>
    <rPh sb="12" eb="14">
      <t>ジョウキ</t>
    </rPh>
    <rPh sb="16" eb="18">
      <t>シュウロウ</t>
    </rPh>
    <rPh sb="20" eb="22">
      <t>シエン</t>
    </rPh>
    <rPh sb="22" eb="24">
      <t>ケイカク</t>
    </rPh>
    <rPh sb="25" eb="27">
      <t>ゲンアン</t>
    </rPh>
    <rPh sb="28" eb="30">
      <t>ナイヨウ</t>
    </rPh>
    <phoneticPr fontId="3"/>
  </si>
  <si>
    <t xml:space="preserve">　サービス管理責任者は、アセスメント及び支援内容の検討結果に基づき、利用者及びその家族の生活に対する意向、総合的な支援の方針、生活全般の質を向上させるための課題、指定就労定着支援の目標及びその達成時期、指定就労定着支援を提供する上での留意事項等を記載した就労定着支援計画の原案を作成しているか。
　この場合において、当該就労定着支援事業所が提供する指定就労定着支援以外の保健医療サービス又はその他の福祉サービス等との連携も含めて就労定着支援計画の原案に位置付けるよう努めているか。
</t>
    <rPh sb="81" eb="83">
      <t>シテイ</t>
    </rPh>
    <rPh sb="83" eb="85">
      <t>シュウロウ</t>
    </rPh>
    <rPh sb="87" eb="89">
      <t>シエン</t>
    </rPh>
    <rPh sb="101" eb="103">
      <t>シテイ</t>
    </rPh>
    <phoneticPr fontId="3"/>
  </si>
  <si>
    <t>　アセスメントに当たっては、サービス管理責任者は利用者に対して面接の趣旨を十分に説明し、理解を得た上で利用者に面接して行っているか。</t>
    <rPh sb="8" eb="9">
      <t>ア</t>
    </rPh>
    <rPh sb="18" eb="20">
      <t>カンリ</t>
    </rPh>
    <rPh sb="20" eb="23">
      <t>セキニンシャ</t>
    </rPh>
    <phoneticPr fontId="3"/>
  </si>
  <si>
    <t xml:space="preserve">　サービス管理責任者は、就労定着支援計画の作成に当たっては、適切な方法により、利用者について、その有する能力、その置かれている環境及び日常生活全般の状況等の評価を通じて利用者の希望する生活や課題等の把握（以下この章において「アセスメント」という｡)を行い、利用者が自立した日常生活を営むことができるように支援する上での適切な支援内容の検討しているか。
</t>
    <rPh sb="12" eb="14">
      <t>シュウロウ</t>
    </rPh>
    <rPh sb="16" eb="18">
      <t>シエン</t>
    </rPh>
    <phoneticPr fontId="3"/>
  </si>
  <si>
    <t>　管理者は、サービス管理責任者に指定就労定着支援に係る就労定着支援計画の作成に関する業務を担当させているか。</t>
    <rPh sb="1" eb="4">
      <t>カンリシャ</t>
    </rPh>
    <rPh sb="10" eb="12">
      <t>カンリ</t>
    </rPh>
    <rPh sb="12" eb="15">
      <t>セキニンシャ</t>
    </rPh>
    <rPh sb="16" eb="18">
      <t>シテイ</t>
    </rPh>
    <rPh sb="18" eb="20">
      <t>シュウロウ</t>
    </rPh>
    <rPh sb="20" eb="22">
      <t>テイチャク</t>
    </rPh>
    <phoneticPr fontId="3"/>
  </si>
  <si>
    <t>事業省令第206条の12で準用する第58条
事業解釈第四の３⑺</t>
    <rPh sb="0" eb="2">
      <t>ジギョウ</t>
    </rPh>
    <rPh sb="2" eb="4">
      <t>ショウレイ</t>
    </rPh>
    <rPh sb="17" eb="18">
      <t>ダイ</t>
    </rPh>
    <rPh sb="20" eb="21">
      <t>ジョウ</t>
    </rPh>
    <rPh sb="22" eb="24">
      <t>ジギョウ</t>
    </rPh>
    <rPh sb="24" eb="26">
      <t>カイシャク</t>
    </rPh>
    <rPh sb="26" eb="27">
      <t>ダイ</t>
    </rPh>
    <rPh sb="27" eb="28">
      <t>4</t>
    </rPh>
    <phoneticPr fontId="3"/>
  </si>
  <si>
    <t>就労定着支援計画の作成等</t>
    <rPh sb="0" eb="2">
      <t>シュウロウ</t>
    </rPh>
    <rPh sb="2" eb="4">
      <t>テイチャク</t>
    </rPh>
    <rPh sb="4" eb="6">
      <t>シエン</t>
    </rPh>
    <rPh sb="6" eb="8">
      <t>ケイカク</t>
    </rPh>
    <phoneticPr fontId="3"/>
  </si>
  <si>
    <t>運営に関する基準</t>
    <rPh sb="0" eb="2">
      <t>ウンエイ</t>
    </rPh>
    <rPh sb="3" eb="4">
      <t>カン</t>
    </rPh>
    <rPh sb="6" eb="8">
      <t>キジュン</t>
    </rPh>
    <phoneticPr fontId="3"/>
  </si>
  <si>
    <t>第５</t>
    <rPh sb="0" eb="1">
      <t>ダイ</t>
    </rPh>
    <phoneticPr fontId="3"/>
  </si>
  <si>
    <t>指定就労定着支援の提供に必要な設備及び備品等が備えられているか。</t>
    <rPh sb="0" eb="2">
      <t>シテイ</t>
    </rPh>
    <rPh sb="2" eb="4">
      <t>シュウロウ</t>
    </rPh>
    <rPh sb="4" eb="6">
      <t>テイチャク</t>
    </rPh>
    <rPh sb="6" eb="8">
      <t>シエン</t>
    </rPh>
    <rPh sb="9" eb="11">
      <t>テイキョウ</t>
    </rPh>
    <rPh sb="12" eb="14">
      <t>ヒツヨウ</t>
    </rPh>
    <rPh sb="15" eb="17">
      <t>セツビ</t>
    </rPh>
    <rPh sb="17" eb="18">
      <t>オヨ</t>
    </rPh>
    <rPh sb="19" eb="22">
      <t>ビヒンナド</t>
    </rPh>
    <rPh sb="23" eb="24">
      <t>ソナ</t>
    </rPh>
    <phoneticPr fontId="3"/>
  </si>
  <si>
    <t>事務室又は区画については、利用申込の受付、相談等に対応するのに適切なスペースが確保されているか。</t>
    <rPh sb="0" eb="3">
      <t>ジムシツ</t>
    </rPh>
    <rPh sb="3" eb="4">
      <t>マタ</t>
    </rPh>
    <rPh sb="5" eb="7">
      <t>クカク</t>
    </rPh>
    <rPh sb="13" eb="15">
      <t>リヨウ</t>
    </rPh>
    <rPh sb="15" eb="17">
      <t>モウシコミ</t>
    </rPh>
    <rPh sb="18" eb="20">
      <t>ウケツケ</t>
    </rPh>
    <rPh sb="21" eb="23">
      <t>ソウダン</t>
    </rPh>
    <rPh sb="23" eb="24">
      <t>トウ</t>
    </rPh>
    <rPh sb="25" eb="27">
      <t>タイオウ</t>
    </rPh>
    <rPh sb="31" eb="33">
      <t>テキセツ</t>
    </rPh>
    <rPh sb="39" eb="41">
      <t>カクホ</t>
    </rPh>
    <phoneticPr fontId="3"/>
  </si>
  <si>
    <t>指定就労定着支援事業所には、事業の運営を行うために必要な広さを有する専用の区画が設けられているか。</t>
    <rPh sb="0" eb="2">
      <t>シテイ</t>
    </rPh>
    <rPh sb="2" eb="4">
      <t>シュウロウ</t>
    </rPh>
    <rPh sb="4" eb="6">
      <t>テイチャク</t>
    </rPh>
    <rPh sb="6" eb="8">
      <t>シエン</t>
    </rPh>
    <rPh sb="8" eb="11">
      <t>ジギョウショ</t>
    </rPh>
    <rPh sb="14" eb="16">
      <t>ジギョウ</t>
    </rPh>
    <rPh sb="17" eb="19">
      <t>ウンエイ</t>
    </rPh>
    <rPh sb="20" eb="21">
      <t>オコナ</t>
    </rPh>
    <rPh sb="25" eb="27">
      <t>ヒツヨウ</t>
    </rPh>
    <rPh sb="28" eb="29">
      <t>ヒロ</t>
    </rPh>
    <rPh sb="31" eb="32">
      <t>ユウ</t>
    </rPh>
    <rPh sb="34" eb="36">
      <t>センヨウ</t>
    </rPh>
    <rPh sb="37" eb="39">
      <t>クカク</t>
    </rPh>
    <rPh sb="40" eb="41">
      <t>モウ</t>
    </rPh>
    <phoneticPr fontId="3"/>
  </si>
  <si>
    <t>事業省令第206条の５
事業解釈第十三の２</t>
    <rPh sb="0" eb="2">
      <t>ジギョウ</t>
    </rPh>
    <rPh sb="2" eb="4">
      <t>ショウレイ</t>
    </rPh>
    <rPh sb="4" eb="5">
      <t>ダイ</t>
    </rPh>
    <rPh sb="8" eb="9">
      <t>ジョウ</t>
    </rPh>
    <rPh sb="12" eb="14">
      <t>ジギョウ</t>
    </rPh>
    <rPh sb="14" eb="16">
      <t>カイシャク</t>
    </rPh>
    <rPh sb="16" eb="17">
      <t>ダイ</t>
    </rPh>
    <rPh sb="17" eb="19">
      <t>ジュウサン</t>
    </rPh>
    <phoneticPr fontId="3"/>
  </si>
  <si>
    <t>設備に関する基準</t>
    <rPh sb="0" eb="2">
      <t>セツビ</t>
    </rPh>
    <rPh sb="3" eb="4">
      <t>カン</t>
    </rPh>
    <rPh sb="6" eb="8">
      <t>キジュン</t>
    </rPh>
    <phoneticPr fontId="3"/>
  </si>
  <si>
    <t>第４</t>
    <rPh sb="0" eb="1">
      <t>ダイ</t>
    </rPh>
    <phoneticPr fontId="3"/>
  </si>
  <si>
    <t>事業省令第206条の4で準用する第51条
事業解釈第四の１⑺</t>
    <rPh sb="0" eb="2">
      <t>ジギョウ</t>
    </rPh>
    <rPh sb="2" eb="4">
      <t>ショウレイ</t>
    </rPh>
    <rPh sb="4" eb="5">
      <t>ダイ</t>
    </rPh>
    <rPh sb="16" eb="17">
      <t>ダイ</t>
    </rPh>
    <rPh sb="19" eb="20">
      <t>ジョウ</t>
    </rPh>
    <phoneticPr fontId="3"/>
  </si>
  <si>
    <t>　事業所ごとに専らその職務に従事する管理者を置いているか。ただし、指定の事業所の管理上支障がない場合は、その指定事業所の他の職務に従事し、又は当該指定事業所以外の事業所、施設等の職務に従事させることができるものとする。</t>
    <rPh sb="22" eb="23">
      <t>オ</t>
    </rPh>
    <phoneticPr fontId="3"/>
  </si>
  <si>
    <t>事業解釈第十三の１⑵</t>
    <rPh sb="0" eb="2">
      <t>ジギョウ</t>
    </rPh>
    <rPh sb="2" eb="4">
      <t>カイシャク</t>
    </rPh>
    <rPh sb="4" eb="5">
      <t>ダイ</t>
    </rPh>
    <rPh sb="5" eb="7">
      <t>ジュウサン</t>
    </rPh>
    <phoneticPr fontId="3"/>
  </si>
  <si>
    <t>　就労定着支援事業所ごとに、ア又はイに掲げる利用者の数の区分に応じ、それぞれア又はイに掲げる数となっているか。１人以上は常勤であること。
　ア　利用者の数が60人以下 １人以上
　イ　利用者の数が61人以上 １人に、利用者の数が60を超えて40又はその端数を
　　　　　　　　　　　　　 増すごとに１を加えて得た数以上</t>
    <rPh sb="3" eb="5">
      <t>テイチャク</t>
    </rPh>
    <rPh sb="56" eb="57">
      <t>ニン</t>
    </rPh>
    <rPh sb="57" eb="59">
      <t>イジョウ</t>
    </rPh>
    <rPh sb="60" eb="62">
      <t>ジョウキン</t>
    </rPh>
    <phoneticPr fontId="3"/>
  </si>
  <si>
    <t>事業省令第206条の３</t>
    <rPh sb="0" eb="2">
      <t>ジギョウ</t>
    </rPh>
    <rPh sb="2" eb="4">
      <t>ショウレイ</t>
    </rPh>
    <rPh sb="4" eb="5">
      <t>ダイ</t>
    </rPh>
    <rPh sb="8" eb="9">
      <t>ジョウ</t>
    </rPh>
    <phoneticPr fontId="3"/>
  </si>
  <si>
    <t>サービス管理責任者</t>
    <rPh sb="4" eb="6">
      <t>カンリ</t>
    </rPh>
    <rPh sb="6" eb="8">
      <t>セキニン</t>
    </rPh>
    <phoneticPr fontId="3"/>
  </si>
  <si>
    <t>事業解釈第十三の１⑴</t>
    <rPh sb="0" eb="2">
      <t>ジギョウ</t>
    </rPh>
    <rPh sb="2" eb="4">
      <t>カイシャク</t>
    </rPh>
    <rPh sb="4" eb="5">
      <t>ダイ</t>
    </rPh>
    <rPh sb="5" eb="7">
      <t>ジュウサン</t>
    </rPh>
    <phoneticPr fontId="3"/>
  </si>
  <si>
    <t>　常勤換算方法で、利用者の数を40で除した数以上となっているか。</t>
    <rPh sb="1" eb="3">
      <t>ジョウキン</t>
    </rPh>
    <rPh sb="3" eb="5">
      <t>カンザン</t>
    </rPh>
    <rPh sb="5" eb="7">
      <t>ホウホウ</t>
    </rPh>
    <rPh sb="9" eb="12">
      <t>リヨウシャ</t>
    </rPh>
    <rPh sb="13" eb="14">
      <t>カズ</t>
    </rPh>
    <rPh sb="18" eb="19">
      <t>ジョ</t>
    </rPh>
    <rPh sb="21" eb="22">
      <t>カズ</t>
    </rPh>
    <rPh sb="22" eb="24">
      <t>イジョウ</t>
    </rPh>
    <phoneticPr fontId="3"/>
  </si>
  <si>
    <t>就労定着支援員</t>
    <rPh sb="0" eb="2">
      <t>シュウロウ</t>
    </rPh>
    <rPh sb="2" eb="4">
      <t>テイチャク</t>
    </rPh>
    <rPh sb="4" eb="7">
      <t>シエンイン</t>
    </rPh>
    <phoneticPr fontId="3"/>
  </si>
  <si>
    <t>（個別部分）就労定着支援</t>
    <rPh sb="1" eb="3">
      <t>コベツ</t>
    </rPh>
    <rPh sb="3" eb="5">
      <t>ブブン</t>
    </rPh>
    <rPh sb="6" eb="8">
      <t>シュウロウ</t>
    </rPh>
    <rPh sb="8" eb="10">
      <t>テイチャク</t>
    </rPh>
    <rPh sb="10" eb="12">
      <t>シエン</t>
    </rPh>
    <phoneticPr fontId="3"/>
  </si>
  <si>
    <t>　　　　する。）」で除することにより、当該事業所の従業員数を常勤の従業者の員数に換算する方法。（小数点第二位以下は切り捨て）</t>
    <rPh sb="48" eb="51">
      <t>ショウスウテン</t>
    </rPh>
    <rPh sb="51" eb="52">
      <t>ダイ</t>
    </rPh>
    <rPh sb="52" eb="53">
      <t>2</t>
    </rPh>
    <rPh sb="53" eb="54">
      <t>イ</t>
    </rPh>
    <rPh sb="54" eb="56">
      <t>イカ</t>
    </rPh>
    <rPh sb="57" eb="58">
      <t>キ</t>
    </rPh>
    <rPh sb="59" eb="60">
      <t>ス</t>
    </rPh>
    <phoneticPr fontId="3"/>
  </si>
  <si>
    <t>　　　※『常勤換算方法』：従業者の１週間の勤務延時間数を、「当該事業所の常勤の従業者が１週間に勤務すべき時間数（勤務すべき時間が32時間を下回る場合は32時間と</t>
    <rPh sb="18" eb="20">
      <t>シュウカン</t>
    </rPh>
    <rPh sb="44" eb="46">
      <t>シュウカン</t>
    </rPh>
    <phoneticPr fontId="3"/>
  </si>
  <si>
    <r>
      <t>（注）１　「基準数」は上記(1)で算出した『前年度の平均値』をもとに、</t>
    </r>
    <r>
      <rPr>
        <u/>
        <sz val="9"/>
        <rFont val="ＭＳ 明朝"/>
        <family val="1"/>
        <charset val="128"/>
      </rPr>
      <t>現に必要な員数を改めて算出し、記入すること。</t>
    </r>
    <rPh sb="1" eb="2">
      <t>チュウ</t>
    </rPh>
    <rPh sb="6" eb="8">
      <t>キジュン</t>
    </rPh>
    <rPh sb="8" eb="9">
      <t>スウ</t>
    </rPh>
    <rPh sb="11" eb="13">
      <t>ジョウキ</t>
    </rPh>
    <rPh sb="17" eb="19">
      <t>サンシュツ</t>
    </rPh>
    <rPh sb="22" eb="25">
      <t>ゼンネンド</t>
    </rPh>
    <rPh sb="26" eb="29">
      <t>ヘイキンチ</t>
    </rPh>
    <rPh sb="35" eb="36">
      <t>ゲン</t>
    </rPh>
    <rPh sb="37" eb="39">
      <t>ヒツヨウ</t>
    </rPh>
    <rPh sb="40" eb="41">
      <t>イン</t>
    </rPh>
    <rPh sb="41" eb="42">
      <t>スウ</t>
    </rPh>
    <rPh sb="43" eb="44">
      <t>アラタ</t>
    </rPh>
    <rPh sb="46" eb="48">
      <t>サンシュツ</t>
    </rPh>
    <rPh sb="50" eb="52">
      <t>キニュウ</t>
    </rPh>
    <phoneticPr fontId="3"/>
  </si>
  <si>
    <t>※(2)について、１人以上は常勤</t>
    <phoneticPr fontId="3"/>
  </si>
  <si>
    <t>　利用者数が60人以下：１人以上
　利用者数が61人以上：１人に、利用者の数が60人を超えて40人又は
　　　　　　　　　　　その端数を増すごとに１を加えて得た数以上</t>
    <rPh sb="1" eb="4">
      <t>リヨウシャ</t>
    </rPh>
    <rPh sb="4" eb="5">
      <t>カズ</t>
    </rPh>
    <rPh sb="8" eb="9">
      <t>ニン</t>
    </rPh>
    <rPh sb="9" eb="11">
      <t>イカ</t>
    </rPh>
    <rPh sb="13" eb="14">
      <t>ニン</t>
    </rPh>
    <rPh sb="14" eb="16">
      <t>イジョウ</t>
    </rPh>
    <rPh sb="33" eb="36">
      <t>リヨウシャ</t>
    </rPh>
    <rPh sb="37" eb="38">
      <t>カズ</t>
    </rPh>
    <rPh sb="41" eb="42">
      <t>ニン</t>
    </rPh>
    <rPh sb="43" eb="44">
      <t>コ</t>
    </rPh>
    <rPh sb="48" eb="49">
      <t>ニン</t>
    </rPh>
    <rPh sb="75" eb="76">
      <t>クワ</t>
    </rPh>
    <rPh sb="78" eb="79">
      <t>エ</t>
    </rPh>
    <rPh sb="80" eb="81">
      <t>カズ</t>
    </rPh>
    <rPh sb="81" eb="83">
      <t>イジョウ</t>
    </rPh>
    <phoneticPr fontId="3"/>
  </si>
  <si>
    <t>(2)サービス管理責任者</t>
    <rPh sb="7" eb="9">
      <t>カンリ</t>
    </rPh>
    <rPh sb="9" eb="11">
      <t>セキニン</t>
    </rPh>
    <rPh sb="11" eb="12">
      <t>シャ</t>
    </rPh>
    <phoneticPr fontId="3"/>
  </si>
  <si>
    <t>常勤換算方法で</t>
    <rPh sb="0" eb="2">
      <t>ジョウキン</t>
    </rPh>
    <rPh sb="2" eb="4">
      <t>カンサン</t>
    </rPh>
    <rPh sb="4" eb="6">
      <t>ホウホウ</t>
    </rPh>
    <phoneticPr fontId="3"/>
  </si>
  <si>
    <t>人÷40＝</t>
    <rPh sb="0" eb="1">
      <t>ニン</t>
    </rPh>
    <phoneticPr fontId="3"/>
  </si>
  <si>
    <t>(1)就労定着支援員</t>
    <rPh sb="3" eb="5">
      <t>シュウロウ</t>
    </rPh>
    <rPh sb="5" eb="7">
      <t>テイチャク</t>
    </rPh>
    <rPh sb="7" eb="10">
      <t>シエンイン</t>
    </rPh>
    <phoneticPr fontId="3"/>
  </si>
  <si>
    <t>　　</t>
    <phoneticPr fontId="3"/>
  </si>
  <si>
    <t>就労定着
支援員</t>
    <rPh sb="0" eb="2">
      <t>シュウロウ</t>
    </rPh>
    <rPh sb="2" eb="4">
      <t>テイチャク</t>
    </rPh>
    <rPh sb="5" eb="8">
      <t>シエンイン</t>
    </rPh>
    <phoneticPr fontId="3"/>
  </si>
  <si>
    <t>(2)　従業者の員数</t>
    <rPh sb="4" eb="7">
      <t>ジュウギョウシャ</t>
    </rPh>
    <rPh sb="8" eb="10">
      <t>インスウ</t>
    </rPh>
    <phoneticPr fontId="3"/>
  </si>
  <si>
    <t>　　　　直近１年間における全利用者の延べ数を12で除した数とする。</t>
    <phoneticPr fontId="3"/>
  </si>
  <si>
    <t>　　　　利用者数とし、新設等の時点から６か月以上１年未満の間は、直近６か月間における全利用者の延べ数を６で除した数とし、新設等の時点から１年以上経過している場合は、</t>
    <rPh sb="42" eb="43">
      <t>ゼン</t>
    </rPh>
    <rPh sb="47" eb="48">
      <t>ノ</t>
    </rPh>
    <rPh sb="49" eb="50">
      <t>スウ</t>
    </rPh>
    <rPh sb="60" eb="62">
      <t>シンセツ</t>
    </rPh>
    <rPh sb="62" eb="63">
      <t>トウ</t>
    </rPh>
    <rPh sb="64" eb="66">
      <t>ジテン</t>
    </rPh>
    <rPh sb="69" eb="72">
      <t>ネンイジョウ</t>
    </rPh>
    <rPh sb="72" eb="74">
      <t>ケイカ</t>
    </rPh>
    <rPh sb="78" eb="80">
      <t>バアイ</t>
    </rPh>
    <phoneticPr fontId="3"/>
  </si>
  <si>
    <t>　　　　的に運営する生活介護、自立訓練、就労移行支援又は就労継続支援を受けた後に一般就労し、就労を継続している期間が６か月に達した者の数の過去３年間の総数の70％を</t>
    <phoneticPr fontId="3"/>
  </si>
  <si>
    <t>　　　３　新規指定又は再開に当たり、前年度において１年未満の実績しかない場合（前年度の実績が全くない場合を含む。）は、新設等の時点から６か月未満の間は便宜上、一体</t>
    <rPh sb="5" eb="7">
      <t>シンキ</t>
    </rPh>
    <rPh sb="7" eb="9">
      <t>シテイ</t>
    </rPh>
    <rPh sb="9" eb="10">
      <t>マタ</t>
    </rPh>
    <rPh sb="11" eb="13">
      <t>サイカイ</t>
    </rPh>
    <rPh sb="14" eb="15">
      <t>ア</t>
    </rPh>
    <rPh sb="18" eb="21">
      <t>ゼンネンド</t>
    </rPh>
    <rPh sb="26" eb="27">
      <t>ネン</t>
    </rPh>
    <rPh sb="27" eb="29">
      <t>ミマン</t>
    </rPh>
    <rPh sb="30" eb="32">
      <t>ジッセキ</t>
    </rPh>
    <rPh sb="36" eb="38">
      <t>バアイ</t>
    </rPh>
    <rPh sb="39" eb="42">
      <t>ゼンネンド</t>
    </rPh>
    <rPh sb="43" eb="45">
      <t>ジッセキ</t>
    </rPh>
    <rPh sb="46" eb="47">
      <t>マッタ</t>
    </rPh>
    <rPh sb="50" eb="52">
      <t>バアイ</t>
    </rPh>
    <rPh sb="53" eb="54">
      <t>フク</t>
    </rPh>
    <rPh sb="59" eb="61">
      <t>シンセツ</t>
    </rPh>
    <rPh sb="61" eb="62">
      <t>トウ</t>
    </rPh>
    <rPh sb="63" eb="65">
      <t>ジテン</t>
    </rPh>
    <rPh sb="69" eb="70">
      <t>ガツ</t>
    </rPh>
    <rPh sb="73" eb="74">
      <t>アイダ</t>
    </rPh>
    <rPh sb="75" eb="78">
      <t>ベンギジョウ</t>
    </rPh>
    <rPh sb="79" eb="81">
      <t>イッタイ</t>
    </rPh>
    <phoneticPr fontId="3"/>
  </si>
  <si>
    <r>
      <t>　　　２　「前年度の平均値」は延べ利用者数の合計を開所日数の合計で除した数（小数点第二位以下</t>
    </r>
    <r>
      <rPr>
        <u/>
        <sz val="9"/>
        <rFont val="ＭＳ 明朝"/>
        <family val="1"/>
        <charset val="128"/>
      </rPr>
      <t>切り上げ</t>
    </r>
    <r>
      <rPr>
        <sz val="9"/>
        <rFont val="ＭＳ 明朝"/>
        <family val="1"/>
        <charset val="128"/>
      </rPr>
      <t>）が自動計算される。</t>
    </r>
    <rPh sb="15" eb="16">
      <t>ノ</t>
    </rPh>
    <rPh sb="17" eb="19">
      <t>リヨウ</t>
    </rPh>
    <rPh sb="22" eb="24">
      <t>ゴウケイ</t>
    </rPh>
    <rPh sb="25" eb="27">
      <t>カイショ</t>
    </rPh>
    <rPh sb="27" eb="29">
      <t>ニッスウ</t>
    </rPh>
    <rPh sb="30" eb="32">
      <t>ゴウケイ</t>
    </rPh>
    <rPh sb="42" eb="43">
      <t>ニ</t>
    </rPh>
    <rPh sb="52" eb="54">
      <t>ジドウ</t>
    </rPh>
    <rPh sb="54" eb="56">
      <t>ケイサン</t>
    </rPh>
    <phoneticPr fontId="3"/>
  </si>
  <si>
    <r>
      <t>（注）１　上段には資料作成日の</t>
    </r>
    <r>
      <rPr>
        <u/>
        <sz val="9"/>
        <rFont val="ＭＳ 明朝"/>
        <family val="1"/>
        <charset val="128"/>
      </rPr>
      <t>前年度の</t>
    </r>
    <r>
      <rPr>
        <sz val="9"/>
        <rFont val="ＭＳ 明朝"/>
        <family val="1"/>
        <charset val="128"/>
      </rPr>
      <t>各月における延べ利用者数を、下段には各開所月を記入（１月）すること。</t>
    </r>
    <rPh sb="1" eb="2">
      <t>チュウ</t>
    </rPh>
    <rPh sb="5" eb="7">
      <t>ジョウダン</t>
    </rPh>
    <rPh sb="9" eb="11">
      <t>シリョウ</t>
    </rPh>
    <rPh sb="11" eb="14">
      <t>サクセイビ</t>
    </rPh>
    <rPh sb="19" eb="21">
      <t>カクツキ</t>
    </rPh>
    <rPh sb="25" eb="26">
      <t>ノ</t>
    </rPh>
    <rPh sb="27" eb="29">
      <t>リヨウ</t>
    </rPh>
    <rPh sb="33" eb="35">
      <t>ゲダン</t>
    </rPh>
    <rPh sb="37" eb="38">
      <t>カク</t>
    </rPh>
    <rPh sb="38" eb="40">
      <t>カイショ</t>
    </rPh>
    <rPh sb="40" eb="41">
      <t>ツキ</t>
    </rPh>
    <rPh sb="42" eb="44">
      <t>キニュウ</t>
    </rPh>
    <phoneticPr fontId="3"/>
  </si>
  <si>
    <t>月</t>
    <rPh sb="0" eb="1">
      <t>ツキ</t>
    </rPh>
    <phoneticPr fontId="3"/>
  </si>
  <si>
    <r>
      <t xml:space="preserve">開所
</t>
    </r>
    <r>
      <rPr>
        <u/>
        <sz val="9"/>
        <rFont val="ＭＳ 明朝"/>
        <family val="1"/>
        <charset val="128"/>
      </rPr>
      <t>月数</t>
    </r>
    <rPh sb="0" eb="2">
      <t>カイショ</t>
    </rPh>
    <rPh sb="3" eb="4">
      <t>ツキ</t>
    </rPh>
    <rPh sb="4" eb="5">
      <t>スウ</t>
    </rPh>
    <phoneticPr fontId="3"/>
  </si>
  <si>
    <t>(1)　利用者数の算定</t>
    <rPh sb="4" eb="6">
      <t>リヨウ</t>
    </rPh>
    <rPh sb="6" eb="7">
      <t>シャ</t>
    </rPh>
    <rPh sb="7" eb="8">
      <t>カズ</t>
    </rPh>
    <rPh sb="9" eb="11">
      <t>サンテイ</t>
    </rPh>
    <phoneticPr fontId="3"/>
  </si>
  <si>
    <t>１　従業者の員数等</t>
    <rPh sb="8" eb="9">
      <t>トウ</t>
    </rPh>
    <phoneticPr fontId="3"/>
  </si>
  <si>
    <t>(3)　職員の状況</t>
    <rPh sb="4" eb="6">
      <t>ショクイン</t>
    </rPh>
    <rPh sb="7" eb="9">
      <t>ジョウキョウ</t>
    </rPh>
    <phoneticPr fontId="3"/>
  </si>
  <si>
    <t>サービス管理責任者は、他の従事者に対する技術的指導及び助言を行っているか。</t>
    <phoneticPr fontId="3"/>
  </si>
  <si>
    <t>イからクまでの規定は、ケに規定する就労定着支援計画の変更を行う際も準用して行っているか。</t>
    <rPh sb="7" eb="9">
      <t>キテイ</t>
    </rPh>
    <rPh sb="13" eb="15">
      <t>キテイ</t>
    </rPh>
    <rPh sb="17" eb="19">
      <t>シュウロウ</t>
    </rPh>
    <rPh sb="19" eb="21">
      <t>テイチャク</t>
    </rPh>
    <rPh sb="21" eb="23">
      <t>シエン</t>
    </rPh>
    <rPh sb="23" eb="25">
      <t>ケイカク</t>
    </rPh>
    <rPh sb="26" eb="28">
      <t>ヘンコウ</t>
    </rPh>
    <rPh sb="29" eb="30">
      <t>オコナ</t>
    </rPh>
    <rPh sb="31" eb="32">
      <t>サイ</t>
    </rPh>
    <rPh sb="33" eb="35">
      <t>ジュンヨウ</t>
    </rPh>
    <rPh sb="37" eb="38">
      <t>オコナ</t>
    </rPh>
    <phoneticPr fontId="3"/>
  </si>
  <si>
    <t>指定就労定着支援（運営指導）</t>
    <rPh sb="0" eb="2">
      <t>シテイ</t>
    </rPh>
    <rPh sb="2" eb="8">
      <t>シュウロウテイチャクシエン</t>
    </rPh>
    <rPh sb="9" eb="11">
      <t>ウンエイ</t>
    </rPh>
    <phoneticPr fontId="7"/>
  </si>
  <si>
    <t>　障害者総合支援法施行規則……障害者の日常生活及び社会生活を総合的に支援するための法律施行規則</t>
    <rPh sb="1" eb="4">
      <t>ショウガイシャ</t>
    </rPh>
    <rPh sb="4" eb="6">
      <t>ソウゴウ</t>
    </rPh>
    <rPh sb="6" eb="9">
      <t>シエンホウ</t>
    </rPh>
    <rPh sb="9" eb="11">
      <t>セコウ</t>
    </rPh>
    <rPh sb="11" eb="13">
      <t>キソク</t>
    </rPh>
    <rPh sb="15" eb="18">
      <t>ショウガイシャ</t>
    </rPh>
    <rPh sb="19" eb="21">
      <t>ニチジョウ</t>
    </rPh>
    <rPh sb="21" eb="23">
      <t>セイカツ</t>
    </rPh>
    <rPh sb="23" eb="24">
      <t>オヨ</t>
    </rPh>
    <rPh sb="25" eb="27">
      <t>シャカイ</t>
    </rPh>
    <rPh sb="27" eb="29">
      <t>セイカツ</t>
    </rPh>
    <rPh sb="30" eb="33">
      <t>ソウゴウテキ</t>
    </rPh>
    <rPh sb="34" eb="36">
      <t>シエン</t>
    </rPh>
    <rPh sb="41" eb="43">
      <t>ホウリツ</t>
    </rPh>
    <rPh sb="43" eb="45">
      <t>シコウ</t>
    </rPh>
    <rPh sb="45" eb="47">
      <t>キソク</t>
    </rPh>
    <phoneticPr fontId="3"/>
  </si>
  <si>
    <t>運営指導の事前提出資料（事業所確認用）</t>
    <rPh sb="0" eb="2">
      <t>ウンエイ</t>
    </rPh>
    <rPh sb="12" eb="15">
      <t>ジギョウショ</t>
    </rPh>
    <rPh sb="15" eb="18">
      <t>カクニンヨウ</t>
    </rPh>
    <phoneticPr fontId="3"/>
  </si>
  <si>
    <t>身体拘束等の適正化関係
（指針、委員会開催記録、研修記録、身体拘束等の記録（該当者がいる場合）、同意書）</t>
    <rPh sb="0" eb="2">
      <t>シンタイ</t>
    </rPh>
    <rPh sb="2" eb="4">
      <t>コウソク</t>
    </rPh>
    <rPh sb="4" eb="5">
      <t>トウ</t>
    </rPh>
    <rPh sb="6" eb="8">
      <t>テキセイ</t>
    </rPh>
    <rPh sb="8" eb="9">
      <t>カ</t>
    </rPh>
    <rPh sb="9" eb="11">
      <t>カンケイ</t>
    </rPh>
    <rPh sb="13" eb="15">
      <t>シシン</t>
    </rPh>
    <rPh sb="16" eb="19">
      <t>イインカイ</t>
    </rPh>
    <rPh sb="19" eb="21">
      <t>カイサイ</t>
    </rPh>
    <rPh sb="21" eb="23">
      <t>キロク</t>
    </rPh>
    <rPh sb="24" eb="26">
      <t>ケンシュウ</t>
    </rPh>
    <rPh sb="26" eb="28">
      <t>キロク</t>
    </rPh>
    <rPh sb="48" eb="51">
      <t>ドウイショ</t>
    </rPh>
    <phoneticPr fontId="3"/>
  </si>
  <si>
    <t>苦情関係
（マニュアル、苦情記録、公表したことがわかる資料）</t>
    <rPh sb="27" eb="29">
      <t>シリョウ</t>
    </rPh>
    <phoneticPr fontId="3"/>
  </si>
  <si>
    <t>事故防止関係
（マニュアル、事故記録、ヒヤリハット記録、市町村等への事故報告）</t>
    <rPh sb="28" eb="32">
      <t>シチョウソントウ</t>
    </rPh>
    <rPh sb="34" eb="38">
      <t>ジコホウコク</t>
    </rPh>
    <phoneticPr fontId="3"/>
  </si>
  <si>
    <t>非常災害関係
（消防設備の定期点検結果、消防計画・災害時対応マニュアル、防火管理者の選任届（該当する場合）、洪水等の避難確保計画（該当する場合）、職員の緊急連絡網、訓練記録）</t>
    <rPh sb="4" eb="6">
      <t>カンケイ</t>
    </rPh>
    <rPh sb="25" eb="30">
      <t>サイガイジタイオウ</t>
    </rPh>
    <phoneticPr fontId="3"/>
  </si>
  <si>
    <t>預り金関係（該当者がいる場合）
（管理規程、契約書、個人別出納台帳、管理者の例月点検の記録、親族等への収支報告の記録、現金受領書）</t>
    <rPh sb="17" eb="21">
      <t>カンリキテイ</t>
    </rPh>
    <rPh sb="59" eb="61">
      <t>ゲンキン</t>
    </rPh>
    <phoneticPr fontId="3"/>
  </si>
  <si>
    <t>③</t>
    <phoneticPr fontId="3"/>
  </si>
  <si>
    <t>第３</t>
    <phoneticPr fontId="3"/>
  </si>
  <si>
    <t>支給決定障害者等が利用の申込みを行ったときは、当該利用者の障害の特性に配慮し、運営規程の概要、従業者の勤務体制、第三者評価の実施状況(地域移行及び地域定着除く）、その他の利用申込者のサービスの選択に資する重要事項を記した文書を交付して説明を行い、当該利用申込者から同意を得ているか。</t>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3"/>
  </si>
  <si>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①虐待の防止に関する担当者の選定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340" eb="342">
      <t>タントウ</t>
    </rPh>
    <rPh sb="667" eb="669">
      <t>ソウダン</t>
    </rPh>
    <rPh sb="669" eb="670">
      <t>ケイ</t>
    </rPh>
    <rPh sb="670" eb="671">
      <t>ノゾ</t>
    </rPh>
    <phoneticPr fontId="3"/>
  </si>
  <si>
    <t>○非常災害に係る業務継続計画</t>
    <rPh sb="1" eb="3">
      <t>ヒジョウ</t>
    </rPh>
    <rPh sb="3" eb="5">
      <t>サイガイ</t>
    </rPh>
    <phoneticPr fontId="3"/>
  </si>
  <si>
    <t>事業所において感染症又は食中毒が発生し、又はまん延しないように以下の必要な措置を講じているか。
※食中毒については、訪問系、就労定着、自立生活、相談系（以下「訪問・相談系等」という。）は除く</t>
    <rPh sb="31" eb="33">
      <t>イカ</t>
    </rPh>
    <phoneticPr fontId="3"/>
  </si>
  <si>
    <t>　事業所の見やすい場所に以下の事項を掲示しているか。又は、下記事項を記載した書面を障害福祉サービス事業所等に備え付け、かつ、これをいつでも関係者に自由に閲覧させることができるか。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3"/>
  </si>
  <si>
    <t>※相談系、就労定着、自立生活は回答不要</t>
    <rPh sb="1" eb="3">
      <t>ソウダン</t>
    </rPh>
    <rPh sb="3" eb="4">
      <t>ケイ</t>
    </rPh>
    <rPh sb="5" eb="7">
      <t>シュウロウ</t>
    </rPh>
    <rPh sb="7" eb="9">
      <t>テイチャク</t>
    </rPh>
    <rPh sb="10" eb="12">
      <t>ジリツ</t>
    </rPh>
    <rPh sb="12" eb="14">
      <t>セイカツ</t>
    </rPh>
    <rPh sb="15" eb="17">
      <t>カイトウ</t>
    </rPh>
    <rPh sb="17" eb="19">
      <t>フヨウ</t>
    </rPh>
    <phoneticPr fontId="3"/>
  </si>
  <si>
    <t>身体拘束等の適正化のための対策を検討する委員会（以下「身体拘束適正化検討委員会」という。）を定期的（少なくとも１年に1回）に開催するとともに、その結果について、従業者に周知徹底を図っているか。
※テレビ電話装置等を活用して行うことができるものとする。</t>
    <phoneticPr fontId="3"/>
  </si>
  <si>
    <t>療養介護事業者等は、利用定員を超えてサービス提供を行っていないか。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Ph sb="6" eb="7">
      <t>シャ</t>
    </rPh>
    <rPh sb="7" eb="8">
      <t>トウ</t>
    </rPh>
    <phoneticPr fontId="3"/>
  </si>
  <si>
    <t>※アからオは、災害、虐待その他やむを得ない事情がある場合はこの限りでない。</t>
    <phoneticPr fontId="3"/>
  </si>
  <si>
    <t>事業所の所在する地域の環境及び利用者の特性に応じて、火災、地震、風水害、津波、その他の非常災害に関する具体的計画（災害時対応マニュアル）を立てているか。
 （実効性を高めるために各種災害に対する専門的な知識を有する関係機関（消防署など）や、地域防災計画を定める市町村から指導・助言を受けること。）</t>
    <rPh sb="48" eb="49">
      <t>カン</t>
    </rPh>
    <phoneticPr fontId="3"/>
  </si>
  <si>
    <t>指定障害福祉サービス事業者は、利用者の意向、適性、障害の特性その他の事情を踏まえた計画（個別支援計画）を作成し、これに基づき利用者に対して指定障害福祉サービスを提供するとともに、その効果について継続的な評価を実施することその他の措置を講ずることにより利用者に対して適切かつ効果的に指定障害福祉サービスを提供しているか。</t>
    <rPh sb="2" eb="6">
      <t>ショウガイフクシ</t>
    </rPh>
    <rPh sb="71" eb="75">
      <t>ショウガイフクシ</t>
    </rPh>
    <rPh sb="142" eb="146">
      <t>ショウガイフクシ</t>
    </rPh>
    <phoneticPr fontId="3"/>
  </si>
  <si>
    <t>指定障害福祉サービス事業者は、利用者の意思及び人格を尊重して、常に当該利用者の立場に立った指定障害福祉サービスの提供に努めているか。</t>
    <rPh sb="47" eb="51">
      <t>ショウガイフクシ</t>
    </rPh>
    <phoneticPr fontId="3"/>
  </si>
  <si>
    <t>指定障害福祉サービス事業者は、利用者の人権の擁護、虐待の防止等のため、必要な体制の整備を行うとともに、その従業者に対し、研修を実施する等の措置を講ずるよう講じているか。</t>
    <phoneticPr fontId="3"/>
  </si>
  <si>
    <t>事業省令第10条、第14条
事業解釈第三の３⑵、３(6)</t>
    <rPh sb="4" eb="5">
      <t>ダイ</t>
    </rPh>
    <rPh sb="7" eb="8">
      <t>ジョウ</t>
    </rPh>
    <rPh sb="9" eb="10">
      <t>ダイ</t>
    </rPh>
    <rPh sb="12" eb="13">
      <t>ジョウ</t>
    </rPh>
    <rPh sb="14" eb="16">
      <t>ジギョウ</t>
    </rPh>
    <rPh sb="16" eb="18">
      <t>カイシャク</t>
    </rPh>
    <rPh sb="18" eb="19">
      <t>ダイ</t>
    </rPh>
    <rPh sb="19" eb="20">
      <t>3</t>
    </rPh>
    <phoneticPr fontId="3"/>
  </si>
  <si>
    <t>事業省令第53条
事業解釈第四の３⑴、(3)</t>
    <rPh sb="4" eb="5">
      <t>ダイ</t>
    </rPh>
    <rPh sb="7" eb="8">
      <t>ジョウ</t>
    </rPh>
    <rPh sb="9" eb="11">
      <t>ジギョウ</t>
    </rPh>
    <rPh sb="11" eb="13">
      <t>カイシャク</t>
    </rPh>
    <rPh sb="13" eb="14">
      <t>ダイ</t>
    </rPh>
    <rPh sb="14" eb="15">
      <t>4</t>
    </rPh>
    <phoneticPr fontId="3"/>
  </si>
  <si>
    <t>左記エからコ(日常生活費に要する費用の取り扱い）</t>
    <rPh sb="0" eb="2">
      <t>サキ</t>
    </rPh>
    <rPh sb="7" eb="9">
      <t>ニチジョウ</t>
    </rPh>
    <rPh sb="9" eb="12">
      <t>セイカツヒ</t>
    </rPh>
    <rPh sb="13" eb="14">
      <t>ヨウ</t>
    </rPh>
    <rPh sb="16" eb="18">
      <t>ヒヨウ</t>
    </rPh>
    <rPh sb="19" eb="20">
      <t>ト</t>
    </rPh>
    <rPh sb="21" eb="22">
      <t>アツカ</t>
    </rPh>
    <phoneticPr fontId="3"/>
  </si>
  <si>
    <t>施設省令第41条
施設解釈第三の３(37)</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</si>
  <si>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</si>
  <si>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施設省令第42条の２
施設解釈第三の３(39)</t>
    <rPh sb="0" eb="2">
      <t>シセツ</t>
    </rPh>
    <rPh sb="2" eb="4">
      <t>ショウレイ</t>
    </rPh>
    <rPh sb="4" eb="5">
      <t>ダイ</t>
    </rPh>
    <rPh sb="7" eb="8">
      <t>ジョウ</t>
    </rPh>
    <rPh sb="11" eb="13">
      <t>シセツ</t>
    </rPh>
    <rPh sb="13" eb="15">
      <t>カイシャク</t>
    </rPh>
    <rPh sb="15" eb="16">
      <t>ダイ</t>
    </rPh>
    <rPh sb="16" eb="17">
      <t>サン</t>
    </rPh>
    <phoneticPr fontId="3"/>
  </si>
  <si>
    <t>施設省令第45条
施設解釈第三の３(42)</t>
    <rPh sb="0" eb="2">
      <t>シセツ</t>
    </rPh>
    <rPh sb="2" eb="4">
      <t>ショウレイ</t>
    </rPh>
    <rPh sb="4" eb="5">
      <t>ダイ</t>
    </rPh>
    <rPh sb="7" eb="8">
      <t>ジョウ</t>
    </rPh>
    <rPh sb="9" eb="11">
      <t>シセツ</t>
    </rPh>
    <rPh sb="11" eb="13">
      <t>カイシャク</t>
    </rPh>
    <rPh sb="13" eb="14">
      <t>ダイ</t>
    </rPh>
    <rPh sb="14" eb="15">
      <t>サン</t>
    </rPh>
    <phoneticPr fontId="3"/>
  </si>
  <si>
    <t>施設省令第47条
施設解釈第三の３(44)</t>
    <rPh sb="0" eb="2">
      <t>シセツ</t>
    </rPh>
    <rPh sb="2" eb="4">
      <t>ショウレイ</t>
    </rPh>
    <rPh sb="4" eb="5">
      <t>ダイ</t>
    </rPh>
    <rPh sb="7" eb="8">
      <t>ジョウ</t>
    </rPh>
    <phoneticPr fontId="3"/>
  </si>
  <si>
    <r>
      <t>事業省令第35条の２</t>
    </r>
    <r>
      <rPr>
        <strike/>
        <sz val="8"/>
        <rFont val="ＭＳ 明朝"/>
        <family val="1"/>
        <charset val="128"/>
      </rPr>
      <t xml:space="preserve">
</t>
    </r>
    <r>
      <rPr>
        <sz val="8"/>
        <rFont val="ＭＳ 明朝"/>
        <family val="1"/>
        <charset val="128"/>
      </rPr>
      <t xml:space="preserve">事業解釈第三の３(26)
</t>
    </r>
    <rPh sb="4" eb="5">
      <t>ダイ</t>
    </rPh>
    <phoneticPr fontId="3"/>
  </si>
  <si>
    <t>施設省令第48条
施設解釈第三の３(45)</t>
    <rPh sb="0" eb="2">
      <t>シセツ</t>
    </rPh>
    <rPh sb="2" eb="4">
      <t>ショウレイ</t>
    </rPh>
    <rPh sb="4" eb="5">
      <t>ダイ</t>
    </rPh>
    <rPh sb="7" eb="8">
      <t>ジョウ</t>
    </rPh>
    <rPh sb="9" eb="11">
      <t>シセツ</t>
    </rPh>
    <rPh sb="11" eb="13">
      <t>カイシャク</t>
    </rPh>
    <rPh sb="13" eb="14">
      <t>ダイ</t>
    </rPh>
    <rPh sb="14" eb="15">
      <t>サン</t>
    </rPh>
    <phoneticPr fontId="3"/>
  </si>
  <si>
    <t>左記イ、ウ</t>
    <phoneticPr fontId="3"/>
  </si>
  <si>
    <t>施設省令第49条
施設解釈第三の３(46)</t>
    <rPh sb="0" eb="2">
      <t>シセツ</t>
    </rPh>
    <rPh sb="2" eb="4">
      <t>ショウレイ</t>
    </rPh>
    <rPh sb="4" eb="5">
      <t>ダイ</t>
    </rPh>
    <rPh sb="7" eb="8">
      <t>ジョウ</t>
    </rPh>
    <rPh sb="9" eb="11">
      <t>シセツ</t>
    </rPh>
    <rPh sb="11" eb="13">
      <t>カイシャク</t>
    </rPh>
    <rPh sb="13" eb="14">
      <t>ダイ</t>
    </rPh>
    <rPh sb="14" eb="15">
      <t>サン</t>
    </rPh>
    <phoneticPr fontId="3"/>
  </si>
  <si>
    <t>施設省令第52条
施設解釈第三の３(48)</t>
    <phoneticPr fontId="3"/>
  </si>
  <si>
    <t>施設省令第54条
施設解釈第三の３(49)</t>
    <rPh sb="0" eb="2">
      <t>シセツ</t>
    </rPh>
    <rPh sb="2" eb="4">
      <t>ショウレイ</t>
    </rPh>
    <rPh sb="4" eb="5">
      <t>ダイ</t>
    </rPh>
    <rPh sb="7" eb="8">
      <t>ジョウ</t>
    </rPh>
    <rPh sb="9" eb="11">
      <t>シセツ</t>
    </rPh>
    <rPh sb="11" eb="13">
      <t>カイシャク</t>
    </rPh>
    <rPh sb="13" eb="14">
      <t>ダイ</t>
    </rPh>
    <rPh sb="14" eb="15">
      <t>サン</t>
    </rPh>
    <phoneticPr fontId="3"/>
  </si>
  <si>
    <t>施設省令第54条の２
施設解釈第三の３(50)</t>
    <rPh sb="0" eb="2">
      <t>シセツ</t>
    </rPh>
    <rPh sb="2" eb="4">
      <t>ショウレイ</t>
    </rPh>
    <rPh sb="4" eb="5">
      <t>ダイ</t>
    </rPh>
    <rPh sb="7" eb="8">
      <t>ジョウ</t>
    </rPh>
    <rPh sb="11" eb="13">
      <t>シセツ</t>
    </rPh>
    <rPh sb="13" eb="15">
      <t>カイシャク</t>
    </rPh>
    <rPh sb="15" eb="16">
      <t>ダイ</t>
    </rPh>
    <rPh sb="16" eb="17">
      <t>サン</t>
    </rPh>
    <phoneticPr fontId="3"/>
  </si>
  <si>
    <t>施設省令第55条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3"/>
  </si>
  <si>
    <t>施設省令第56条
施設解釈第三の３(52)</t>
    <rPh sb="0" eb="2">
      <t>シセツ</t>
    </rPh>
    <rPh sb="2" eb="4">
      <t>ショウレイ</t>
    </rPh>
    <rPh sb="4" eb="5">
      <t>ダイ</t>
    </rPh>
    <rPh sb="7" eb="8">
      <t>ジョウ</t>
    </rPh>
    <rPh sb="9" eb="11">
      <t>シセツ</t>
    </rPh>
    <rPh sb="11" eb="13">
      <t>カイシャク</t>
    </rPh>
    <rPh sb="13" eb="14">
      <t>ダイ</t>
    </rPh>
    <rPh sb="14" eb="15">
      <t>サン</t>
    </rPh>
    <phoneticPr fontId="3"/>
  </si>
  <si>
    <t>施設省令第43条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3"/>
  </si>
  <si>
    <t>施設省令第44条
施設解釈第三の３(41)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3"/>
  </si>
  <si>
    <t>サ　</t>
    <phoneticPr fontId="3"/>
  </si>
  <si>
    <t>サービス管理責任者は、就労定着支援計画の作成に当たり、利用者に対し指定就労定着支援の提供を行う担当者等を招集して会議（テレビ電話装置等を活用可能。）を開催し、当該利用者の生活に対する意向等を改めて確認するとともに、計画の原案について意見を求めているか。</t>
    <rPh sb="11" eb="17">
      <t>シュウロウテイチャクシエン</t>
    </rPh>
    <rPh sb="33" eb="35">
      <t>シテイ</t>
    </rPh>
    <rPh sb="35" eb="41">
      <t>シュウロウテイチャクシエン</t>
    </rPh>
    <phoneticPr fontId="3"/>
  </si>
  <si>
    <t>　サービス管理責任者は、就労定着支援計画を作成した際は、当該計画を利用者及び指定特定相談支援事業者等に交付しているか。</t>
    <rPh sb="5" eb="7">
      <t>カンリ</t>
    </rPh>
    <rPh sb="7" eb="10">
      <t>セキニンシャ</t>
    </rPh>
    <rPh sb="12" eb="14">
      <t>シュウロウ</t>
    </rPh>
    <rPh sb="16" eb="18">
      <t>シエン</t>
    </rPh>
    <rPh sb="18" eb="20">
      <t>ケイカク</t>
    </rPh>
    <rPh sb="21" eb="23">
      <t>サクセイ</t>
    </rPh>
    <rPh sb="25" eb="26">
      <t>サイ</t>
    </rPh>
    <rPh sb="28" eb="30">
      <t>トウガイ</t>
    </rPh>
    <rPh sb="30" eb="32">
      <t>ケイカク</t>
    </rPh>
    <rPh sb="33" eb="36">
      <t>リヨウシャ</t>
    </rPh>
    <phoneticPr fontId="3"/>
  </si>
  <si>
    <t xml:space="preserve">　サービス管理責任者は、就労定着支援計画の作成後、就労定着支援計画の実施状況の把握（利用者についての継続的なアセスメントを含む。以下「モニタリング」という｡)を行うとともに、少なくとも６月に１回以上、就労定着支援計画の見直しを行い、必要に応じて就労定着支援計画の変更を行っているか。
</t>
    <rPh sb="134" eb="135">
      <t>オコナ</t>
    </rPh>
    <phoneticPr fontId="3"/>
  </si>
  <si>
    <r>
      <t>（令和</t>
    </r>
    <r>
      <rPr>
        <u/>
        <sz val="11"/>
        <rFont val="ＭＳ 明朝"/>
        <family val="1"/>
        <charset val="128"/>
      </rPr>
      <t>　</t>
    </r>
    <r>
      <rPr>
        <sz val="11"/>
        <rFont val="ＭＳ 明朝"/>
        <family val="1"/>
        <charset val="128"/>
      </rPr>
      <t>年</t>
    </r>
    <r>
      <rPr>
        <u/>
        <sz val="11"/>
        <rFont val="ＭＳ 明朝"/>
        <family val="1"/>
        <charset val="128"/>
      </rPr>
      <t>　</t>
    </r>
    <r>
      <rPr>
        <sz val="11"/>
        <rFont val="ＭＳ 明朝"/>
        <family val="1"/>
        <charset val="128"/>
      </rPr>
      <t>月分）</t>
    </r>
    <phoneticPr fontId="3"/>
  </si>
  <si>
    <t>感染症の業務継続計画（BCP）に係る研修（注１）・新規採用時</t>
    <rPh sb="0" eb="3">
      <t>カンセンショウ</t>
    </rPh>
    <rPh sb="4" eb="6">
      <t>ギョウム</t>
    </rPh>
    <rPh sb="6" eb="8">
      <t>ケイゾク</t>
    </rPh>
    <rPh sb="8" eb="10">
      <t>ケイカク</t>
    </rPh>
    <rPh sb="16" eb="17">
      <t>カカ</t>
    </rPh>
    <rPh sb="18" eb="20">
      <t>ケンシュウ</t>
    </rPh>
    <rPh sb="25" eb="27">
      <t>シンキ</t>
    </rPh>
    <rPh sb="27" eb="29">
      <t>サイヨウ</t>
    </rPh>
    <rPh sb="29" eb="30">
      <t>ジ</t>
    </rPh>
    <phoneticPr fontId="3"/>
  </si>
  <si>
    <t>感染症の業務継続計画（BCP）に係る研修（注１）・１回目（※開催必須）</t>
    <rPh sb="0" eb="3">
      <t>カンセンショウ</t>
    </rPh>
    <rPh sb="4" eb="6">
      <t>ギョウム</t>
    </rPh>
    <rPh sb="6" eb="8">
      <t>ケイゾク</t>
    </rPh>
    <rPh sb="8" eb="10">
      <t>ケイカク</t>
    </rPh>
    <rPh sb="16" eb="17">
      <t>カカ</t>
    </rPh>
    <rPh sb="18" eb="20">
      <t>ケンシュウ</t>
    </rPh>
    <rPh sb="30" eb="32">
      <t>カイサイ</t>
    </rPh>
    <rPh sb="32" eb="34">
      <t>ヒッス</t>
    </rPh>
    <phoneticPr fontId="3"/>
  </si>
  <si>
    <t>感染症の業務継続計画（BCP）に係る研修（注１）・２回目（※入所施設のみ開催必須）</t>
    <rPh sb="0" eb="3">
      <t>カンセンショウ</t>
    </rPh>
    <rPh sb="4" eb="6">
      <t>ギョウム</t>
    </rPh>
    <rPh sb="6" eb="8">
      <t>ケイゾク</t>
    </rPh>
    <rPh sb="8" eb="10">
      <t>ケイカク</t>
    </rPh>
    <rPh sb="16" eb="17">
      <t>カカ</t>
    </rPh>
    <rPh sb="18" eb="20">
      <t>ケンシュウ</t>
    </rPh>
    <phoneticPr fontId="3"/>
  </si>
  <si>
    <r>
      <t>(1)　介護給付費・訓練等給付費及</t>
    </r>
    <r>
      <rPr>
        <sz val="11"/>
        <rFont val="ＭＳ Ｐゴシック"/>
        <family val="3"/>
        <charset val="128"/>
      </rPr>
      <t>び地域相談支援給付費（加算及び減算）の請求状況</t>
    </r>
    <rPh sb="4" eb="6">
      <t>カイゴ</t>
    </rPh>
    <rPh sb="6" eb="8">
      <t>キュウフ</t>
    </rPh>
    <rPh sb="8" eb="9">
      <t>ヒ</t>
    </rPh>
    <rPh sb="10" eb="12">
      <t>クンレン</t>
    </rPh>
    <rPh sb="12" eb="13">
      <t>ナド</t>
    </rPh>
    <rPh sb="13" eb="16">
      <t>キュウフヒ</t>
    </rPh>
    <rPh sb="16" eb="17">
      <t>オヨ</t>
    </rPh>
    <rPh sb="18" eb="20">
      <t>チイキ</t>
    </rPh>
    <rPh sb="20" eb="27">
      <t>ソウダンシエンキュウフヒ</t>
    </rPh>
    <rPh sb="28" eb="30">
      <t>カサン</t>
    </rPh>
    <rPh sb="30" eb="31">
      <t>オヨ</t>
    </rPh>
    <rPh sb="32" eb="34">
      <t>ゲンサン</t>
    </rPh>
    <rPh sb="36" eb="38">
      <t>セイキュウ</t>
    </rPh>
    <rPh sb="38" eb="40">
      <t>ジョウキョウ</t>
    </rPh>
    <phoneticPr fontId="3"/>
  </si>
  <si>
    <t>（４）身体拘束等の実施状況</t>
    <rPh sb="9" eb="11">
      <t>ジッシ</t>
    </rPh>
    <phoneticPr fontId="3"/>
  </si>
  <si>
    <t>身体拘束等の方法</t>
    <rPh sb="0" eb="2">
      <t>シンタイ</t>
    </rPh>
    <rPh sb="2" eb="4">
      <t>コウソク</t>
    </rPh>
    <rPh sb="4" eb="5">
      <t>トウ</t>
    </rPh>
    <rPh sb="6" eb="8">
      <t>ホウホウ</t>
    </rPh>
    <phoneticPr fontId="3"/>
  </si>
  <si>
    <t>身体拘束等の必要な理由</t>
    <rPh sb="0" eb="2">
      <t>シンタイ</t>
    </rPh>
    <rPh sb="2" eb="4">
      <t>コウソク</t>
    </rPh>
    <rPh sb="4" eb="5">
      <t>トウ</t>
    </rPh>
    <rPh sb="6" eb="8">
      <t>ヒツヨウ</t>
    </rPh>
    <rPh sb="9" eb="11">
      <t>リユウ</t>
    </rPh>
    <phoneticPr fontId="3"/>
  </si>
  <si>
    <t>非常災害に関する訓練</t>
    <rPh sb="0" eb="2">
      <t>ヒジョウ</t>
    </rPh>
    <rPh sb="2" eb="4">
      <t>サイガイ</t>
    </rPh>
    <rPh sb="5" eb="6">
      <t>カン</t>
    </rPh>
    <rPh sb="8" eb="10">
      <t>クンレン</t>
    </rPh>
    <phoneticPr fontId="3"/>
  </si>
  <si>
    <t>感染症及び食中毒の予防及びまん延防止のための対策を検討する委員会の開催状況　</t>
    <rPh sb="33" eb="35">
      <t>カイサイ</t>
    </rPh>
    <rPh sb="35" eb="37">
      <t>ジョウキョウ</t>
    </rPh>
    <phoneticPr fontId="3"/>
  </si>
  <si>
    <t>開催年月日</t>
    <rPh sb="0" eb="2">
      <t>カイサイ</t>
    </rPh>
    <rPh sb="2" eb="5">
      <t>ネンガッピ</t>
    </rPh>
    <phoneticPr fontId="3"/>
  </si>
  <si>
    <t>（注）記入しきれない場合は別紙とすること。年間を通じた上記委員会の開催状況がわかる資料を添付することも可。</t>
    <rPh sb="1" eb="2">
      <t>チュウ</t>
    </rPh>
    <rPh sb="3" eb="5">
      <t>キニュウ</t>
    </rPh>
    <rPh sb="10" eb="12">
      <t>バアイ</t>
    </rPh>
    <rPh sb="13" eb="15">
      <t>ベッシ</t>
    </rPh>
    <rPh sb="21" eb="23">
      <t>ネンカン</t>
    </rPh>
    <rPh sb="24" eb="25">
      <t>ツウ</t>
    </rPh>
    <rPh sb="27" eb="29">
      <t>ジョウキ</t>
    </rPh>
    <rPh sb="29" eb="32">
      <t>イインカイ</t>
    </rPh>
    <rPh sb="33" eb="35">
      <t>カイサイ</t>
    </rPh>
    <rPh sb="35" eb="37">
      <t>ジョウキョウ</t>
    </rPh>
    <rPh sb="41" eb="43">
      <t>シリョウ</t>
    </rPh>
    <rPh sb="44" eb="46">
      <t>テンプ</t>
    </rPh>
    <rPh sb="51" eb="52">
      <t>カ</t>
    </rPh>
    <phoneticPr fontId="3"/>
  </si>
  <si>
    <t>（２）苦情解決の仕組みの周知方法</t>
    <rPh sb="3" eb="5">
      <t>クジョウ</t>
    </rPh>
    <rPh sb="5" eb="7">
      <t>カイケツ</t>
    </rPh>
    <rPh sb="8" eb="10">
      <t>シク</t>
    </rPh>
    <rPh sb="12" eb="14">
      <t>シュウチ</t>
    </rPh>
    <rPh sb="14" eb="16">
      <t>ホウホウ</t>
    </rPh>
    <phoneticPr fontId="3"/>
  </si>
  <si>
    <t>第５－12　消防訓練・防災設備点検の状況</t>
    <rPh sb="0" eb="1">
      <t>ダイ</t>
    </rPh>
    <rPh sb="6" eb="8">
      <t>ショウボウ</t>
    </rPh>
    <rPh sb="8" eb="10">
      <t>クンレン</t>
    </rPh>
    <rPh sb="11" eb="13">
      <t>ボウサイ</t>
    </rPh>
    <rPh sb="13" eb="15">
      <t>セツビ</t>
    </rPh>
    <rPh sb="15" eb="17">
      <t>テンケン</t>
    </rPh>
    <rPh sb="18" eb="20">
      <t>ジョウキョウ</t>
    </rPh>
    <phoneticPr fontId="3"/>
  </si>
  <si>
    <r>
      <t>実施状況</t>
    </r>
    <r>
      <rPr>
        <strike/>
        <sz val="9"/>
        <rFont val="ＭＳ 明朝"/>
        <family val="1"/>
        <charset val="128"/>
      </rPr>
      <t xml:space="preserve">
</t>
    </r>
    <r>
      <rPr>
        <sz val="9"/>
        <rFont val="ＭＳ 明朝"/>
        <family val="1"/>
        <charset val="128"/>
      </rPr>
      <t>※実施月に○印</t>
    </r>
    <rPh sb="0" eb="1">
      <t>ジツ</t>
    </rPh>
    <rPh sb="1" eb="2">
      <t>セ</t>
    </rPh>
    <rPh sb="2" eb="3">
      <t>ジョウ</t>
    </rPh>
    <rPh sb="3" eb="4">
      <t>キョウ</t>
    </rPh>
    <rPh sb="6" eb="7">
      <t>ミノル</t>
    </rPh>
    <rPh sb="7" eb="8">
      <t>セ</t>
    </rPh>
    <rPh sb="8" eb="9">
      <t>ツキ</t>
    </rPh>
    <rPh sb="11" eb="12">
      <t>ジルシ</t>
    </rPh>
    <phoneticPr fontId="3"/>
  </si>
  <si>
    <t>契約支給量の報告等</t>
    <rPh sb="0" eb="2">
      <t>ケイヤク</t>
    </rPh>
    <rPh sb="2" eb="4">
      <t>シキュウ</t>
    </rPh>
    <rPh sb="4" eb="5">
      <t>リョウ</t>
    </rPh>
    <rPh sb="6" eb="8">
      <t>ホウコク</t>
    </rPh>
    <rPh sb="8" eb="9">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</si>
</sst>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0_ "/>
    <numFmt numFmtId="178" formatCode="[$-411]ge\.m\.d;@"/>
  </numFmts>
  <fonts count="59">
    <font>
      <sz val="11"/>
      <name val="ＭＳ Ｐゴシック"/>
      <family val="3"/>
      <charset val="128"/>
    </font>
    <font>
      <sz val="10.5"/>
      <name val="ＭＳ 明朝"/>
      <family val="1"/>
      <charset val="128"/>
    </font>
    <font>
      <sz val="14"/>
      <name val="ＭＳ 明朝"/>
      <family val="1"/>
      <charset val="128"/>
    </font>
    <font>
      <sz val="6"/>
      <name val="ＭＳ Ｐゴシック"/>
      <family val="3"/>
      <charset val="128"/>
    </font>
    <font>
      <sz val="6"/>
      <name val="ＭＳ Ｐ明朝"/>
      <family val="1"/>
      <charset val="128"/>
    </font>
    <font>
      <sz val="11"/>
      <name val="ＭＳ Ｐゴシック"/>
      <family val="3"/>
      <charset val="128"/>
    </font>
    <font>
      <sz val="8"/>
      <name val="ＭＳ 明朝"/>
      <family val="1"/>
      <charset val="128"/>
    </font>
    <font>
      <sz val="6"/>
      <name val="ＭＳ Ｐゴシック"/>
      <family val="3"/>
      <charset val="128"/>
    </font>
    <font>
      <sz val="12"/>
      <name val="ＭＳ ゴシック"/>
      <family val="3"/>
      <charset val="128"/>
    </font>
    <font>
      <sz val="20"/>
      <name val="ＭＳ ゴシック"/>
      <family val="3"/>
      <charset val="128"/>
    </font>
    <font>
      <sz val="8"/>
      <name val="ＭＳ Ｐゴシック"/>
      <family val="3"/>
      <charset val="128"/>
    </font>
    <font>
      <sz val="6"/>
      <name val="ＭＳ 明朝"/>
      <family val="1"/>
      <charset val="128"/>
    </font>
    <font>
      <sz val="11"/>
      <name val="ＭＳ 明朝"/>
      <family val="1"/>
      <charset val="128"/>
    </font>
    <font>
      <sz val="9"/>
      <name val="ＭＳ 明朝"/>
      <family val="1"/>
      <charset val="128"/>
    </font>
    <font>
      <strike/>
      <sz val="9"/>
      <name val="ＭＳ 明朝"/>
      <family val="1"/>
      <charset val="128"/>
    </font>
    <font>
      <sz val="10"/>
      <name val="ＭＳ 明朝"/>
      <family val="1"/>
      <charset val="128"/>
    </font>
    <font>
      <sz val="12"/>
      <name val="ＭＳ 明朝"/>
      <family val="1"/>
      <charset val="128"/>
    </font>
    <font>
      <sz val="11"/>
      <name val="ＭＳ ゴシック"/>
      <family val="3"/>
      <charset val="128"/>
    </font>
    <font>
      <u/>
      <sz val="9"/>
      <name val="ＭＳ 明朝"/>
      <family val="1"/>
      <charset val="128"/>
    </font>
    <font>
      <sz val="9"/>
      <name val="ＭＳ Ｐ明朝"/>
      <family val="1"/>
      <charset val="128"/>
    </font>
    <font>
      <sz val="10"/>
      <name val="ＭＳ Ｐゴシック"/>
      <family val="3"/>
      <charset val="128"/>
    </font>
    <font>
      <sz val="9"/>
      <name val="ＭＳ Ｐゴシック"/>
      <family val="3"/>
      <charset val="128"/>
    </font>
    <font>
      <u/>
      <sz val="10"/>
      <name val="ＭＳ 明朝"/>
      <family val="1"/>
      <charset val="128"/>
    </font>
    <font>
      <sz val="7"/>
      <name val="ＭＳ 明朝"/>
      <family val="1"/>
      <charset val="128"/>
    </font>
    <font>
      <sz val="9"/>
      <name val="ＭＳ ゴシック"/>
      <family val="3"/>
      <charset val="128"/>
    </font>
    <font>
      <u/>
      <sz val="11"/>
      <name val="ＭＳ 明朝"/>
      <family val="1"/>
      <charset val="128"/>
    </font>
    <font>
      <u/>
      <sz val="9"/>
      <name val="ＭＳ ゴシック"/>
      <family val="3"/>
      <charset val="128"/>
    </font>
    <font>
      <u/>
      <sz val="12"/>
      <name val="ＭＳ ゴシック"/>
      <family val="3"/>
      <charset val="128"/>
    </font>
    <font>
      <sz val="6"/>
      <name val="明朝"/>
      <family val="3"/>
      <charset val="128"/>
    </font>
    <font>
      <strike/>
      <sz val="8"/>
      <name val="ＭＳ 明朝"/>
      <family val="1"/>
      <charset val="128"/>
    </font>
    <font>
      <sz val="10"/>
      <name val="ＭＳ ゴシック"/>
      <family val="3"/>
      <charset val="128"/>
    </font>
    <font>
      <sz val="11"/>
      <color indexed="8"/>
      <name val="ＭＳ 明朝"/>
      <family val="1"/>
      <charset val="128"/>
    </font>
    <font>
      <b/>
      <sz val="16"/>
      <name val="ＭＳ Ｐゴシック"/>
      <family val="3"/>
      <charset val="128"/>
    </font>
    <font>
      <sz val="18"/>
      <name val="ＭＳ 明朝"/>
      <family val="1"/>
      <charset val="128"/>
    </font>
    <font>
      <sz val="18"/>
      <name val="ＭＳ Ｐゴシック"/>
      <family val="3"/>
      <charset val="128"/>
    </font>
    <font>
      <strike/>
      <sz val="11"/>
      <color indexed="10"/>
      <name val="ＭＳ 明朝"/>
      <family val="1"/>
      <charset val="128"/>
    </font>
    <font>
      <strike/>
      <sz val="8"/>
      <color indexed="10"/>
      <name val="ＭＳ 明朝"/>
      <family val="1"/>
      <charset val="128"/>
    </font>
    <font>
      <sz val="8"/>
      <color indexed="10"/>
      <name val="ＭＳ 明朝"/>
      <family val="1"/>
      <charset val="128"/>
    </font>
    <font>
      <sz val="8"/>
      <color indexed="8"/>
      <name val="ＭＳ 明朝"/>
      <family val="1"/>
      <charset val="128"/>
    </font>
    <font>
      <sz val="11"/>
      <color indexed="8"/>
      <name val="ＭＳ Ｐゴシック"/>
      <family val="3"/>
      <charset val="128"/>
    </font>
    <font>
      <sz val="11"/>
      <color indexed="8"/>
      <name val="ＭＳ 明朝"/>
      <family val="1"/>
      <charset val="128"/>
    </font>
    <font>
      <sz val="9"/>
      <color indexed="8"/>
      <name val="ＭＳ 明朝"/>
      <family val="1"/>
      <charset val="128"/>
    </font>
    <font>
      <sz val="11"/>
      <color indexed="8"/>
      <name val="ＭＳ ゴシック"/>
      <family val="3"/>
      <charset val="128"/>
    </font>
    <font>
      <sz val="12"/>
      <color indexed="8"/>
      <name val="ＭＳ ゴシック"/>
      <family val="3"/>
      <charset val="128"/>
    </font>
    <font>
      <b/>
      <sz val="14"/>
      <color indexed="8"/>
      <name val="ＭＳ ゴシック"/>
      <family val="3"/>
      <charset val="128"/>
    </font>
    <font>
      <u/>
      <sz val="11"/>
      <color indexed="10"/>
      <name val="ＭＳ 明朝"/>
      <family val="1"/>
      <charset val="128"/>
    </font>
    <font>
      <sz val="10"/>
      <color indexed="10"/>
      <name val="ＭＳ 明朝"/>
      <family val="1"/>
      <charset val="128"/>
    </font>
    <font>
      <b/>
      <sz val="9"/>
      <color indexed="81"/>
      <name val="MS P ゴシック"/>
      <family val="3"/>
      <charset val="128"/>
    </font>
    <font>
      <sz val="10"/>
      <color indexed="8"/>
      <name val="ＭＳ 明朝"/>
      <family val="1"/>
      <charset val="128"/>
    </font>
    <font>
      <b/>
      <sz val="14"/>
      <color indexed="8"/>
      <name val="ＭＳ 明朝"/>
      <family val="1"/>
      <charset val="128"/>
    </font>
    <font>
      <sz val="7.5"/>
      <name val="ＭＳ 明朝"/>
      <family val="1"/>
      <charset val="128"/>
    </font>
    <font>
      <strike/>
      <sz val="8"/>
      <name val="ＭＳ Ｐゴシック"/>
      <family val="3"/>
      <charset val="128"/>
    </font>
    <font>
      <sz val="8"/>
      <color theme="1"/>
      <name val="ＭＳ 明朝"/>
      <family val="1"/>
      <charset val="128"/>
    </font>
    <font>
      <sz val="11"/>
      <color theme="1"/>
      <name val="ＭＳ Ｐゴシック"/>
      <family val="3"/>
      <charset val="128"/>
    </font>
    <font>
      <u/>
      <sz val="8"/>
      <color rgb="FFFF0000"/>
      <name val="ＭＳ 明朝"/>
      <family val="1"/>
      <charset val="128"/>
    </font>
    <font>
      <sz val="20"/>
      <name val="ＭＳ 明朝"/>
      <family val="1"/>
      <charset val="128"/>
    </font>
    <font>
      <sz val="20"/>
      <name val="ＭＳ Ｐゴシック"/>
      <family val="3"/>
      <charset val="128"/>
    </font>
    <font>
      <b/>
      <sz val="11"/>
      <name val="ＭＳ Ｐゴシック"/>
      <family val="3"/>
      <charset val="128"/>
    </font>
    <font>
      <u/>
      <sz val="8"/>
      <name val="ＭＳ 明朝"/>
      <family val="1"/>
      <charset val="128"/>
    </font>
  </fonts>
  <fills count="12">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55"/>
        <bgColor indexed="64"/>
      </patternFill>
    </fill>
    <fill>
      <patternFill patternType="solid">
        <fgColor indexed="27"/>
        <bgColor indexed="64"/>
      </patternFill>
    </fill>
    <fill>
      <patternFill patternType="solid">
        <fgColor theme="0" tint="-0.14999847407452621"/>
        <bgColor indexed="64"/>
      </patternFill>
    </fill>
    <fill>
      <patternFill patternType="solid">
        <fgColor rgb="FFFFFFCC"/>
        <bgColor indexed="64"/>
      </patternFill>
    </fill>
    <fill>
      <patternFill patternType="solid">
        <fgColor theme="2" tint="-9.9978637043366805E-2"/>
        <bgColor indexed="64"/>
      </patternFill>
    </fill>
    <fill>
      <patternFill patternType="solid">
        <fgColor rgb="FFFFFF99"/>
        <bgColor indexed="64"/>
      </patternFill>
    </fill>
    <fill>
      <patternFill patternType="solid">
        <fgColor theme="0"/>
        <bgColor indexed="64"/>
      </patternFill>
    </fill>
  </fills>
  <borders count="95">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style="thin">
        <color indexed="64"/>
      </right>
      <top/>
      <bottom style="thin">
        <color indexed="64"/>
      </bottom>
      <diagonal/>
    </border>
    <border>
      <left style="hair">
        <color indexed="64"/>
      </left>
      <right/>
      <top/>
      <bottom style="hair">
        <color indexed="64"/>
      </bottom>
      <diagonal/>
    </border>
    <border>
      <left style="hair">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21">
    <xf numFmtId="0" fontId="0" fillId="0" borderId="0">
      <alignment vertical="center"/>
    </xf>
    <xf numFmtId="38" fontId="5" fillId="0" borderId="0" applyFont="0" applyFill="0" applyBorder="0" applyAlignment="0" applyProtection="0">
      <alignment vertical="center"/>
    </xf>
    <xf numFmtId="6" fontId="5" fillId="0" borderId="0" applyFont="0" applyFill="0" applyBorder="0" applyAlignment="0" applyProtection="0"/>
    <xf numFmtId="6"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alignment vertical="center"/>
    </xf>
    <xf numFmtId="0" fontId="5" fillId="0" borderId="0">
      <alignment vertical="center"/>
    </xf>
    <xf numFmtId="6" fontId="5" fillId="0" borderId="0" applyFont="0" applyFill="0" applyBorder="0" applyAlignment="0" applyProtection="0">
      <alignment vertical="center"/>
    </xf>
  </cellStyleXfs>
  <cellXfs count="1861">
    <xf numFmtId="0" fontId="0" fillId="0" borderId="0" xfId="0">
      <alignment vertical="center"/>
    </xf>
    <xf numFmtId="0" fontId="2" fillId="0" borderId="0" xfId="15" applyFont="1" applyAlignment="1">
      <alignment vertical="center"/>
    </xf>
    <xf numFmtId="49" fontId="6" fillId="0" borderId="0" xfId="0" applyNumberFormat="1" applyFont="1">
      <alignment vertical="center"/>
    </xf>
    <xf numFmtId="0" fontId="6" fillId="0" borderId="0" xfId="0" applyFont="1">
      <alignment vertical="center"/>
    </xf>
    <xf numFmtId="0" fontId="6" fillId="0" borderId="0" xfId="0" applyFont="1" applyAlignment="1">
      <alignment horizontal="left" vertical="center"/>
    </xf>
    <xf numFmtId="0" fontId="6" fillId="0" borderId="1" xfId="0" applyFont="1" applyBorder="1">
      <alignment vertical="center"/>
    </xf>
    <xf numFmtId="0" fontId="6" fillId="0" borderId="2" xfId="0" applyFont="1" applyBorder="1">
      <alignment vertical="center"/>
    </xf>
    <xf numFmtId="0" fontId="6" fillId="0" borderId="1" xfId="17" applyFont="1" applyBorder="1" applyAlignment="1">
      <alignment horizontal="center" vertical="center"/>
    </xf>
    <xf numFmtId="0" fontId="6" fillId="0" borderId="3" xfId="0" applyFont="1" applyBorder="1">
      <alignment vertical="center"/>
    </xf>
    <xf numFmtId="0" fontId="6" fillId="0" borderId="4" xfId="0" applyFont="1" applyBorder="1">
      <alignment vertical="center"/>
    </xf>
    <xf numFmtId="0" fontId="6" fillId="0" borderId="4" xfId="17" applyFont="1" applyBorder="1" applyAlignment="1">
      <alignment vertical="center"/>
    </xf>
    <xf numFmtId="0" fontId="6" fillId="0" borderId="0" xfId="17" applyFont="1" applyAlignment="1">
      <alignment vertical="center"/>
    </xf>
    <xf numFmtId="0" fontId="6" fillId="0" borderId="5" xfId="0" applyFont="1" applyBorder="1">
      <alignment vertical="center"/>
    </xf>
    <xf numFmtId="0" fontId="6" fillId="0" borderId="4" xfId="17" applyFont="1" applyBorder="1" applyAlignment="1" applyProtection="1">
      <alignment vertical="center"/>
      <protection locked="0"/>
    </xf>
    <xf numFmtId="0" fontId="6" fillId="0" borderId="7" xfId="0" applyFont="1" applyBorder="1">
      <alignment vertical="center"/>
    </xf>
    <xf numFmtId="0" fontId="6" fillId="0" borderId="8" xfId="17" applyFont="1" applyBorder="1" applyAlignment="1">
      <alignment vertical="center"/>
    </xf>
    <xf numFmtId="0" fontId="6" fillId="0" borderId="9" xfId="0" applyFont="1" applyBorder="1">
      <alignment vertical="center"/>
    </xf>
    <xf numFmtId="0" fontId="6" fillId="0" borderId="0" xfId="17" applyFont="1" applyAlignment="1">
      <alignment horizontal="center" vertical="center"/>
    </xf>
    <xf numFmtId="0" fontId="6" fillId="0" borderId="4" xfId="17" applyFont="1" applyBorder="1" applyAlignment="1">
      <alignment horizontal="left" vertical="center"/>
    </xf>
    <xf numFmtId="0" fontId="6" fillId="0" borderId="13" xfId="0" applyFont="1" applyBorder="1">
      <alignment vertical="center"/>
    </xf>
    <xf numFmtId="0" fontId="6" fillId="0" borderId="12" xfId="17" applyFont="1" applyBorder="1" applyAlignment="1">
      <alignment vertical="center"/>
    </xf>
    <xf numFmtId="0" fontId="6" fillId="0" borderId="12" xfId="0" applyFont="1" applyBorder="1">
      <alignment vertical="center"/>
    </xf>
    <xf numFmtId="0" fontId="6" fillId="0" borderId="10" xfId="0" applyFont="1" applyBorder="1">
      <alignment vertical="center"/>
    </xf>
    <xf numFmtId="0" fontId="6" fillId="0" borderId="18" xfId="0" applyFont="1" applyBorder="1">
      <alignment vertical="center"/>
    </xf>
    <xf numFmtId="0" fontId="6" fillId="0" borderId="12" xfId="17" applyFont="1" applyBorder="1" applyAlignment="1" applyProtection="1">
      <alignment vertical="center"/>
      <protection locked="0"/>
    </xf>
    <xf numFmtId="0" fontId="6" fillId="0" borderId="4" xfId="0" applyFont="1" applyBorder="1" applyAlignment="1">
      <alignment horizontal="left" vertical="center"/>
    </xf>
    <xf numFmtId="0" fontId="6" fillId="0" borderId="4" xfId="17" applyFont="1" applyBorder="1" applyAlignment="1">
      <alignment horizontal="center" vertical="center"/>
    </xf>
    <xf numFmtId="0" fontId="6" fillId="0" borderId="0" xfId="17" applyFont="1" applyAlignment="1" applyProtection="1">
      <alignment vertical="center"/>
      <protection locked="0"/>
    </xf>
    <xf numFmtId="0" fontId="6" fillId="0" borderId="0" xfId="17" applyFont="1" applyAlignment="1">
      <alignment horizontal="left" vertical="center"/>
    </xf>
    <xf numFmtId="0" fontId="6" fillId="0" borderId="13" xfId="17" applyFont="1" applyBorder="1" applyAlignment="1" applyProtection="1">
      <alignment vertical="center"/>
      <protection locked="0"/>
    </xf>
    <xf numFmtId="0" fontId="6" fillId="0" borderId="8" xfId="0" applyFont="1" applyBorder="1">
      <alignment vertical="center"/>
    </xf>
    <xf numFmtId="0" fontId="6" fillId="0" borderId="21" xfId="17" applyFont="1" applyBorder="1" applyAlignment="1">
      <alignment vertical="center"/>
    </xf>
    <xf numFmtId="0" fontId="6" fillId="0" borderId="22" xfId="0" applyFont="1" applyBorder="1">
      <alignment vertical="center"/>
    </xf>
    <xf numFmtId="0" fontId="6" fillId="0" borderId="0" xfId="0" applyFont="1" applyAlignment="1">
      <alignment vertical="center" wrapText="1"/>
    </xf>
    <xf numFmtId="0" fontId="6" fillId="0" borderId="5" xfId="0" applyFont="1" applyBorder="1" applyAlignment="1">
      <alignment vertical="center" wrapText="1"/>
    </xf>
    <xf numFmtId="0" fontId="6" fillId="0" borderId="13" xfId="0" applyFont="1" applyBorder="1" applyAlignment="1">
      <alignment vertical="top" wrapText="1"/>
    </xf>
    <xf numFmtId="0" fontId="6" fillId="0" borderId="18" xfId="0" applyFont="1" applyBorder="1" applyAlignment="1">
      <alignment vertical="top" wrapText="1"/>
    </xf>
    <xf numFmtId="0" fontId="6" fillId="0" borderId="5" xfId="0" applyFont="1" applyBorder="1" applyAlignment="1">
      <alignment horizontal="left" vertical="center"/>
    </xf>
    <xf numFmtId="0" fontId="6" fillId="0" borderId="2" xfId="17" applyFont="1" applyBorder="1" applyAlignment="1">
      <alignment vertical="center"/>
    </xf>
    <xf numFmtId="0" fontId="6" fillId="0" borderId="24" xfId="0" applyFont="1" applyBorder="1">
      <alignment vertical="center"/>
    </xf>
    <xf numFmtId="56" fontId="6" fillId="0" borderId="4" xfId="0" applyNumberFormat="1" applyFont="1" applyBorder="1">
      <alignment vertical="center"/>
    </xf>
    <xf numFmtId="0" fontId="6" fillId="0" borderId="4" xfId="17" applyFont="1" applyBorder="1" applyAlignment="1">
      <alignment vertical="center" wrapText="1"/>
    </xf>
    <xf numFmtId="0" fontId="6" fillId="0" borderId="0" xfId="17" applyFont="1" applyAlignment="1">
      <alignment vertical="center" wrapText="1"/>
    </xf>
    <xf numFmtId="0" fontId="6" fillId="0" borderId="12" xfId="17" applyFont="1" applyBorder="1" applyAlignment="1">
      <alignment horizontal="center" vertical="center"/>
    </xf>
    <xf numFmtId="0" fontId="6" fillId="0" borderId="8" xfId="17" applyFont="1" applyBorder="1" applyAlignment="1">
      <alignment horizontal="center" vertical="center"/>
    </xf>
    <xf numFmtId="0" fontId="6" fillId="0" borderId="5" xfId="17" applyFont="1" applyBorder="1" applyAlignment="1">
      <alignment vertical="center"/>
    </xf>
    <xf numFmtId="0" fontId="6" fillId="0" borderId="13" xfId="17" applyFont="1" applyBorder="1" applyAlignment="1">
      <alignment vertical="center"/>
    </xf>
    <xf numFmtId="0" fontId="6" fillId="0" borderId="13" xfId="17" applyFont="1" applyBorder="1" applyAlignment="1">
      <alignment horizontal="left" vertical="center"/>
    </xf>
    <xf numFmtId="0" fontId="6" fillId="0" borderId="1" xfId="17" applyFont="1" applyBorder="1" applyAlignment="1">
      <alignment vertical="center"/>
    </xf>
    <xf numFmtId="0" fontId="6" fillId="0" borderId="27" xfId="0" applyFont="1" applyBorder="1">
      <alignment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8" xfId="0" applyFont="1" applyBorder="1" applyAlignment="1">
      <alignment horizontal="left" vertical="center"/>
    </xf>
    <xf numFmtId="0" fontId="6" fillId="0" borderId="2" xfId="17" applyFont="1" applyBorder="1" applyAlignment="1" applyProtection="1">
      <alignment vertical="center"/>
      <protection locked="0"/>
    </xf>
    <xf numFmtId="0" fontId="13" fillId="0" borderId="0" xfId="0" applyFont="1">
      <alignment vertical="center"/>
    </xf>
    <xf numFmtId="0" fontId="13" fillId="0" borderId="0" xfId="16" applyFont="1"/>
    <xf numFmtId="0" fontId="9" fillId="0" borderId="0" xfId="15" applyFont="1" applyAlignment="1">
      <alignment horizontal="left" vertical="center"/>
    </xf>
    <xf numFmtId="0" fontId="12" fillId="0" borderId="0" xfId="16" applyFont="1"/>
    <xf numFmtId="0" fontId="13" fillId="0" borderId="0" xfId="16" applyFont="1" applyAlignment="1">
      <alignment horizontal="center" vertical="center"/>
    </xf>
    <xf numFmtId="49" fontId="12" fillId="0" borderId="0" xfId="16" applyNumberFormat="1" applyFont="1"/>
    <xf numFmtId="0" fontId="12" fillId="0" borderId="0" xfId="16" quotePrefix="1" applyFont="1"/>
    <xf numFmtId="0" fontId="6" fillId="2" borderId="26" xfId="16" applyFont="1" applyFill="1" applyBorder="1" applyAlignment="1">
      <alignment horizontal="left"/>
    </xf>
    <xf numFmtId="0" fontId="12" fillId="2" borderId="28" xfId="16" applyFont="1" applyFill="1" applyBorder="1" applyAlignment="1">
      <alignment horizontal="left"/>
    </xf>
    <xf numFmtId="0" fontId="12" fillId="0" borderId="0" xfId="0" applyFont="1">
      <alignment vertical="center"/>
    </xf>
    <xf numFmtId="49" fontId="13" fillId="0" borderId="0" xfId="16" applyNumberFormat="1" applyFont="1"/>
    <xf numFmtId="0" fontId="14" fillId="0" borderId="0" xfId="16" applyFont="1"/>
    <xf numFmtId="0" fontId="14" fillId="0" borderId="0" xfId="16" applyFont="1" applyAlignment="1">
      <alignment horizontal="center" vertical="center"/>
    </xf>
    <xf numFmtId="0" fontId="12" fillId="0" borderId="1" xfId="0" applyFont="1" applyBorder="1">
      <alignment vertical="center"/>
    </xf>
    <xf numFmtId="0" fontId="12" fillId="0" borderId="3" xfId="0" applyFont="1" applyBorder="1">
      <alignment vertical="center"/>
    </xf>
    <xf numFmtId="0" fontId="13" fillId="0" borderId="4" xfId="16" applyFont="1" applyBorder="1" applyAlignment="1">
      <alignment vertical="center"/>
    </xf>
    <xf numFmtId="0" fontId="13" fillId="0" borderId="0" xfId="16" applyFont="1" applyAlignment="1">
      <alignment vertical="center"/>
    </xf>
    <xf numFmtId="0" fontId="12" fillId="0" borderId="18" xfId="0" applyFont="1" applyBorder="1">
      <alignment vertical="center"/>
    </xf>
    <xf numFmtId="0" fontId="13" fillId="0" borderId="4" xfId="0" applyFont="1" applyBorder="1">
      <alignment vertical="center"/>
    </xf>
    <xf numFmtId="0" fontId="13" fillId="0" borderId="3" xfId="16" applyFont="1" applyBorder="1"/>
    <xf numFmtId="0" fontId="13" fillId="0" borderId="18" xfId="16" applyFont="1" applyBorder="1"/>
    <xf numFmtId="0" fontId="13" fillId="0" borderId="0" xfId="15" applyFont="1" applyAlignment="1">
      <alignment vertical="center"/>
    </xf>
    <xf numFmtId="0" fontId="12" fillId="0" borderId="0" xfId="0" applyFont="1" applyAlignment="1">
      <alignment horizontal="left" vertical="center"/>
    </xf>
    <xf numFmtId="0" fontId="17" fillId="0" borderId="0" xfId="0" applyFont="1">
      <alignment vertical="center"/>
    </xf>
    <xf numFmtId="0" fontId="0" fillId="0" borderId="0" xfId="0" applyAlignment="1"/>
    <xf numFmtId="0" fontId="12" fillId="0" borderId="0" xfId="0" applyFont="1" applyAlignment="1"/>
    <xf numFmtId="0" fontId="13" fillId="0" borderId="0" xfId="0" applyFont="1" applyAlignment="1">
      <alignment horizontal="left" vertical="center"/>
    </xf>
    <xf numFmtId="0" fontId="13" fillId="0" borderId="0" xfId="0" applyFont="1" applyAlignment="1">
      <alignment vertical="top"/>
    </xf>
    <xf numFmtId="0" fontId="12" fillId="0" borderId="0" xfId="0" applyFont="1" applyAlignment="1">
      <alignment horizontal="center" vertical="center"/>
    </xf>
    <xf numFmtId="0" fontId="15" fillId="0" borderId="0" xfId="0" applyFont="1">
      <alignment vertical="center"/>
    </xf>
    <xf numFmtId="0" fontId="0" fillId="0" borderId="0" xfId="0" applyAlignment="1">
      <alignment horizontal="left" vertical="center"/>
    </xf>
    <xf numFmtId="0" fontId="8" fillId="0" borderId="0" xfId="0" applyFont="1">
      <alignment vertical="center"/>
    </xf>
    <xf numFmtId="0" fontId="17" fillId="0" borderId="0" xfId="0" applyFont="1" applyAlignment="1"/>
    <xf numFmtId="0" fontId="12" fillId="3" borderId="2" xfId="0" applyFont="1" applyFill="1" applyBorder="1">
      <alignment vertical="center"/>
    </xf>
    <xf numFmtId="0" fontId="12" fillId="3" borderId="3" xfId="0" applyFont="1" applyFill="1" applyBorder="1">
      <alignment vertical="center"/>
    </xf>
    <xf numFmtId="0" fontId="17" fillId="3" borderId="0" xfId="0" applyFont="1" applyFill="1">
      <alignment vertical="center"/>
    </xf>
    <xf numFmtId="0" fontId="12" fillId="3" borderId="1" xfId="0" applyFont="1" applyFill="1" applyBorder="1" applyAlignment="1">
      <alignment horizontal="right" vertical="center"/>
    </xf>
    <xf numFmtId="0" fontId="17" fillId="3" borderId="2" xfId="0" applyFont="1" applyFill="1" applyBorder="1">
      <alignment vertical="center"/>
    </xf>
    <xf numFmtId="0" fontId="12" fillId="3" borderId="2" xfId="0" applyFont="1" applyFill="1" applyBorder="1" applyAlignment="1">
      <alignment horizontal="right" vertical="center"/>
    </xf>
    <xf numFmtId="0" fontId="6" fillId="3" borderId="3" xfId="0" applyFont="1" applyFill="1" applyBorder="1" applyAlignment="1">
      <alignment horizontal="right" vertical="top"/>
    </xf>
    <xf numFmtId="0" fontId="6" fillId="3" borderId="1" xfId="0" applyFont="1" applyFill="1" applyBorder="1" applyAlignment="1">
      <alignment horizontal="right" vertical="center"/>
    </xf>
    <xf numFmtId="0" fontId="12" fillId="0" borderId="1" xfId="0" applyFont="1" applyBorder="1" applyAlignment="1">
      <alignment horizontal="right" vertical="center"/>
    </xf>
    <xf numFmtId="0" fontId="17" fillId="0" borderId="2" xfId="0" applyFont="1" applyBorder="1">
      <alignment vertical="center"/>
    </xf>
    <xf numFmtId="0" fontId="12" fillId="0" borderId="2" xfId="0" applyFont="1" applyBorder="1" applyAlignment="1">
      <alignment horizontal="right" vertical="center"/>
    </xf>
    <xf numFmtId="0" fontId="6" fillId="0" borderId="3" xfId="0" applyFont="1" applyBorder="1" applyAlignment="1">
      <alignment horizontal="right" vertical="top"/>
    </xf>
    <xf numFmtId="0" fontId="6" fillId="0" borderId="1" xfId="0" applyFont="1" applyBorder="1" applyAlignment="1">
      <alignment horizontal="right" vertical="center"/>
    </xf>
    <xf numFmtId="0" fontId="6" fillId="0" borderId="13" xfId="0" applyFont="1" applyBorder="1" applyAlignment="1">
      <alignment horizontal="center" vertical="center"/>
    </xf>
    <xf numFmtId="0" fontId="12" fillId="0" borderId="2" xfId="0" applyFont="1" applyBorder="1">
      <alignment vertical="center"/>
    </xf>
    <xf numFmtId="0" fontId="12" fillId="0" borderId="3" xfId="0" applyFont="1" applyBorder="1" applyAlignment="1">
      <alignment horizontal="right" vertical="center"/>
    </xf>
    <xf numFmtId="0" fontId="13" fillId="0" borderId="0" xfId="0" applyFont="1" applyAlignment="1">
      <alignment horizontal="right" vertical="center"/>
    </xf>
    <xf numFmtId="0" fontId="18" fillId="0" borderId="0" xfId="0" applyFont="1">
      <alignment vertical="center"/>
    </xf>
    <xf numFmtId="0" fontId="13" fillId="0" borderId="0" xfId="0" quotePrefix="1" applyFont="1" applyAlignment="1">
      <alignment horizontal="right" vertical="center"/>
    </xf>
    <xf numFmtId="0" fontId="16" fillId="0" borderId="0" xfId="0" applyFont="1" applyAlignment="1"/>
    <xf numFmtId="0" fontId="6" fillId="0" borderId="32" xfId="0" applyFont="1" applyBorder="1" applyAlignment="1">
      <alignment horizontal="center" vertical="center" shrinkToFit="1"/>
    </xf>
    <xf numFmtId="0" fontId="12" fillId="0" borderId="30" xfId="0" quotePrefix="1" applyFont="1" applyBorder="1" applyAlignment="1">
      <alignment horizontal="center" vertical="center"/>
    </xf>
    <xf numFmtId="0" fontId="6" fillId="0" borderId="33" xfId="0" applyFont="1" applyBorder="1" applyAlignment="1">
      <alignment horizontal="center" vertical="center" shrinkToFit="1"/>
    </xf>
    <xf numFmtId="0" fontId="12" fillId="0" borderId="30" xfId="0" applyFont="1" applyBorder="1" applyAlignment="1">
      <alignment horizontal="center" vertical="center"/>
    </xf>
    <xf numFmtId="0" fontId="6" fillId="3" borderId="31" xfId="0" applyFont="1" applyFill="1" applyBorder="1" applyAlignment="1">
      <alignment horizontal="left" vertical="center"/>
    </xf>
    <xf numFmtId="0" fontId="12" fillId="3" borderId="31" xfId="0" applyFont="1" applyFill="1" applyBorder="1" applyAlignment="1">
      <alignment horizontal="center" vertical="center"/>
    </xf>
    <xf numFmtId="0" fontId="12" fillId="3" borderId="31" xfId="0" applyFont="1" applyFill="1" applyBorder="1" applyAlignment="1">
      <alignment horizontal="center" vertical="center" wrapText="1"/>
    </xf>
    <xf numFmtId="176" fontId="12" fillId="3" borderId="31" xfId="0" applyNumberFormat="1" applyFont="1" applyFill="1" applyBorder="1" applyAlignment="1">
      <alignment horizontal="center" vertical="center" wrapText="1"/>
    </xf>
    <xf numFmtId="0" fontId="15" fillId="3" borderId="25" xfId="0" applyFont="1" applyFill="1" applyBorder="1" applyAlignment="1">
      <alignment horizontal="center" vertical="center"/>
    </xf>
    <xf numFmtId="176" fontId="15" fillId="3" borderId="25" xfId="0" applyNumberFormat="1" applyFont="1" applyFill="1" applyBorder="1" applyAlignment="1">
      <alignment horizontal="center" vertical="center"/>
    </xf>
    <xf numFmtId="0" fontId="15" fillId="3" borderId="31" xfId="0" applyFont="1" applyFill="1" applyBorder="1" applyAlignment="1">
      <alignment horizontal="center" vertical="center" shrinkToFit="1"/>
    </xf>
    <xf numFmtId="0" fontId="15" fillId="3" borderId="31" xfId="0" applyFont="1" applyFill="1" applyBorder="1" applyAlignment="1">
      <alignment horizontal="center" vertical="center"/>
    </xf>
    <xf numFmtId="176" fontId="15" fillId="3" borderId="31" xfId="0" applyNumberFormat="1" applyFont="1" applyFill="1" applyBorder="1" applyAlignment="1">
      <alignment horizontal="center" vertical="center"/>
    </xf>
    <xf numFmtId="0" fontId="15" fillId="3" borderId="25" xfId="0" applyFont="1" applyFill="1" applyBorder="1" applyAlignment="1">
      <alignment horizontal="center" vertical="center" shrinkToFit="1"/>
    </xf>
    <xf numFmtId="0" fontId="15" fillId="0" borderId="30" xfId="0" applyFont="1" applyBorder="1" applyAlignment="1">
      <alignment horizontal="center" shrinkToFit="1"/>
    </xf>
    <xf numFmtId="0" fontId="15" fillId="0" borderId="25" xfId="0" applyFont="1" applyBorder="1" applyAlignment="1">
      <alignment horizontal="center" shrinkToFit="1"/>
    </xf>
    <xf numFmtId="176" fontId="15" fillId="0" borderId="30" xfId="0" applyNumberFormat="1" applyFont="1" applyBorder="1" applyAlignment="1">
      <alignment horizontal="center" shrinkToFit="1"/>
    </xf>
    <xf numFmtId="0" fontId="15" fillId="0" borderId="0" xfId="0" applyFont="1" applyAlignment="1">
      <alignment horizontal="left" vertical="center"/>
    </xf>
    <xf numFmtId="0" fontId="15" fillId="0" borderId="0" xfId="0" applyFont="1" applyAlignment="1">
      <alignment horizontal="center" vertical="center"/>
    </xf>
    <xf numFmtId="0" fontId="17" fillId="0" borderId="0" xfId="11" applyFont="1" applyAlignment="1">
      <alignment vertical="center"/>
    </xf>
    <xf numFmtId="0" fontId="12" fillId="0" borderId="0" xfId="11" applyFont="1" applyAlignment="1">
      <alignment vertical="center"/>
    </xf>
    <xf numFmtId="0" fontId="13" fillId="0" borderId="0" xfId="11" applyFont="1" applyAlignment="1">
      <alignment vertical="center"/>
    </xf>
    <xf numFmtId="0" fontId="5" fillId="0" borderId="0" xfId="11"/>
    <xf numFmtId="0" fontId="12" fillId="0" borderId="0" xfId="11" applyFont="1" applyAlignment="1">
      <alignment vertical="center" shrinkToFit="1"/>
    </xf>
    <xf numFmtId="0" fontId="23" fillId="0" borderId="0" xfId="11" applyFont="1" applyAlignment="1">
      <alignment horizontal="center" vertical="center" wrapText="1" shrinkToFit="1"/>
    </xf>
    <xf numFmtId="0" fontId="12" fillId="0" borderId="0" xfId="11" applyFont="1" applyAlignment="1">
      <alignment horizontal="center" vertical="center" shrinkToFit="1"/>
    </xf>
    <xf numFmtId="0" fontId="6" fillId="0" borderId="0" xfId="11" applyFont="1" applyAlignment="1">
      <alignment vertical="center"/>
    </xf>
    <xf numFmtId="0" fontId="15" fillId="0" borderId="0" xfId="11" applyFont="1" applyAlignment="1">
      <alignment vertical="center"/>
    </xf>
    <xf numFmtId="0" fontId="24" fillId="0" borderId="0" xfId="11" applyFont="1" applyAlignment="1">
      <alignment vertical="center"/>
    </xf>
    <xf numFmtId="0" fontId="12" fillId="0" borderId="0" xfId="11" applyFont="1" applyAlignment="1">
      <alignment horizontal="center" vertical="center"/>
    </xf>
    <xf numFmtId="0" fontId="12" fillId="0" borderId="0" xfId="11" applyFont="1"/>
    <xf numFmtId="0" fontId="6" fillId="0" borderId="0" xfId="11" applyFont="1" applyAlignment="1">
      <alignment vertical="center" wrapText="1" shrinkToFit="1"/>
    </xf>
    <xf numFmtId="0" fontId="6" fillId="0" borderId="0" xfId="11" applyFont="1" applyAlignment="1">
      <alignment vertical="center" shrinkToFit="1"/>
    </xf>
    <xf numFmtId="0" fontId="17" fillId="0" borderId="0" xfId="11" applyFont="1"/>
    <xf numFmtId="0" fontId="27" fillId="0" borderId="0" xfId="0" applyFont="1">
      <alignment vertical="center"/>
    </xf>
    <xf numFmtId="0" fontId="13" fillId="0" borderId="0" xfId="0" applyFont="1" applyAlignment="1">
      <alignment horizontal="center" vertical="top"/>
    </xf>
    <xf numFmtId="0" fontId="8" fillId="0" borderId="0" xfId="0" applyFont="1" applyAlignment="1"/>
    <xf numFmtId="0" fontId="17" fillId="0" borderId="0" xfId="0" applyFont="1" applyAlignment="1">
      <alignment horizontal="left" vertical="center"/>
    </xf>
    <xf numFmtId="0" fontId="15" fillId="0" borderId="0" xfId="0" applyFont="1" applyAlignment="1"/>
    <xf numFmtId="0" fontId="15" fillId="0" borderId="0" xfId="0" applyFont="1" applyAlignment="1">
      <alignment horizontal="center"/>
    </xf>
    <xf numFmtId="58" fontId="15" fillId="0" borderId="0" xfId="0" applyNumberFormat="1" applyFont="1" applyAlignment="1">
      <alignment horizontal="left"/>
    </xf>
    <xf numFmtId="0" fontId="15" fillId="0" borderId="0" xfId="0" applyFont="1" applyAlignment="1">
      <alignment horizontal="right"/>
    </xf>
    <xf numFmtId="0" fontId="15" fillId="0" borderId="34" xfId="0" applyFont="1" applyBorder="1">
      <alignment vertical="center"/>
    </xf>
    <xf numFmtId="0" fontId="15" fillId="0" borderId="0" xfId="0" applyFont="1" applyAlignment="1">
      <alignment vertical="center" shrinkToFit="1"/>
    </xf>
    <xf numFmtId="0" fontId="15" fillId="0" borderId="35" xfId="0" applyFont="1" applyBorder="1">
      <alignment vertical="center"/>
    </xf>
    <xf numFmtId="0" fontId="15" fillId="0" borderId="18" xfId="0" applyFont="1" applyBorder="1" applyAlignment="1">
      <alignment horizontal="center" vertical="center" shrinkToFit="1"/>
    </xf>
    <xf numFmtId="0" fontId="16" fillId="0" borderId="36" xfId="0" applyFont="1" applyBorder="1" applyAlignment="1">
      <alignment horizontal="center" vertical="center" shrinkToFit="1"/>
    </xf>
    <xf numFmtId="0" fontId="15" fillId="0" borderId="37" xfId="0" applyFont="1" applyBorder="1">
      <alignment vertical="center"/>
    </xf>
    <xf numFmtId="0" fontId="15" fillId="0" borderId="28" xfId="0" applyFont="1" applyBorder="1" applyAlignment="1">
      <alignment horizontal="center" vertical="center" shrinkToFit="1"/>
    </xf>
    <xf numFmtId="0" fontId="16" fillId="0" borderId="38" xfId="0" applyFont="1" applyBorder="1" applyAlignment="1">
      <alignment horizontal="center" vertical="center" shrinkToFit="1"/>
    </xf>
    <xf numFmtId="0" fontId="15" fillId="0" borderId="39" xfId="0" applyFont="1" applyBorder="1">
      <alignment vertical="center"/>
    </xf>
    <xf numFmtId="0" fontId="15" fillId="0" borderId="3" xfId="0" applyFont="1" applyBorder="1" applyAlignment="1">
      <alignment horizontal="center" vertical="center" shrinkToFit="1"/>
    </xf>
    <xf numFmtId="0" fontId="16" fillId="0" borderId="40" xfId="0" applyFont="1" applyBorder="1" applyAlignment="1">
      <alignment horizontal="center" vertical="center" shrinkToFit="1"/>
    </xf>
    <xf numFmtId="0" fontId="15" fillId="0" borderId="0" xfId="0" applyFont="1" applyAlignment="1">
      <alignment horizontal="center" vertical="center" shrinkToFit="1"/>
    </xf>
    <xf numFmtId="0" fontId="15" fillId="0" borderId="0" xfId="0" applyFont="1" applyAlignment="1">
      <alignment shrinkToFit="1"/>
    </xf>
    <xf numFmtId="0" fontId="15" fillId="0" borderId="27" xfId="0" applyFont="1" applyBorder="1">
      <alignment vertical="center"/>
    </xf>
    <xf numFmtId="0" fontId="15" fillId="0" borderId="41" xfId="0" applyFont="1" applyBorder="1">
      <alignment vertical="center"/>
    </xf>
    <xf numFmtId="0" fontId="15" fillId="0" borderId="42" xfId="0" applyFont="1" applyBorder="1">
      <alignment vertical="center"/>
    </xf>
    <xf numFmtId="0" fontId="15" fillId="0" borderId="43" xfId="0" applyFont="1" applyBorder="1">
      <alignment vertical="center"/>
    </xf>
    <xf numFmtId="0" fontId="15" fillId="0" borderId="44" xfId="0" applyFont="1" applyBorder="1">
      <alignment vertical="center"/>
    </xf>
    <xf numFmtId="0" fontId="15" fillId="0" borderId="45" xfId="0" applyFont="1" applyBorder="1" applyAlignment="1">
      <alignment horizontal="center" vertical="center" shrinkToFit="1"/>
    </xf>
    <xf numFmtId="0" fontId="16" fillId="0" borderId="46" xfId="0" applyFont="1" applyBorder="1" applyAlignment="1">
      <alignment horizontal="center" vertical="center" shrinkToFit="1"/>
    </xf>
    <xf numFmtId="0" fontId="15" fillId="0" borderId="47" xfId="0" applyFont="1" applyBorder="1">
      <alignment vertical="center"/>
    </xf>
    <xf numFmtId="0" fontId="15" fillId="0" borderId="1" xfId="0" applyFont="1" applyBorder="1">
      <alignment vertical="center"/>
    </xf>
    <xf numFmtId="0" fontId="15" fillId="0" borderId="41" xfId="0" applyFont="1" applyBorder="1" applyAlignment="1"/>
    <xf numFmtId="0" fontId="15" fillId="0" borderId="42" xfId="0" applyFont="1" applyBorder="1" applyAlignment="1"/>
    <xf numFmtId="0" fontId="15" fillId="0" borderId="34" xfId="0" applyFont="1" applyBorder="1" applyAlignment="1"/>
    <xf numFmtId="0" fontId="15" fillId="0" borderId="42" xfId="0" applyFont="1" applyBorder="1" applyAlignment="1">
      <alignment horizontal="center" vertical="center" shrinkToFit="1"/>
    </xf>
    <xf numFmtId="0" fontId="15" fillId="0" borderId="42" xfId="0" applyFont="1" applyBorder="1" applyAlignment="1">
      <alignment shrinkToFit="1"/>
    </xf>
    <xf numFmtId="0" fontId="0" fillId="0" borderId="0" xfId="0" applyAlignment="1">
      <alignment shrinkToFit="1"/>
    </xf>
    <xf numFmtId="0" fontId="0" fillId="0" borderId="0" xfId="0" applyAlignment="1">
      <alignment horizontal="center" vertical="center" shrinkToFit="1"/>
    </xf>
    <xf numFmtId="0" fontId="15" fillId="0" borderId="2" xfId="0" applyFont="1" applyBorder="1">
      <alignment vertical="center"/>
    </xf>
    <xf numFmtId="0" fontId="15" fillId="0" borderId="3" xfId="0" applyFont="1" applyBorder="1">
      <alignment vertical="center"/>
    </xf>
    <xf numFmtId="0" fontId="15" fillId="0" borderId="4" xfId="0" applyFont="1" applyBorder="1">
      <alignment vertical="center"/>
    </xf>
    <xf numFmtId="0" fontId="15" fillId="0" borderId="5" xfId="0" applyFont="1" applyBorder="1">
      <alignment vertical="center"/>
    </xf>
    <xf numFmtId="0" fontId="15" fillId="0" borderId="48" xfId="0" applyFont="1" applyBorder="1">
      <alignment vertical="center"/>
    </xf>
    <xf numFmtId="0" fontId="15" fillId="0" borderId="49" xfId="0" applyFont="1" applyBorder="1">
      <alignment vertical="center"/>
    </xf>
    <xf numFmtId="0" fontId="15" fillId="0" borderId="50" xfId="0" applyFont="1" applyBorder="1">
      <alignment vertical="center"/>
    </xf>
    <xf numFmtId="0" fontId="15" fillId="0" borderId="12" xfId="0" applyFont="1" applyBorder="1">
      <alignment vertical="center"/>
    </xf>
    <xf numFmtId="0" fontId="15" fillId="0" borderId="13" xfId="0" applyFont="1" applyBorder="1">
      <alignment vertical="center"/>
    </xf>
    <xf numFmtId="0" fontId="15" fillId="0" borderId="18" xfId="0" applyFont="1" applyBorder="1">
      <alignment vertical="center"/>
    </xf>
    <xf numFmtId="0" fontId="6" fillId="0" borderId="2" xfId="17" applyFont="1" applyBorder="1" applyAlignment="1">
      <alignment horizontal="center" vertical="center"/>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8" xfId="0" applyFont="1" applyBorder="1" applyAlignment="1">
      <alignment horizontal="left" vertical="top" wrapText="1"/>
    </xf>
    <xf numFmtId="0" fontId="6" fillId="0" borderId="2" xfId="0" applyFont="1" applyBorder="1" applyAlignment="1">
      <alignment horizontal="center" vertical="center"/>
    </xf>
    <xf numFmtId="0" fontId="6" fillId="0" borderId="0" xfId="0" applyFont="1" applyAlignment="1">
      <alignment vertical="top" wrapText="1"/>
    </xf>
    <xf numFmtId="0" fontId="6" fillId="0" borderId="5" xfId="0" applyFont="1" applyBorder="1" applyAlignment="1">
      <alignment vertical="top" wrapText="1"/>
    </xf>
    <xf numFmtId="0" fontId="6" fillId="0" borderId="5" xfId="17" applyFont="1" applyBorder="1" applyAlignment="1">
      <alignment horizontal="center" vertical="center"/>
    </xf>
    <xf numFmtId="0" fontId="12" fillId="0" borderId="4" xfId="0" applyFont="1" applyBorder="1">
      <alignment vertical="center"/>
    </xf>
    <xf numFmtId="0" fontId="19" fillId="0" borderId="0" xfId="15" applyFont="1" applyAlignment="1">
      <alignment vertical="center"/>
    </xf>
    <xf numFmtId="0" fontId="6" fillId="0" borderId="52" xfId="0" applyFont="1" applyBorder="1">
      <alignment vertical="center"/>
    </xf>
    <xf numFmtId="0" fontId="18" fillId="0" borderId="0" xfId="0" applyFont="1" applyAlignment="1">
      <alignment horizontal="left" vertical="top"/>
    </xf>
    <xf numFmtId="0" fontId="6" fillId="0" borderId="51" xfId="17"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left" vertical="top" wrapText="1"/>
    </xf>
    <xf numFmtId="0" fontId="6" fillId="0" borderId="5"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left" vertical="top" wrapText="1"/>
    </xf>
    <xf numFmtId="0" fontId="6" fillId="0" borderId="2" xfId="0" applyFont="1" applyBorder="1" applyAlignment="1">
      <alignment horizontal="left" vertical="top" wrapText="1"/>
    </xf>
    <xf numFmtId="0" fontId="12" fillId="0" borderId="8" xfId="0" applyFont="1" applyBorder="1">
      <alignment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6" fillId="0" borderId="0" xfId="0" applyFont="1" applyAlignment="1">
      <alignment horizontal="left" vertical="center" wrapText="1"/>
    </xf>
    <xf numFmtId="0" fontId="6" fillId="0" borderId="4" xfId="17" applyFont="1" applyBorder="1" applyAlignment="1">
      <alignment horizontal="left" vertical="center" wrapText="1"/>
    </xf>
    <xf numFmtId="0" fontId="6" fillId="0" borderId="0" xfId="17" applyFont="1" applyAlignment="1">
      <alignment horizontal="left" vertical="center" wrapText="1"/>
    </xf>
    <xf numFmtId="0" fontId="6" fillId="0" borderId="5" xfId="17" applyFont="1" applyBorder="1" applyAlignment="1">
      <alignment horizontal="left" vertical="center" wrapText="1"/>
    </xf>
    <xf numFmtId="0" fontId="6" fillId="0" borderId="4"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6" fillId="0" borderId="0" xfId="17" applyFont="1" applyAlignment="1">
      <alignment vertical="top" wrapText="1"/>
    </xf>
    <xf numFmtId="0" fontId="6" fillId="0" borderId="5" xfId="17" applyFont="1" applyBorder="1" applyAlignment="1">
      <alignment vertical="top" wrapText="1"/>
    </xf>
    <xf numFmtId="0" fontId="6" fillId="0" borderId="12" xfId="17" applyFont="1" applyBorder="1" applyAlignment="1">
      <alignment vertical="top" wrapText="1"/>
    </xf>
    <xf numFmtId="0" fontId="6" fillId="0" borderId="13" xfId="17" applyFont="1" applyBorder="1" applyAlignment="1">
      <alignment vertical="top" wrapText="1"/>
    </xf>
    <xf numFmtId="0" fontId="6" fillId="0" borderId="18" xfId="17" applyFont="1" applyBorder="1" applyAlignment="1">
      <alignment vertical="top" wrapText="1"/>
    </xf>
    <xf numFmtId="0" fontId="6" fillId="0" borderId="12" xfId="0" applyFont="1" applyBorder="1" applyAlignment="1">
      <alignment vertical="top" wrapText="1"/>
    </xf>
    <xf numFmtId="0" fontId="6" fillId="0" borderId="4" xfId="17" applyFont="1" applyBorder="1" applyAlignment="1">
      <alignment vertical="top" wrapText="1"/>
    </xf>
    <xf numFmtId="0" fontId="6" fillId="0" borderId="4" xfId="0" applyFont="1" applyBorder="1" applyAlignment="1">
      <alignment vertical="top" wrapText="1"/>
    </xf>
    <xf numFmtId="0" fontId="6" fillId="0" borderId="4" xfId="17" applyFont="1" applyBorder="1" applyAlignment="1">
      <alignment horizontal="left" vertical="top" wrapText="1"/>
    </xf>
    <xf numFmtId="0" fontId="6" fillId="0" borderId="0" xfId="17" applyFont="1" applyAlignment="1">
      <alignment horizontal="left" vertical="top" wrapText="1"/>
    </xf>
    <xf numFmtId="0" fontId="6" fillId="0" borderId="5" xfId="17" applyFont="1" applyBorder="1" applyAlignment="1">
      <alignment horizontal="left" vertical="top" wrapText="1"/>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29" fillId="0" borderId="4" xfId="17" applyFont="1" applyBorder="1" applyAlignment="1">
      <alignment vertical="center"/>
    </xf>
    <xf numFmtId="0" fontId="5" fillId="0" borderId="0" xfId="0" applyFont="1">
      <alignment vertical="center"/>
    </xf>
    <xf numFmtId="49" fontId="2" fillId="0" borderId="0" xfId="0" applyNumberFormat="1" applyFont="1">
      <alignment vertical="center"/>
    </xf>
    <xf numFmtId="0" fontId="6" fillId="0" borderId="21" xfId="17" applyFont="1" applyBorder="1" applyAlignment="1">
      <alignment horizontal="center" vertical="center"/>
    </xf>
    <xf numFmtId="0" fontId="6" fillId="0" borderId="12" xfId="17" applyFont="1" applyBorder="1" applyAlignment="1">
      <alignment horizontal="left" vertical="center" wrapText="1"/>
    </xf>
    <xf numFmtId="0" fontId="6" fillId="0" borderId="13" xfId="17" applyFont="1" applyBorder="1" applyAlignment="1">
      <alignment horizontal="left" vertical="center" wrapText="1"/>
    </xf>
    <xf numFmtId="0" fontId="6" fillId="0" borderId="18" xfId="17" applyFont="1" applyBorder="1" applyAlignment="1">
      <alignment horizontal="left" vertical="center" wrapText="1"/>
    </xf>
    <xf numFmtId="0" fontId="12" fillId="0" borderId="3" xfId="0" applyFont="1" applyBorder="1" applyAlignment="1">
      <alignment horizontal="center" vertical="center"/>
    </xf>
    <xf numFmtId="0" fontId="12" fillId="0" borderId="18" xfId="0" applyFont="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10" xfId="0" applyBorder="1" applyAlignment="1">
      <alignment horizontal="center" vertical="center"/>
    </xf>
    <xf numFmtId="0" fontId="0" fillId="0" borderId="2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vertical="center" wrapText="1"/>
    </xf>
    <xf numFmtId="0" fontId="12" fillId="0" borderId="0" xfId="0" applyFont="1" applyAlignment="1">
      <alignment vertical="top"/>
    </xf>
    <xf numFmtId="0" fontId="12" fillId="0" borderId="5" xfId="0" applyFont="1" applyBorder="1" applyAlignment="1">
      <alignment horizontal="center" vertical="center"/>
    </xf>
    <xf numFmtId="0" fontId="6" fillId="0" borderId="18" xfId="17" applyFont="1" applyBorder="1" applyAlignment="1">
      <alignment vertical="center"/>
    </xf>
    <xf numFmtId="0" fontId="37" fillId="0" borderId="4" xfId="17" applyFont="1" applyBorder="1" applyAlignment="1">
      <alignment vertical="center"/>
    </xf>
    <xf numFmtId="0" fontId="37" fillId="0" borderId="0" xfId="0" applyFont="1">
      <alignment vertical="center"/>
    </xf>
    <xf numFmtId="0" fontId="37" fillId="0" borderId="4" xfId="17" applyFont="1" applyBorder="1" applyAlignment="1" applyProtection="1">
      <alignment vertical="center"/>
      <protection locked="0"/>
    </xf>
    <xf numFmtId="0" fontId="37" fillId="0" borderId="21" xfId="17" applyFont="1" applyBorder="1" applyAlignment="1">
      <alignment vertical="center"/>
    </xf>
    <xf numFmtId="0" fontId="37" fillId="0" borderId="10" xfId="0" applyFont="1" applyBorder="1">
      <alignment vertical="center"/>
    </xf>
    <xf numFmtId="0" fontId="37" fillId="0" borderId="22" xfId="0" applyFont="1" applyBorder="1">
      <alignment vertical="center"/>
    </xf>
    <xf numFmtId="0" fontId="37" fillId="0" borderId="5" xfId="0" applyFont="1" applyBorder="1">
      <alignment vertical="center"/>
    </xf>
    <xf numFmtId="0" fontId="6" fillId="0" borderId="0" xfId="0" applyFont="1" applyAlignment="1">
      <alignment horizontal="center" vertical="center" shrinkToFit="1"/>
    </xf>
    <xf numFmtId="0" fontId="6" fillId="0" borderId="4" xfId="0" applyFont="1" applyBorder="1" applyAlignment="1">
      <alignment horizontal="center" vertical="center" shrinkToFit="1"/>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vertical="center" wrapText="1"/>
    </xf>
    <xf numFmtId="0" fontId="5" fillId="0" borderId="13" xfId="0" applyFont="1" applyBorder="1" applyAlignment="1">
      <alignment vertical="center" wrapText="1"/>
    </xf>
    <xf numFmtId="0" fontId="38" fillId="0" borderId="0" xfId="0" applyFont="1">
      <alignment vertical="center"/>
    </xf>
    <xf numFmtId="49" fontId="12" fillId="0" borderId="0" xfId="16" applyNumberFormat="1" applyFont="1" applyAlignment="1">
      <alignment horizontal="left" vertical="top" wrapText="1"/>
    </xf>
    <xf numFmtId="0" fontId="38" fillId="0" borderId="8" xfId="17" applyFont="1" applyBorder="1" applyAlignment="1">
      <alignment horizontal="center" vertical="center"/>
    </xf>
    <xf numFmtId="0" fontId="39" fillId="0" borderId="7" xfId="0" applyFont="1" applyBorder="1" applyAlignment="1">
      <alignment horizontal="center" vertical="center"/>
    </xf>
    <xf numFmtId="0" fontId="39" fillId="0" borderId="9" xfId="0" applyFont="1" applyBorder="1" applyAlignment="1">
      <alignment horizontal="center" vertical="center"/>
    </xf>
    <xf numFmtId="0" fontId="38" fillId="0" borderId="4" xfId="17" applyFont="1" applyBorder="1" applyAlignment="1">
      <alignment horizontal="center" vertical="center"/>
    </xf>
    <xf numFmtId="0" fontId="39" fillId="0" borderId="0" xfId="0" applyFont="1" applyAlignment="1">
      <alignment horizontal="center" vertical="center"/>
    </xf>
    <xf numFmtId="0" fontId="39" fillId="0" borderId="5" xfId="0" applyFont="1" applyBorder="1" applyAlignment="1">
      <alignment horizontal="center" vertical="center"/>
    </xf>
    <xf numFmtId="0" fontId="10" fillId="0" borderId="13" xfId="0" applyFont="1" applyBorder="1" applyAlignment="1">
      <alignment horizontal="center" vertical="center"/>
    </xf>
    <xf numFmtId="0" fontId="10" fillId="0" borderId="18" xfId="0" applyFont="1" applyBorder="1" applyAlignment="1">
      <alignment horizontal="center" vertical="center"/>
    </xf>
    <xf numFmtId="0" fontId="39" fillId="0" borderId="0" xfId="0" applyFont="1">
      <alignment vertical="center"/>
    </xf>
    <xf numFmtId="0" fontId="41" fillId="0" borderId="0" xfId="16" applyFont="1"/>
    <xf numFmtId="0" fontId="41" fillId="0" borderId="0" xfId="15" applyFont="1" applyAlignment="1">
      <alignment vertical="center"/>
    </xf>
    <xf numFmtId="0" fontId="41" fillId="0" borderId="0" xfId="0" applyFont="1">
      <alignment vertical="center"/>
    </xf>
    <xf numFmtId="49" fontId="41" fillId="0" borderId="0" xfId="16" applyNumberFormat="1" applyFont="1"/>
    <xf numFmtId="0" fontId="12" fillId="0" borderId="0" xfId="15" applyFont="1" applyAlignment="1">
      <alignment horizontal="center" vertical="center" shrinkToFit="1"/>
    </xf>
    <xf numFmtId="0" fontId="40" fillId="0" borderId="0" xfId="0" applyFont="1">
      <alignment vertical="center"/>
    </xf>
    <xf numFmtId="0" fontId="42" fillId="0" borderId="0" xfId="0" applyFont="1" applyAlignment="1"/>
    <xf numFmtId="0" fontId="40" fillId="0" borderId="0" xfId="0" applyFont="1" applyAlignment="1"/>
    <xf numFmtId="0" fontId="5" fillId="0" borderId="5" xfId="0" applyFont="1" applyBorder="1" applyAlignment="1">
      <alignment vertical="center" wrapText="1"/>
    </xf>
    <xf numFmtId="0" fontId="5" fillId="0" borderId="0" xfId="0" applyFont="1" applyAlignment="1">
      <alignment horizontal="left" vertical="center" wrapText="1"/>
    </xf>
    <xf numFmtId="0" fontId="10" fillId="0" borderId="0" xfId="0" applyFont="1" applyAlignment="1">
      <alignment vertical="center" wrapText="1"/>
    </xf>
    <xf numFmtId="0" fontId="9" fillId="2" borderId="0" xfId="0" applyFont="1" applyFill="1" applyAlignment="1">
      <alignment horizontal="left" vertical="center"/>
    </xf>
    <xf numFmtId="0" fontId="5" fillId="0" borderId="0" xfId="0" applyFont="1" applyAlignment="1">
      <alignment vertical="top" wrapText="1"/>
    </xf>
    <xf numFmtId="0" fontId="5" fillId="0" borderId="24" xfId="0" applyFont="1" applyBorder="1" applyAlignment="1">
      <alignment horizontal="center" vertical="center"/>
    </xf>
    <xf numFmtId="0" fontId="5" fillId="0" borderId="52" xfId="0" applyFont="1" applyBorder="1" applyAlignment="1">
      <alignment horizontal="center" vertical="center"/>
    </xf>
    <xf numFmtId="0" fontId="5" fillId="0" borderId="4" xfId="0" applyFont="1" applyBorder="1">
      <alignment vertical="center"/>
    </xf>
    <xf numFmtId="0" fontId="5" fillId="0" borderId="0" xfId="0" applyFont="1" applyAlignment="1">
      <alignment vertical="top"/>
    </xf>
    <xf numFmtId="0" fontId="0" fillId="0" borderId="0" xfId="0" applyAlignment="1">
      <alignment vertical="center" wrapText="1"/>
    </xf>
    <xf numFmtId="0" fontId="5" fillId="0" borderId="5" xfId="0" applyFont="1" applyBorder="1" applyAlignment="1">
      <alignment vertical="top" wrapText="1"/>
    </xf>
    <xf numFmtId="0" fontId="5" fillId="0" borderId="4" xfId="0" applyFont="1" applyBorder="1" applyAlignment="1">
      <alignment vertical="top"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18" xfId="0" applyFont="1" applyBorder="1" applyAlignment="1">
      <alignment vertical="center" wrapText="1"/>
    </xf>
    <xf numFmtId="0" fontId="6" fillId="4" borderId="4" xfId="17" applyFont="1" applyFill="1" applyBorder="1" applyAlignment="1">
      <alignment horizontal="center" vertical="center"/>
    </xf>
    <xf numFmtId="0" fontId="6" fillId="4" borderId="0" xfId="17" applyFont="1" applyFill="1" applyAlignment="1">
      <alignment horizontal="center" vertical="center"/>
    </xf>
    <xf numFmtId="0" fontId="6" fillId="4" borderId="5" xfId="17" applyFont="1" applyFill="1" applyBorder="1" applyAlignment="1">
      <alignment horizontal="center" vertical="center"/>
    </xf>
    <xf numFmtId="0" fontId="38" fillId="4" borderId="4" xfId="17" applyFont="1" applyFill="1" applyBorder="1" applyAlignment="1">
      <alignment horizontal="center" vertical="center"/>
    </xf>
    <xf numFmtId="0" fontId="38" fillId="4" borderId="0" xfId="17" applyFont="1" applyFill="1" applyAlignment="1">
      <alignment horizontal="center" vertical="center"/>
    </xf>
    <xf numFmtId="0" fontId="38" fillId="4" borderId="5" xfId="17" applyFont="1" applyFill="1" applyBorder="1" applyAlignment="1">
      <alignment horizontal="center" vertical="center"/>
    </xf>
    <xf numFmtId="0" fontId="0" fillId="0" borderId="0" xfId="0" applyAlignment="1">
      <alignment vertical="top" wrapText="1"/>
    </xf>
    <xf numFmtId="0" fontId="36" fillId="0" borderId="4" xfId="17" applyFont="1" applyBorder="1" applyAlignment="1">
      <alignment vertical="center"/>
    </xf>
    <xf numFmtId="0" fontId="36" fillId="0" borderId="0" xfId="17" applyFont="1" applyAlignment="1">
      <alignment vertical="center"/>
    </xf>
    <xf numFmtId="0" fontId="36" fillId="0" borderId="5" xfId="17" applyFont="1" applyBorder="1" applyAlignment="1">
      <alignment vertical="center"/>
    </xf>
    <xf numFmtId="0" fontId="36" fillId="0" borderId="4" xfId="17" applyFont="1" applyBorder="1" applyAlignment="1">
      <alignment horizontal="center" vertical="center"/>
    </xf>
    <xf numFmtId="0" fontId="35" fillId="0" borderId="0" xfId="0" applyFont="1" applyAlignment="1">
      <alignment horizontal="center" vertical="center"/>
    </xf>
    <xf numFmtId="0" fontId="36" fillId="0" borderId="0" xfId="0" applyFont="1">
      <alignment vertical="center"/>
    </xf>
    <xf numFmtId="0" fontId="35" fillId="0" borderId="5" xfId="0" applyFont="1" applyBorder="1" applyAlignment="1">
      <alignment horizontal="center" vertical="center"/>
    </xf>
    <xf numFmtId="0" fontId="38" fillId="0" borderId="0" xfId="0" applyFont="1" applyAlignment="1">
      <alignment horizontal="left" vertical="center"/>
    </xf>
    <xf numFmtId="0" fontId="41" fillId="4" borderId="0" xfId="15" applyFont="1" applyFill="1" applyAlignment="1">
      <alignment vertical="center"/>
    </xf>
    <xf numFmtId="0" fontId="41" fillId="4" borderId="0" xfId="16" applyFont="1" applyFill="1"/>
    <xf numFmtId="0" fontId="13" fillId="4" borderId="0" xfId="15" applyFont="1" applyFill="1" applyAlignment="1">
      <alignment vertical="center"/>
    </xf>
    <xf numFmtId="0" fontId="13" fillId="4" borderId="0" xfId="17" applyFont="1" applyFill="1" applyAlignment="1">
      <alignment vertical="center"/>
    </xf>
    <xf numFmtId="0" fontId="13" fillId="4" borderId="0" xfId="16" applyFont="1" applyFill="1"/>
    <xf numFmtId="49" fontId="13" fillId="4" borderId="0" xfId="16" applyNumberFormat="1" applyFont="1" applyFill="1"/>
    <xf numFmtId="0" fontId="5" fillId="4" borderId="0" xfId="0" applyFont="1" applyFill="1">
      <alignment vertical="center"/>
    </xf>
    <xf numFmtId="56" fontId="6" fillId="0" borderId="0" xfId="0" applyNumberFormat="1" applyFont="1">
      <alignment vertical="center"/>
    </xf>
    <xf numFmtId="0" fontId="29" fillId="0" borderId="0" xfId="17" applyFont="1" applyAlignment="1">
      <alignment vertical="center"/>
    </xf>
    <xf numFmtId="0" fontId="6" fillId="0" borderId="12" xfId="0" applyFont="1" applyBorder="1" applyAlignment="1">
      <alignment vertical="center" wrapText="1"/>
    </xf>
    <xf numFmtId="0" fontId="36" fillId="0" borderId="12" xfId="17" applyFont="1" applyBorder="1" applyAlignment="1">
      <alignment vertical="center"/>
    </xf>
    <xf numFmtId="0" fontId="36" fillId="0" borderId="13" xfId="0" applyFont="1" applyBorder="1">
      <alignment vertical="center"/>
    </xf>
    <xf numFmtId="0" fontId="36" fillId="0" borderId="18" xfId="0" applyFont="1" applyBorder="1">
      <alignment vertical="center"/>
    </xf>
    <xf numFmtId="0" fontId="38" fillId="0" borderId="4" xfId="0" applyFont="1" applyBorder="1" applyAlignment="1">
      <alignment vertical="top" wrapText="1"/>
    </xf>
    <xf numFmtId="0" fontId="38" fillId="0" borderId="8" xfId="0" applyFont="1" applyBorder="1" applyAlignment="1">
      <alignment vertical="top" wrapText="1"/>
    </xf>
    <xf numFmtId="0" fontId="6" fillId="0" borderId="1" xfId="0" applyFont="1" applyBorder="1" applyAlignment="1">
      <alignment vertical="top" wrapText="1"/>
    </xf>
    <xf numFmtId="0" fontId="6" fillId="0" borderId="3" xfId="0" applyFont="1" applyBorder="1" applyAlignment="1">
      <alignment vertical="top" wrapText="1"/>
    </xf>
    <xf numFmtId="0" fontId="6" fillId="0" borderId="2" xfId="0" applyFont="1" applyBorder="1" applyAlignment="1">
      <alignment vertical="top" wrapText="1"/>
    </xf>
    <xf numFmtId="0" fontId="6" fillId="0" borderId="2" xfId="17" applyFont="1" applyBorder="1" applyAlignment="1">
      <alignment horizontal="left" vertical="top" wrapText="1"/>
    </xf>
    <xf numFmtId="0" fontId="6" fillId="0" borderId="1" xfId="17" applyFont="1" applyBorder="1" applyAlignment="1">
      <alignment horizontal="left" vertical="top" wrapText="1"/>
    </xf>
    <xf numFmtId="0" fontId="6" fillId="0" borderId="3" xfId="17" applyFont="1" applyBorder="1" applyAlignment="1">
      <alignment horizontal="left" vertical="top" wrapText="1"/>
    </xf>
    <xf numFmtId="0" fontId="6" fillId="0" borderId="12" xfId="17" applyFont="1" applyBorder="1" applyAlignment="1">
      <alignment horizontal="left" vertical="top" wrapText="1"/>
    </xf>
    <xf numFmtId="0" fontId="6" fillId="0" borderId="13" xfId="17" applyFont="1" applyBorder="1" applyAlignment="1">
      <alignment horizontal="left" vertical="top" wrapText="1"/>
    </xf>
    <xf numFmtId="0" fontId="6" fillId="0" borderId="18" xfId="17" applyFont="1" applyBorder="1" applyAlignment="1">
      <alignment horizontal="left" vertical="top" wrapText="1"/>
    </xf>
    <xf numFmtId="0" fontId="13" fillId="0" borderId="3" xfId="14" applyFont="1" applyBorder="1" applyAlignment="1">
      <alignment vertical="center"/>
    </xf>
    <xf numFmtId="0" fontId="5" fillId="0" borderId="0" xfId="14"/>
    <xf numFmtId="0" fontId="13" fillId="0" borderId="0" xfId="14" applyFont="1" applyAlignment="1">
      <alignment vertical="center"/>
    </xf>
    <xf numFmtId="0" fontId="24" fillId="0" borderId="0" xfId="14" applyFont="1" applyAlignment="1">
      <alignment vertical="center"/>
    </xf>
    <xf numFmtId="0" fontId="0" fillId="0" borderId="0" xfId="14" applyFont="1"/>
    <xf numFmtId="0" fontId="13" fillId="0" borderId="2" xfId="14" applyFont="1" applyBorder="1" applyAlignment="1">
      <alignment vertical="center"/>
    </xf>
    <xf numFmtId="0" fontId="13" fillId="0" borderId="1" xfId="14" applyFont="1" applyBorder="1" applyAlignment="1">
      <alignment vertical="center"/>
    </xf>
    <xf numFmtId="0" fontId="13" fillId="0" borderId="4" xfId="14" applyFont="1" applyBorder="1" applyAlignment="1">
      <alignment vertical="center"/>
    </xf>
    <xf numFmtId="0" fontId="13" fillId="0" borderId="5" xfId="14" applyFont="1" applyBorder="1" applyAlignment="1">
      <alignment vertical="center"/>
    </xf>
    <xf numFmtId="0" fontId="30" fillId="0" borderId="0" xfId="0" applyFont="1">
      <alignment vertical="center"/>
    </xf>
    <xf numFmtId="0" fontId="41" fillId="4" borderId="0" xfId="0" applyFont="1" applyFill="1">
      <alignment vertical="center"/>
    </xf>
    <xf numFmtId="49" fontId="41" fillId="4" borderId="0" xfId="16" applyNumberFormat="1" applyFont="1" applyFill="1"/>
    <xf numFmtId="0" fontId="39" fillId="4" borderId="0" xfId="0" applyFont="1" applyFill="1">
      <alignment vertical="center"/>
    </xf>
    <xf numFmtId="0" fontId="9" fillId="4" borderId="0" xfId="0" applyFont="1" applyFill="1" applyAlignment="1">
      <alignment horizontal="left" vertical="center"/>
    </xf>
    <xf numFmtId="0" fontId="38" fillId="0" borderId="4" xfId="17" applyFont="1" applyBorder="1" applyAlignment="1">
      <alignment vertical="center"/>
    </xf>
    <xf numFmtId="0" fontId="38" fillId="0" borderId="5" xfId="0" applyFont="1" applyBorder="1">
      <alignment vertical="center"/>
    </xf>
    <xf numFmtId="0" fontId="5" fillId="4" borderId="0" xfId="0" applyFont="1" applyFill="1" applyAlignment="1">
      <alignment horizontal="center" vertical="center"/>
    </xf>
    <xf numFmtId="0" fontId="5" fillId="4" borderId="5" xfId="0" applyFont="1" applyFill="1" applyBorder="1" applyAlignment="1">
      <alignment horizontal="center" vertical="center"/>
    </xf>
    <xf numFmtId="0" fontId="43" fillId="0" borderId="0" xfId="5" applyFont="1">
      <alignment vertical="center"/>
    </xf>
    <xf numFmtId="0" fontId="40" fillId="0" borderId="0" xfId="5" applyFont="1">
      <alignment vertical="center"/>
    </xf>
    <xf numFmtId="0" fontId="42" fillId="0" borderId="0" xfId="5" applyFont="1">
      <alignment vertical="center"/>
    </xf>
    <xf numFmtId="0" fontId="41" fillId="0" borderId="0" xfId="5" applyFont="1" applyAlignment="1">
      <alignment vertical="top" wrapText="1"/>
    </xf>
    <xf numFmtId="0" fontId="41" fillId="0" borderId="0" xfId="5" applyFont="1" applyAlignment="1">
      <alignment vertical="top"/>
    </xf>
    <xf numFmtId="0" fontId="40" fillId="0" borderId="31" xfId="5" applyFont="1" applyBorder="1" applyAlignment="1">
      <alignment horizontal="center" vertical="center" textRotation="255" shrinkToFit="1"/>
    </xf>
    <xf numFmtId="0" fontId="40" fillId="0" borderId="11" xfId="5" applyFont="1" applyBorder="1" applyAlignment="1">
      <alignment horizontal="center" vertical="center" shrinkToFit="1"/>
    </xf>
    <xf numFmtId="0" fontId="40" fillId="0" borderId="11" xfId="5" applyFont="1" applyBorder="1" applyAlignment="1">
      <alignment horizontal="center" vertical="center" textRotation="255" shrinkToFit="1"/>
    </xf>
    <xf numFmtId="0" fontId="40" fillId="0" borderId="25" xfId="5" applyFont="1" applyBorder="1" applyAlignment="1">
      <alignment horizontal="center" vertical="center" textRotation="255" shrinkToFit="1"/>
    </xf>
    <xf numFmtId="177" fontId="40" fillId="0" borderId="26" xfId="5" applyNumberFormat="1" applyFont="1" applyBorder="1" applyAlignment="1">
      <alignment horizontal="center" vertical="center"/>
    </xf>
    <xf numFmtId="177" fontId="40" fillId="0" borderId="30" xfId="5" applyNumberFormat="1" applyFont="1" applyBorder="1" applyAlignment="1">
      <alignment horizontal="center" vertical="center"/>
    </xf>
    <xf numFmtId="0" fontId="39" fillId="0" borderId="0" xfId="5" applyFont="1" applyAlignment="1">
      <alignment vertical="top"/>
    </xf>
    <xf numFmtId="0" fontId="40" fillId="0" borderId="30" xfId="5" applyFont="1" applyBorder="1" applyAlignment="1">
      <alignment horizontal="center" vertical="center"/>
    </xf>
    <xf numFmtId="177" fontId="40" fillId="3" borderId="26" xfId="5" applyNumberFormat="1" applyFont="1" applyFill="1" applyBorder="1" applyAlignment="1">
      <alignment horizontal="center" vertical="center"/>
    </xf>
    <xf numFmtId="177" fontId="40" fillId="3" borderId="30" xfId="5" applyNumberFormat="1" applyFont="1" applyFill="1" applyBorder="1" applyAlignment="1">
      <alignment horizontal="center" vertical="center"/>
    </xf>
    <xf numFmtId="0" fontId="44" fillId="0" borderId="0" xfId="5" applyFont="1">
      <alignment vertical="center"/>
    </xf>
    <xf numFmtId="0" fontId="40" fillId="0" borderId="0" xfId="5" applyFont="1" applyAlignment="1">
      <alignment horizontal="center" vertical="center" shrinkToFit="1"/>
    </xf>
    <xf numFmtId="177" fontId="40" fillId="0" borderId="13" xfId="5" applyNumberFormat="1" applyFont="1" applyBorder="1" applyAlignment="1">
      <alignment horizontal="center" vertical="center"/>
    </xf>
    <xf numFmtId="177" fontId="40" fillId="0" borderId="0" xfId="5" applyNumberFormat="1" applyFont="1" applyAlignment="1">
      <alignment horizontal="center" vertical="center"/>
    </xf>
    <xf numFmtId="0" fontId="40" fillId="0" borderId="29" xfId="5" applyFont="1" applyBorder="1" applyAlignment="1">
      <alignment horizontal="center" vertical="center" shrinkToFit="1"/>
    </xf>
    <xf numFmtId="0" fontId="40" fillId="0" borderId="4" xfId="5" applyFont="1" applyBorder="1" applyAlignment="1">
      <alignment horizontal="center" vertical="center"/>
    </xf>
    <xf numFmtId="177" fontId="40" fillId="0" borderId="4" xfId="5" applyNumberFormat="1" applyFont="1" applyBorder="1">
      <alignment vertical="center"/>
    </xf>
    <xf numFmtId="0" fontId="32" fillId="0" borderId="0" xfId="0" applyFont="1" applyAlignment="1">
      <alignment horizontal="center" vertical="center"/>
    </xf>
    <xf numFmtId="0" fontId="17" fillId="0" borderId="30" xfId="0" applyFont="1" applyBorder="1" applyAlignment="1">
      <alignment horizontal="center" vertical="center"/>
    </xf>
    <xf numFmtId="0" fontId="12" fillId="0" borderId="30" xfId="0" applyFont="1" applyBorder="1">
      <alignment vertical="center"/>
    </xf>
    <xf numFmtId="0" fontId="42" fillId="0" borderId="0" xfId="0" applyFont="1">
      <alignment vertical="center"/>
    </xf>
    <xf numFmtId="0" fontId="25" fillId="0" borderId="0" xfId="0" applyFont="1">
      <alignment vertical="center"/>
    </xf>
    <xf numFmtId="0" fontId="45" fillId="0" borderId="0" xfId="0" applyFont="1">
      <alignment vertical="center"/>
    </xf>
    <xf numFmtId="0" fontId="5" fillId="0" borderId="1" xfId="0" applyFont="1" applyBorder="1">
      <alignment vertical="center"/>
    </xf>
    <xf numFmtId="0" fontId="6" fillId="0" borderId="7" xfId="17" applyFont="1" applyBorder="1" applyAlignment="1">
      <alignment horizontal="center" vertical="center"/>
    </xf>
    <xf numFmtId="0" fontId="6" fillId="0" borderId="10" xfId="17" applyFont="1" applyBorder="1" applyAlignment="1">
      <alignment vertical="center"/>
    </xf>
    <xf numFmtId="0" fontId="6" fillId="4" borderId="4" xfId="17" applyFont="1" applyFill="1" applyBorder="1" applyAlignment="1">
      <alignment horizontal="left" vertical="center" wrapText="1"/>
    </xf>
    <xf numFmtId="0" fontId="6" fillId="4" borderId="0" xfId="17" applyFont="1" applyFill="1" applyAlignment="1">
      <alignment horizontal="left" vertical="center" wrapText="1"/>
    </xf>
    <xf numFmtId="0" fontId="6" fillId="4" borderId="5" xfId="17" applyFont="1" applyFill="1" applyBorder="1" applyAlignment="1">
      <alignment horizontal="left" vertical="center" wrapText="1"/>
    </xf>
    <xf numFmtId="0" fontId="6" fillId="0" borderId="51" xfId="0" applyFont="1" applyBorder="1">
      <alignment vertical="center"/>
    </xf>
    <xf numFmtId="0" fontId="5" fillId="0" borderId="10" xfId="0" applyFont="1" applyBorder="1" applyAlignment="1">
      <alignment horizontal="center" vertical="center"/>
    </xf>
    <xf numFmtId="0" fontId="5" fillId="0" borderId="22" xfId="0" applyFont="1" applyBorder="1" applyAlignment="1">
      <alignment horizontal="center" vertical="center"/>
    </xf>
    <xf numFmtId="0" fontId="5" fillId="0" borderId="3" xfId="0" applyFont="1" applyBorder="1">
      <alignment vertical="center"/>
    </xf>
    <xf numFmtId="0" fontId="10" fillId="0" borderId="10" xfId="0" applyFont="1" applyBorder="1" applyAlignment="1">
      <alignment horizontal="center" vertical="center"/>
    </xf>
    <xf numFmtId="0" fontId="10" fillId="0" borderId="22"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38" fillId="0" borderId="1" xfId="0" applyFont="1" applyBorder="1">
      <alignment vertical="center"/>
    </xf>
    <xf numFmtId="0" fontId="37" fillId="0" borderId="2" xfId="17" applyFont="1" applyBorder="1" applyAlignment="1">
      <alignment vertical="center"/>
    </xf>
    <xf numFmtId="0" fontId="37" fillId="0" borderId="1" xfId="0" applyFont="1" applyBorder="1">
      <alignment vertical="center"/>
    </xf>
    <xf numFmtId="0" fontId="38" fillId="0" borderId="2" xfId="17" applyFont="1" applyBorder="1" applyAlignment="1">
      <alignment vertical="center"/>
    </xf>
    <xf numFmtId="0" fontId="24" fillId="4" borderId="0" xfId="14" applyFont="1" applyFill="1" applyAlignment="1">
      <alignment vertical="center"/>
    </xf>
    <xf numFmtId="0" fontId="13" fillId="4" borderId="0" xfId="14" applyFont="1" applyFill="1" applyAlignment="1">
      <alignment vertical="center"/>
    </xf>
    <xf numFmtId="0" fontId="21" fillId="4" borderId="0" xfId="14" applyFont="1" applyFill="1"/>
    <xf numFmtId="0" fontId="24" fillId="0" borderId="0" xfId="7" applyFont="1" applyAlignment="1">
      <alignment vertical="center"/>
    </xf>
    <xf numFmtId="0" fontId="13" fillId="0" borderId="0" xfId="7" applyFont="1" applyAlignment="1">
      <alignment vertical="center"/>
    </xf>
    <xf numFmtId="0" fontId="24" fillId="4" borderId="0" xfId="7" applyFont="1" applyFill="1" applyAlignment="1">
      <alignment vertical="center"/>
    </xf>
    <xf numFmtId="0" fontId="13" fillId="4" borderId="0" xfId="7" applyFont="1" applyFill="1" applyAlignment="1">
      <alignment vertical="center"/>
    </xf>
    <xf numFmtId="0" fontId="13" fillId="0" borderId="0" xfId="4" applyFont="1">
      <alignment vertical="center"/>
    </xf>
    <xf numFmtId="0" fontId="6" fillId="0" borderId="5" xfId="17" applyFont="1" applyBorder="1" applyAlignment="1">
      <alignment vertical="center" wrapText="1"/>
    </xf>
    <xf numFmtId="0" fontId="6" fillId="0" borderId="21" xfId="0" applyFont="1" applyBorder="1">
      <alignment vertical="center"/>
    </xf>
    <xf numFmtId="0" fontId="38" fillId="0" borderId="0" xfId="0" applyFont="1" applyAlignment="1">
      <alignment vertical="top" wrapText="1"/>
    </xf>
    <xf numFmtId="0" fontId="38" fillId="0" borderId="5" xfId="0" applyFont="1" applyBorder="1" applyAlignment="1">
      <alignment vertical="top" wrapText="1"/>
    </xf>
    <xf numFmtId="0" fontId="38" fillId="0" borderId="0" xfId="0" applyFont="1" applyAlignment="1">
      <alignment horizontal="left" vertical="center" wrapText="1"/>
    </xf>
    <xf numFmtId="0" fontId="38" fillId="0" borderId="0" xfId="0" applyFont="1" applyAlignment="1">
      <alignment vertical="center" wrapText="1"/>
    </xf>
    <xf numFmtId="0" fontId="6"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6" fillId="0" borderId="26" xfId="17" applyFont="1" applyBorder="1" applyAlignment="1">
      <alignment horizontal="center" vertical="center"/>
    </xf>
    <xf numFmtId="0" fontId="6" fillId="0" borderId="27" xfId="17" applyFont="1" applyBorder="1" applyAlignment="1">
      <alignment horizontal="center" vertical="center"/>
    </xf>
    <xf numFmtId="0" fontId="6" fillId="0" borderId="28" xfId="17"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8" xfId="0" applyFont="1" applyBorder="1" applyAlignment="1">
      <alignment horizontal="center" vertical="center"/>
    </xf>
    <xf numFmtId="0" fontId="13" fillId="0" borderId="0" xfId="4" applyFont="1" applyAlignment="1">
      <alignment wrapText="1"/>
    </xf>
    <xf numFmtId="0" fontId="17" fillId="5" borderId="30" xfId="0" applyFont="1" applyFill="1" applyBorder="1">
      <alignment vertical="center"/>
    </xf>
    <xf numFmtId="0" fontId="17" fillId="2" borderId="30" xfId="0" applyFont="1" applyFill="1" applyBorder="1">
      <alignment vertical="center"/>
    </xf>
    <xf numFmtId="0" fontId="17" fillId="6" borderId="30" xfId="0" applyFont="1" applyFill="1" applyBorder="1">
      <alignment vertical="center"/>
    </xf>
    <xf numFmtId="0" fontId="17" fillId="6" borderId="25" xfId="0" applyFont="1" applyFill="1" applyBorder="1">
      <alignment vertical="center"/>
    </xf>
    <xf numFmtId="0" fontId="17" fillId="6" borderId="31" xfId="0" applyFont="1" applyFill="1" applyBorder="1">
      <alignment vertical="center"/>
    </xf>
    <xf numFmtId="0" fontId="17" fillId="6" borderId="11" xfId="0" applyFont="1" applyFill="1" applyBorder="1">
      <alignment vertical="center"/>
    </xf>
    <xf numFmtId="0" fontId="17" fillId="0" borderId="0" xfId="5" applyFont="1">
      <alignment vertical="center"/>
    </xf>
    <xf numFmtId="0" fontId="12" fillId="2" borderId="0" xfId="0" applyFont="1" applyFill="1" applyAlignment="1"/>
    <xf numFmtId="0" fontId="13" fillId="0" borderId="0" xfId="14" applyFont="1" applyAlignment="1">
      <alignment horizontal="right" vertical="center"/>
    </xf>
    <xf numFmtId="0" fontId="51" fillId="0" borderId="0" xfId="0" applyFont="1">
      <alignment vertical="center"/>
    </xf>
    <xf numFmtId="0" fontId="12" fillId="0" borderId="0" xfId="16" applyFont="1" applyAlignment="1">
      <alignment shrinkToFit="1"/>
    </xf>
    <xf numFmtId="0" fontId="12" fillId="0" borderId="0" xfId="16" applyFont="1" applyAlignment="1">
      <alignment horizontal="left"/>
    </xf>
    <xf numFmtId="0" fontId="0" fillId="0" borderId="0" xfId="0" quotePrefix="1">
      <alignment vertical="center"/>
    </xf>
    <xf numFmtId="0" fontId="12" fillId="0" borderId="1" xfId="0" applyFont="1" applyBorder="1" applyAlignment="1">
      <alignment horizontal="center" vertical="center"/>
    </xf>
    <xf numFmtId="0" fontId="12" fillId="0" borderId="13" xfId="0" applyFont="1" applyBorder="1" applyAlignment="1">
      <alignment horizontal="center" vertical="center"/>
    </xf>
    <xf numFmtId="0" fontId="12" fillId="0" borderId="2" xfId="16" applyFont="1" applyBorder="1" applyAlignment="1">
      <alignment vertical="top"/>
    </xf>
    <xf numFmtId="0" fontId="13" fillId="0" borderId="1" xfId="16" applyFont="1" applyBorder="1"/>
    <xf numFmtId="0" fontId="12" fillId="0" borderId="1" xfId="16" applyFont="1" applyBorder="1"/>
    <xf numFmtId="0" fontId="13" fillId="0" borderId="1" xfId="16" applyFont="1" applyBorder="1" applyAlignment="1">
      <alignment horizontal="center" vertical="center"/>
    </xf>
    <xf numFmtId="49" fontId="12" fillId="0" borderId="4" xfId="16" applyNumberFormat="1" applyFont="1" applyBorder="1"/>
    <xf numFmtId="0" fontId="5" fillId="0" borderId="0" xfId="0" applyFont="1" applyAlignment="1"/>
    <xf numFmtId="0" fontId="13" fillId="0" borderId="0" xfId="16" applyFont="1" applyAlignment="1">
      <alignment horizontal="center"/>
    </xf>
    <xf numFmtId="0" fontId="5" fillId="0" borderId="5" xfId="0" applyFont="1" applyBorder="1">
      <alignment vertical="center"/>
    </xf>
    <xf numFmtId="0" fontId="15" fillId="0" borderId="0" xfId="16" applyFont="1" applyAlignment="1">
      <alignment horizontal="left"/>
    </xf>
    <xf numFmtId="0" fontId="13" fillId="0" borderId="0" xfId="16" applyFont="1" applyAlignment="1">
      <alignment horizontal="left"/>
    </xf>
    <xf numFmtId="0" fontId="13" fillId="0" borderId="5" xfId="16" applyFont="1" applyBorder="1"/>
    <xf numFmtId="0" fontId="15" fillId="0" borderId="0" xfId="16" applyFont="1"/>
    <xf numFmtId="0" fontId="6" fillId="0" borderId="0" xfId="16" applyFont="1" applyAlignment="1">
      <alignment vertical="top" wrapText="1"/>
    </xf>
    <xf numFmtId="0" fontId="12" fillId="0" borderId="13" xfId="16" applyFont="1" applyBorder="1"/>
    <xf numFmtId="0" fontId="13" fillId="0" borderId="13" xfId="16" applyFont="1" applyBorder="1"/>
    <xf numFmtId="0" fontId="12" fillId="0" borderId="13" xfId="16" applyFont="1" applyBorder="1" applyAlignment="1">
      <alignment shrinkToFit="1"/>
    </xf>
    <xf numFmtId="0" fontId="14" fillId="0" borderId="0" xfId="16" quotePrefix="1" applyFont="1"/>
    <xf numFmtId="0" fontId="13" fillId="0" borderId="0" xfId="15" applyFont="1" applyAlignment="1">
      <alignment vertical="center" shrinkToFit="1"/>
    </xf>
    <xf numFmtId="0" fontId="13" fillId="0" borderId="5" xfId="15" applyFont="1" applyBorder="1" applyAlignment="1">
      <alignment vertical="center" shrinkToFit="1"/>
    </xf>
    <xf numFmtId="0" fontId="17" fillId="0" borderId="0" xfId="6" applyFont="1">
      <alignment vertical="center"/>
    </xf>
    <xf numFmtId="0" fontId="5" fillId="0" borderId="0" xfId="14" applyAlignment="1">
      <alignment vertical="center" wrapText="1"/>
    </xf>
    <xf numFmtId="0" fontId="5" fillId="0" borderId="0" xfId="14" applyAlignment="1">
      <alignment vertical="center"/>
    </xf>
    <xf numFmtId="0" fontId="13" fillId="0" borderId="0" xfId="14" applyFont="1" applyAlignment="1">
      <alignment vertical="top"/>
    </xf>
    <xf numFmtId="0" fontId="24" fillId="4" borderId="0" xfId="6" applyFont="1" applyFill="1" applyAlignment="1">
      <alignment wrapText="1"/>
    </xf>
    <xf numFmtId="0" fontId="13" fillId="0" borderId="0" xfId="14" applyFont="1" applyAlignment="1">
      <alignment vertical="center" shrinkToFit="1"/>
    </xf>
    <xf numFmtId="0" fontId="13" fillId="0" borderId="0" xfId="14" applyFont="1" applyAlignment="1">
      <alignment horizontal="center" vertical="center"/>
    </xf>
    <xf numFmtId="0" fontId="13" fillId="0" borderId="0" xfId="14" applyFont="1" applyAlignment="1">
      <alignment horizontal="center" vertical="top"/>
    </xf>
    <xf numFmtId="0" fontId="13" fillId="0" borderId="0" xfId="14" applyFont="1"/>
    <xf numFmtId="0" fontId="13" fillId="0" borderId="0" xfId="14" applyFont="1" applyAlignment="1">
      <alignment vertical="center" wrapText="1"/>
    </xf>
    <xf numFmtId="49" fontId="13" fillId="0" borderId="0" xfId="14" applyNumberFormat="1" applyFont="1" applyAlignment="1">
      <alignment vertical="center"/>
    </xf>
    <xf numFmtId="0" fontId="13" fillId="0" borderId="0" xfId="14" applyFont="1" applyAlignment="1">
      <alignment horizontal="left" vertical="center"/>
    </xf>
    <xf numFmtId="0" fontId="24" fillId="0" borderId="0" xfId="4" applyFont="1">
      <alignment vertical="center"/>
    </xf>
    <xf numFmtId="0" fontId="13" fillId="0" borderId="0" xfId="7" applyFont="1" applyAlignment="1">
      <alignment horizontal="center" vertical="center"/>
    </xf>
    <xf numFmtId="0" fontId="13" fillId="0" borderId="0" xfId="7" applyFont="1" applyAlignment="1">
      <alignment vertical="center" wrapText="1"/>
    </xf>
    <xf numFmtId="0" fontId="13" fillId="4" borderId="0" xfId="7" applyFont="1" applyFill="1" applyAlignment="1">
      <alignment vertical="center" wrapText="1"/>
    </xf>
    <xf numFmtId="0" fontId="13" fillId="0" borderId="0" xfId="4" applyFont="1" applyAlignment="1">
      <alignment horizontal="center" vertical="center" textRotation="255" wrapText="1"/>
    </xf>
    <xf numFmtId="0" fontId="13" fillId="0" borderId="0" xfId="4" applyFont="1" applyAlignment="1">
      <alignment horizontal="center" vertical="center" wrapText="1"/>
    </xf>
    <xf numFmtId="0" fontId="13" fillId="0" borderId="0" xfId="4" applyFont="1" applyAlignment="1">
      <alignment horizontal="center" vertical="center"/>
    </xf>
    <xf numFmtId="0" fontId="21" fillId="0" borderId="0" xfId="18" applyFont="1">
      <alignment vertical="center"/>
    </xf>
    <xf numFmtId="0" fontId="40" fillId="7" borderId="31" xfId="5" applyFont="1" applyFill="1" applyBorder="1" applyAlignment="1">
      <alignment horizontal="center" vertical="center" textRotation="255" wrapText="1" shrinkToFit="1"/>
    </xf>
    <xf numFmtId="0" fontId="40" fillId="7" borderId="11" xfId="5" applyFont="1" applyFill="1" applyBorder="1" applyAlignment="1">
      <alignment horizontal="center" vertical="center" shrinkToFit="1"/>
    </xf>
    <xf numFmtId="0" fontId="40" fillId="7" borderId="11" xfId="5" applyFont="1" applyFill="1" applyBorder="1" applyAlignment="1">
      <alignment horizontal="center" vertical="center" textRotation="255" shrinkToFit="1"/>
    </xf>
    <xf numFmtId="0" fontId="40" fillId="7" borderId="25" xfId="5" applyFont="1" applyFill="1" applyBorder="1" applyAlignment="1">
      <alignment horizontal="center" vertical="center" textRotation="255" shrinkToFit="1"/>
    </xf>
    <xf numFmtId="177" fontId="40" fillId="7" borderId="26" xfId="5" applyNumberFormat="1" applyFont="1" applyFill="1" applyBorder="1" applyAlignment="1">
      <alignment horizontal="center" vertical="center"/>
    </xf>
    <xf numFmtId="177" fontId="12" fillId="7" borderId="26" xfId="5" applyNumberFormat="1" applyFont="1" applyFill="1" applyBorder="1" applyAlignment="1">
      <alignment horizontal="center" vertical="center"/>
    </xf>
    <xf numFmtId="177" fontId="12" fillId="7" borderId="30" xfId="5" applyNumberFormat="1" applyFont="1" applyFill="1" applyBorder="1" applyAlignment="1">
      <alignment horizontal="center" vertical="center"/>
    </xf>
    <xf numFmtId="0" fontId="36" fillId="0" borderId="7" xfId="17" applyFont="1" applyBorder="1" applyAlignment="1">
      <alignment horizontal="center" vertical="center"/>
    </xf>
    <xf numFmtId="0" fontId="35" fillId="0" borderId="7" xfId="0" applyFont="1" applyBorder="1" applyAlignment="1">
      <alignment horizontal="center" vertical="center"/>
    </xf>
    <xf numFmtId="0" fontId="35" fillId="0" borderId="9" xfId="0" applyFont="1" applyBorder="1" applyAlignment="1">
      <alignment horizontal="center" vertical="center"/>
    </xf>
    <xf numFmtId="0" fontId="12" fillId="0" borderId="0" xfId="16" applyFont="1">
      <extLst>
        <ext xmlns:xfpb="http://schemas.microsoft.com/office/spreadsheetml/2022/featurepropertybag" uri="{C7286773-470A-42A8-94C5-96B5CB345126}">
          <xfpb:xfComplement i="0"/>
        </ext>
      </extLst>
    </xf>
    <xf numFmtId="0" fontId="17" fillId="0" borderId="30" xfId="0" applyFont="1" applyBorder="1" applyAlignment="1"/>
    <xf numFmtId="0" fontId="52" fillId="0" borderId="0" xfId="0" applyFont="1">
      <alignment vertical="center"/>
    </xf>
    <xf numFmtId="0" fontId="9" fillId="9" borderId="26" xfId="0" applyFont="1" applyFill="1" applyBorder="1" applyAlignment="1">
      <alignment horizontal="left" vertical="center"/>
    </xf>
    <xf numFmtId="0" fontId="9" fillId="9" borderId="27" xfId="0" applyFont="1" applyFill="1" applyBorder="1" applyAlignment="1">
      <alignment horizontal="left" vertical="center"/>
    </xf>
    <xf numFmtId="0" fontId="9" fillId="9" borderId="28" xfId="0" applyFont="1" applyFill="1" applyBorder="1" applyAlignment="1">
      <alignment horizontal="left" vertical="center"/>
    </xf>
    <xf numFmtId="0" fontId="12" fillId="0" borderId="12" xfId="0" applyFont="1" applyBorder="1" applyAlignment="1">
      <alignment horizontal="center" vertical="center"/>
    </xf>
    <xf numFmtId="0" fontId="12" fillId="0" borderId="26" xfId="0" applyFont="1" applyBorder="1" applyAlignment="1">
      <alignment horizontal="center" vertical="center"/>
    </xf>
    <xf numFmtId="0" fontId="13" fillId="0" borderId="30" xfId="0" applyFont="1" applyBorder="1" applyAlignment="1">
      <alignment horizontal="center" vertical="center" wrapText="1"/>
    </xf>
    <xf numFmtId="0" fontId="6" fillId="0" borderId="26" xfId="0" applyFont="1" applyBorder="1">
      <alignment vertical="center"/>
    </xf>
    <xf numFmtId="0" fontId="6" fillId="0" borderId="27" xfId="17" applyFont="1" applyBorder="1" applyAlignment="1">
      <alignment vertical="center"/>
    </xf>
    <xf numFmtId="0" fontId="6" fillId="0" borderId="28" xfId="0" applyFont="1" applyBorder="1">
      <alignment vertical="center"/>
    </xf>
    <xf numFmtId="0" fontId="6" fillId="0" borderId="27" xfId="0" applyFont="1" applyBorder="1" applyAlignment="1">
      <alignment vertical="top" wrapText="1"/>
    </xf>
    <xf numFmtId="0" fontId="6" fillId="0" borderId="2" xfId="17" applyFont="1" applyBorder="1" applyAlignment="1">
      <alignment horizontal="left" vertical="center" wrapText="1"/>
    </xf>
    <xf numFmtId="0" fontId="6" fillId="0" borderId="1" xfId="17" applyFont="1" applyBorder="1" applyAlignment="1">
      <alignment horizontal="left" vertical="center" wrapText="1"/>
    </xf>
    <xf numFmtId="0" fontId="6" fillId="0" borderId="3" xfId="17" applyFont="1" applyBorder="1" applyAlignment="1">
      <alignment horizontal="left" vertical="center" wrapText="1"/>
    </xf>
    <xf numFmtId="0" fontId="6" fillId="0" borderId="10" xfId="0" applyFont="1" applyBorder="1" applyAlignment="1">
      <alignment horizontal="left" vertical="center" wrapText="1"/>
    </xf>
    <xf numFmtId="0" fontId="6" fillId="0" borderId="22" xfId="0" applyFont="1" applyBorder="1" applyAlignment="1">
      <alignment horizontal="left" vertical="center" wrapText="1"/>
    </xf>
    <xf numFmtId="0" fontId="6" fillId="0" borderId="21" xfId="17" applyFont="1" applyBorder="1" applyAlignment="1">
      <alignment horizontal="left" vertical="center" wrapText="1"/>
    </xf>
    <xf numFmtId="0" fontId="6" fillId="0" borderId="10" xfId="17" applyFont="1" applyBorder="1" applyAlignment="1">
      <alignment horizontal="left" vertical="center" wrapText="1"/>
    </xf>
    <xf numFmtId="0" fontId="6" fillId="0" borderId="22" xfId="17"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6" fillId="0" borderId="13" xfId="17" applyFont="1" applyBorder="1" applyAlignment="1">
      <alignment horizontal="center" vertical="center"/>
    </xf>
    <xf numFmtId="0" fontId="54" fillId="0" borderId="13" xfId="0" applyFont="1" applyBorder="1">
      <alignment vertical="center"/>
    </xf>
    <xf numFmtId="0" fontId="54" fillId="0" borderId="12" xfId="17" applyFont="1" applyBorder="1" applyAlignment="1">
      <alignment vertical="center"/>
    </xf>
    <xf numFmtId="0" fontId="52" fillId="0" borderId="4" xfId="17" applyFont="1" applyBorder="1" applyAlignment="1">
      <alignment vertical="center"/>
    </xf>
    <xf numFmtId="0" fontId="5" fillId="0" borderId="12" xfId="0" applyFont="1" applyBorder="1" applyAlignment="1">
      <alignment vertical="center" wrapText="1"/>
    </xf>
    <xf numFmtId="0" fontId="5" fillId="0" borderId="28" xfId="0" applyFont="1" applyBorder="1" applyAlignment="1">
      <alignment vertical="center" wrapText="1"/>
    </xf>
    <xf numFmtId="0" fontId="5" fillId="0" borderId="27" xfId="0" applyFont="1" applyBorder="1" applyAlignment="1">
      <alignment vertical="center" wrapText="1"/>
    </xf>
    <xf numFmtId="0" fontId="6" fillId="0" borderId="26" xfId="17" applyFont="1" applyBorder="1" applyAlignment="1">
      <alignment vertical="center"/>
    </xf>
    <xf numFmtId="0" fontId="13" fillId="0" borderId="0" xfId="0" applyFont="1" applyAlignment="1"/>
    <xf numFmtId="6" fontId="15" fillId="0" borderId="4" xfId="20" applyFont="1" applyBorder="1" applyAlignment="1">
      <alignment vertical="center"/>
    </xf>
    <xf numFmtId="6" fontId="15" fillId="0" borderId="0" xfId="20" applyFont="1" applyBorder="1" applyAlignment="1">
      <alignment vertical="center"/>
    </xf>
    <xf numFmtId="0" fontId="21" fillId="0" borderId="0" xfId="0" applyFont="1" applyAlignment="1"/>
    <xf numFmtId="0" fontId="20" fillId="0" borderId="0" xfId="0" applyFont="1" applyAlignment="1"/>
    <xf numFmtId="0" fontId="13" fillId="0" borderId="0" xfId="0" applyFont="1" applyAlignment="1">
      <alignment horizontal="right"/>
    </xf>
    <xf numFmtId="6" fontId="13" fillId="0" borderId="0" xfId="20" applyFont="1" applyBorder="1" applyAlignment="1">
      <alignment vertical="center"/>
    </xf>
    <xf numFmtId="0" fontId="20" fillId="0" borderId="0" xfId="0" applyFont="1">
      <alignment vertical="center"/>
    </xf>
    <xf numFmtId="0" fontId="19" fillId="0" borderId="0" xfId="0" applyFont="1">
      <alignment vertical="center"/>
    </xf>
    <xf numFmtId="0" fontId="15" fillId="0" borderId="18" xfId="0" applyFont="1" applyBorder="1" applyAlignment="1">
      <alignment horizontal="right" vertical="top"/>
    </xf>
    <xf numFmtId="0" fontId="13" fillId="0" borderId="18" xfId="0" applyFont="1" applyBorder="1" applyAlignment="1">
      <alignment horizontal="right" vertical="top"/>
    </xf>
    <xf numFmtId="0" fontId="13" fillId="0" borderId="28" xfId="0" applyFont="1" applyBorder="1" applyAlignment="1">
      <alignment horizontal="right" vertical="top"/>
    </xf>
    <xf numFmtId="0" fontId="13" fillId="0" borderId="25" xfId="0" applyFont="1" applyBorder="1" applyAlignment="1">
      <alignment horizontal="center" vertical="center" wrapText="1"/>
    </xf>
    <xf numFmtId="0" fontId="13" fillId="0" borderId="3" xfId="0" applyFont="1" applyBorder="1" applyAlignment="1">
      <alignment horizontal="right" vertical="top"/>
    </xf>
    <xf numFmtId="0" fontId="15" fillId="0" borderId="29" xfId="0" applyFont="1" applyBorder="1" applyAlignment="1"/>
    <xf numFmtId="0" fontId="6" fillId="0" borderId="1" xfId="0" applyFont="1" applyBorder="1" applyAlignment="1">
      <alignment vertical="center" wrapText="1"/>
    </xf>
    <xf numFmtId="0" fontId="6" fillId="0" borderId="3" xfId="0" applyFont="1" applyBorder="1" applyAlignment="1">
      <alignment vertical="center" wrapText="1"/>
    </xf>
    <xf numFmtId="0" fontId="0" fillId="0" borderId="5" xfId="0" applyBorder="1" applyAlignment="1">
      <alignment vertical="top" wrapText="1"/>
    </xf>
    <xf numFmtId="0" fontId="6" fillId="0" borderId="0" xfId="0" applyFont="1" applyAlignment="1">
      <alignment horizontal="left" vertical="top"/>
    </xf>
    <xf numFmtId="0" fontId="0" fillId="0" borderId="5" xfId="0" applyBorder="1" applyAlignment="1">
      <alignment vertical="center" wrapText="1"/>
    </xf>
    <xf numFmtId="0" fontId="5" fillId="0" borderId="0" xfId="0" applyFont="1" applyAlignment="1">
      <alignment vertical="center" shrinkToFit="1"/>
    </xf>
    <xf numFmtId="49" fontId="12" fillId="0" borderId="0" xfId="16" applyNumberFormat="1" applyFont="1" applyAlignment="1">
      <alignment horizontal="left" vertical="top"/>
    </xf>
    <xf numFmtId="0" fontId="12" fillId="0" borderId="0" xfId="16" applyFont="1" applyAlignment="1">
      <alignment vertical="top" wrapText="1"/>
    </xf>
    <xf numFmtId="0" fontId="12" fillId="0" borderId="0" xfId="16" applyFont="1" applyAlignment="1">
      <alignment vertical="top"/>
    </xf>
    <xf numFmtId="0" fontId="12" fillId="0" borderId="4" xfId="16" applyFont="1" applyBorder="1"/>
    <xf numFmtId="49" fontId="12" fillId="0" borderId="0" xfId="16" applyNumberFormat="1" applyFont="1" applyAlignment="1">
      <alignment vertical="top" wrapText="1"/>
    </xf>
    <xf numFmtId="0" fontId="12" fillId="0" borderId="12" xfId="16" quotePrefix="1" applyFont="1" applyBorder="1" applyAlignment="1">
      <alignment wrapText="1"/>
    </xf>
    <xf numFmtId="0" fontId="12" fillId="0" borderId="13" xfId="16" quotePrefix="1" applyFont="1" applyBorder="1" applyAlignment="1">
      <alignment wrapText="1"/>
    </xf>
    <xf numFmtId="0" fontId="5" fillId="0" borderId="13" xfId="0" applyFont="1" applyBorder="1" applyAlignment="1">
      <alignment vertical="center" wrapText="1" shrinkToFit="1"/>
    </xf>
    <xf numFmtId="0" fontId="5" fillId="0" borderId="0" xfId="0" applyFont="1" applyAlignment="1">
      <alignment horizontal="left" vertical="top" wrapText="1"/>
    </xf>
    <xf numFmtId="0" fontId="57" fillId="0" borderId="0" xfId="0" applyFont="1" applyAlignment="1">
      <alignment horizontal="right" vertical="center"/>
    </xf>
    <xf numFmtId="0" fontId="57" fillId="0" borderId="0" xfId="0" applyFont="1" applyAlignment="1">
      <alignment horizontal="left" vertical="center"/>
    </xf>
    <xf numFmtId="49" fontId="6" fillId="0" borderId="1" xfId="17" applyNumberFormat="1" applyFont="1" applyBorder="1" applyAlignment="1">
      <alignment horizontal="center" vertical="center"/>
    </xf>
    <xf numFmtId="49" fontId="6" fillId="0" borderId="0" xfId="17" applyNumberFormat="1" applyFont="1" applyAlignment="1">
      <alignment horizontal="center" vertical="center"/>
    </xf>
    <xf numFmtId="49" fontId="6" fillId="0" borderId="8" xfId="17" applyNumberFormat="1" applyFont="1" applyBorder="1" applyAlignment="1">
      <alignment horizontal="center" vertical="center"/>
    </xf>
    <xf numFmtId="0" fontId="6" fillId="0" borderId="7" xfId="0" applyFont="1" applyBorder="1" applyAlignment="1">
      <alignment horizontal="left" vertical="top" wrapText="1"/>
    </xf>
    <xf numFmtId="0" fontId="6" fillId="0" borderId="9" xfId="0" applyFont="1" applyBorder="1" applyAlignment="1">
      <alignment horizontal="left" vertical="top" wrapText="1"/>
    </xf>
    <xf numFmtId="49" fontId="6" fillId="0" borderId="21" xfId="17" applyNumberFormat="1" applyFont="1" applyBorder="1" applyAlignment="1">
      <alignment horizontal="center" vertical="center"/>
    </xf>
    <xf numFmtId="49" fontId="6" fillId="0" borderId="4" xfId="17" applyNumberFormat="1" applyFont="1" applyBorder="1" applyAlignment="1">
      <alignment horizontal="center" vertical="center"/>
    </xf>
    <xf numFmtId="49" fontId="6" fillId="0" borderId="12" xfId="17" applyNumberFormat="1" applyFont="1" applyBorder="1" applyAlignment="1">
      <alignment horizontal="center" vertical="center"/>
    </xf>
    <xf numFmtId="49" fontId="6" fillId="0" borderId="13" xfId="0" applyNumberFormat="1" applyFont="1" applyBorder="1">
      <alignment vertical="center"/>
    </xf>
    <xf numFmtId="49" fontId="6" fillId="0" borderId="13" xfId="17" applyNumberFormat="1" applyFont="1" applyBorder="1" applyAlignment="1">
      <alignment vertical="center"/>
    </xf>
    <xf numFmtId="49" fontId="6" fillId="0" borderId="2" xfId="17" applyNumberFormat="1" applyFont="1" applyBorder="1" applyAlignment="1">
      <alignment vertical="center"/>
    </xf>
    <xf numFmtId="49" fontId="6" fillId="0" borderId="24" xfId="17" applyNumberFormat="1" applyFont="1" applyBorder="1" applyAlignment="1">
      <alignment vertical="center"/>
    </xf>
    <xf numFmtId="49" fontId="6" fillId="0" borderId="6" xfId="17" applyNumberFormat="1" applyFont="1" applyBorder="1" applyAlignment="1">
      <alignment vertical="center"/>
    </xf>
    <xf numFmtId="49" fontId="6" fillId="0" borderId="0" xfId="17" applyNumberFormat="1" applyFont="1" applyAlignment="1">
      <alignment vertical="center"/>
    </xf>
    <xf numFmtId="49" fontId="6" fillId="0" borderId="4" xfId="17" applyNumberFormat="1" applyFont="1" applyBorder="1" applyAlignment="1">
      <alignment vertical="center"/>
    </xf>
    <xf numFmtId="49" fontId="6" fillId="0" borderId="10" xfId="17" applyNumberFormat="1" applyFont="1" applyBorder="1" applyAlignment="1">
      <alignment vertical="top"/>
    </xf>
    <xf numFmtId="0" fontId="6" fillId="0" borderId="0" xfId="0" applyFont="1" applyAlignment="1">
      <alignment vertical="top"/>
    </xf>
    <xf numFmtId="49" fontId="6" fillId="0" borderId="12" xfId="17" applyNumberFormat="1" applyFont="1" applyBorder="1" applyAlignment="1">
      <alignment vertical="center"/>
    </xf>
    <xf numFmtId="0" fontId="6" fillId="0" borderId="14" xfId="0" applyFont="1" applyBorder="1" applyAlignment="1">
      <alignment vertical="top"/>
    </xf>
    <xf numFmtId="49" fontId="6" fillId="0" borderId="7" xfId="17" applyNumberFormat="1" applyFont="1" applyBorder="1" applyAlignment="1">
      <alignment vertical="center"/>
    </xf>
    <xf numFmtId="0" fontId="6" fillId="0" borderId="20" xfId="0" applyFont="1" applyBorder="1">
      <alignment vertical="center"/>
    </xf>
    <xf numFmtId="0" fontId="6" fillId="0" borderId="11" xfId="0" applyFont="1" applyBorder="1">
      <alignment vertical="center"/>
    </xf>
    <xf numFmtId="0" fontId="6" fillId="0" borderId="53" xfId="0" applyFont="1" applyBorder="1">
      <alignment vertical="center"/>
    </xf>
    <xf numFmtId="0" fontId="6" fillId="0" borderId="14" xfId="0" applyFont="1" applyBorder="1">
      <alignment vertical="center"/>
    </xf>
    <xf numFmtId="49" fontId="6" fillId="0" borderId="16" xfId="17" applyNumberFormat="1" applyFont="1" applyBorder="1" applyAlignment="1">
      <alignment vertical="center" wrapText="1"/>
    </xf>
    <xf numFmtId="0" fontId="6" fillId="0" borderId="10" xfId="0" applyFont="1" applyBorder="1" applyAlignment="1">
      <alignment vertical="top" wrapText="1"/>
    </xf>
    <xf numFmtId="0" fontId="6" fillId="0" borderId="22" xfId="0" applyFont="1" applyBorder="1" applyAlignment="1">
      <alignment vertical="top" wrapText="1"/>
    </xf>
    <xf numFmtId="49" fontId="6" fillId="0" borderId="20" xfId="17" applyNumberFormat="1" applyFont="1" applyBorder="1" applyAlignment="1">
      <alignment vertical="center"/>
    </xf>
    <xf numFmtId="49" fontId="6" fillId="0" borderId="16" xfId="17" applyNumberFormat="1" applyFont="1" applyBorder="1" applyAlignment="1">
      <alignment vertical="center"/>
    </xf>
    <xf numFmtId="0" fontId="6" fillId="0" borderId="16" xfId="0" applyFont="1" applyBorder="1">
      <alignment vertical="center"/>
    </xf>
    <xf numFmtId="0" fontId="6" fillId="0" borderId="25" xfId="0" applyFont="1" applyBorder="1">
      <alignment vertical="center"/>
    </xf>
    <xf numFmtId="0" fontId="6" fillId="0" borderId="19" xfId="0" applyFont="1" applyBorder="1" applyAlignment="1">
      <alignment vertical="center" wrapText="1"/>
    </xf>
    <xf numFmtId="0" fontId="6" fillId="0" borderId="20" xfId="0" applyFont="1" applyBorder="1" applyAlignment="1">
      <alignment vertical="center" wrapText="1"/>
    </xf>
    <xf numFmtId="49" fontId="6" fillId="0" borderId="20" xfId="17" applyNumberFormat="1" applyFont="1" applyBorder="1" applyAlignment="1">
      <alignment vertical="center" wrapText="1"/>
    </xf>
    <xf numFmtId="0" fontId="6" fillId="0" borderId="14" xfId="0" applyFont="1" applyBorder="1" applyAlignment="1">
      <alignment vertical="center" wrapText="1"/>
    </xf>
    <xf numFmtId="0" fontId="6" fillId="0" borderId="53" xfId="0" applyFont="1" applyBorder="1" applyAlignment="1">
      <alignment vertical="center" wrapText="1"/>
    </xf>
    <xf numFmtId="0" fontId="6" fillId="0" borderId="19" xfId="0" applyFont="1" applyBorder="1">
      <alignment vertical="center"/>
    </xf>
    <xf numFmtId="0" fontId="6" fillId="0" borderId="16" xfId="0" applyFont="1" applyBorder="1" applyAlignment="1">
      <alignment vertical="center" wrapText="1"/>
    </xf>
    <xf numFmtId="0" fontId="6" fillId="0" borderId="13" xfId="0" applyFont="1" applyBorder="1" applyAlignment="1">
      <alignment vertical="center" wrapText="1"/>
    </xf>
    <xf numFmtId="0" fontId="6" fillId="0" borderId="18" xfId="0" applyFont="1" applyBorder="1" applyAlignment="1">
      <alignment vertical="center" wrapText="1"/>
    </xf>
    <xf numFmtId="49" fontId="6" fillId="0" borderId="16" xfId="17" applyNumberFormat="1" applyFont="1" applyBorder="1" applyAlignment="1">
      <alignment horizontal="left" vertical="top" wrapText="1"/>
    </xf>
    <xf numFmtId="49" fontId="6" fillId="0" borderId="20" xfId="17" applyNumberFormat="1" applyFont="1" applyBorder="1" applyAlignment="1">
      <alignment horizontal="left" vertical="top" wrapText="1"/>
    </xf>
    <xf numFmtId="49" fontId="6" fillId="0" borderId="24" xfId="17" applyNumberFormat="1" applyFont="1" applyBorder="1" applyAlignment="1">
      <alignment vertical="center" wrapText="1"/>
    </xf>
    <xf numFmtId="49" fontId="6" fillId="0" borderId="0" xfId="17" applyNumberFormat="1" applyFont="1" applyAlignment="1">
      <alignment horizontal="left" vertical="top" wrapText="1"/>
    </xf>
    <xf numFmtId="49" fontId="6" fillId="0" borderId="5" xfId="17" applyNumberFormat="1" applyFont="1" applyBorder="1" applyAlignment="1">
      <alignment horizontal="left" vertical="top" wrapText="1"/>
    </xf>
    <xf numFmtId="0" fontId="6" fillId="0" borderId="16" xfId="0" applyFont="1" applyBorder="1" applyAlignment="1">
      <alignment vertical="top" wrapText="1"/>
    </xf>
    <xf numFmtId="0" fontId="6" fillId="0" borderId="20" xfId="0" applyFont="1" applyBorder="1" applyAlignment="1">
      <alignment vertical="top" wrapText="1"/>
    </xf>
    <xf numFmtId="0" fontId="6" fillId="0" borderId="19" xfId="0" applyFont="1" applyBorder="1" applyAlignment="1">
      <alignment vertical="top" wrapText="1"/>
    </xf>
    <xf numFmtId="49" fontId="6" fillId="0" borderId="14" xfId="17" applyNumberFormat="1" applyFont="1" applyBorder="1" applyAlignment="1">
      <alignment vertical="center"/>
    </xf>
    <xf numFmtId="49" fontId="6" fillId="0" borderId="53" xfId="17" applyNumberFormat="1" applyFont="1" applyBorder="1" applyAlignment="1">
      <alignment vertical="center" wrapText="1"/>
    </xf>
    <xf numFmtId="49" fontId="6" fillId="0" borderId="17" xfId="17" applyNumberFormat="1" applyFont="1" applyBorder="1" applyAlignment="1">
      <alignment vertical="center"/>
    </xf>
    <xf numFmtId="0" fontId="6" fillId="0" borderId="15" xfId="0" applyFont="1" applyBorder="1">
      <alignment vertical="center"/>
    </xf>
    <xf numFmtId="49" fontId="6" fillId="0" borderId="2" xfId="17" applyNumberFormat="1" applyFont="1" applyBorder="1" applyAlignment="1">
      <alignment vertical="top" wrapText="1"/>
    </xf>
    <xf numFmtId="49" fontId="6" fillId="0" borderId="1" xfId="17" applyNumberFormat="1" applyFont="1" applyBorder="1" applyAlignment="1">
      <alignment vertical="top" wrapText="1"/>
    </xf>
    <xf numFmtId="49" fontId="6" fillId="0" borderId="3" xfId="17" applyNumberFormat="1" applyFont="1" applyBorder="1" applyAlignment="1">
      <alignment vertical="top" wrapText="1"/>
    </xf>
    <xf numFmtId="49" fontId="6" fillId="0" borderId="4" xfId="17" applyNumberFormat="1" applyFont="1" applyBorder="1" applyAlignment="1">
      <alignment vertical="top" wrapText="1"/>
    </xf>
    <xf numFmtId="49" fontId="6" fillId="0" borderId="16" xfId="17" applyNumberFormat="1" applyFont="1" applyBorder="1" applyAlignment="1">
      <alignment vertical="top" wrapText="1"/>
    </xf>
    <xf numFmtId="49" fontId="6" fillId="0" borderId="20" xfId="17" applyNumberFormat="1" applyFont="1" applyBorder="1" applyAlignment="1">
      <alignment vertical="top" wrapText="1"/>
    </xf>
    <xf numFmtId="49" fontId="6" fillId="0" borderId="0" xfId="17" applyNumberFormat="1" applyFont="1" applyAlignment="1">
      <alignment vertical="top" wrapText="1"/>
    </xf>
    <xf numFmtId="49" fontId="6" fillId="0" borderId="5" xfId="17" applyNumberFormat="1" applyFont="1" applyBorder="1" applyAlignment="1">
      <alignment vertical="top" wrapText="1"/>
    </xf>
    <xf numFmtId="0" fontId="6" fillId="0" borderId="31" xfId="0" applyFont="1" applyBorder="1">
      <alignment vertical="center"/>
    </xf>
    <xf numFmtId="0" fontId="6" fillId="0" borderId="16" xfId="0" applyFont="1" applyBorder="1" applyAlignment="1">
      <alignment vertical="top"/>
    </xf>
    <xf numFmtId="0" fontId="12" fillId="0" borderId="20" xfId="0" applyFont="1" applyBorder="1" applyAlignment="1">
      <alignment vertical="top"/>
    </xf>
    <xf numFmtId="0" fontId="12" fillId="0" borderId="19" xfId="0" applyFont="1" applyBorder="1" applyAlignment="1">
      <alignment vertical="top"/>
    </xf>
    <xf numFmtId="49" fontId="6" fillId="0" borderId="20" xfId="17" applyNumberFormat="1" applyFont="1" applyBorder="1" applyAlignment="1">
      <alignment vertical="top"/>
    </xf>
    <xf numFmtId="49" fontId="6" fillId="0" borderId="16" xfId="17" applyNumberFormat="1" applyFont="1" applyBorder="1" applyAlignment="1">
      <alignment vertical="top"/>
    </xf>
    <xf numFmtId="49" fontId="6" fillId="0" borderId="19" xfId="17" applyNumberFormat="1" applyFont="1" applyBorder="1" applyAlignment="1">
      <alignment vertical="top" wrapText="1"/>
    </xf>
    <xf numFmtId="49" fontId="6" fillId="0" borderId="23" xfId="17" applyNumberFormat="1" applyFont="1" applyBorder="1" applyAlignment="1">
      <alignment vertical="center"/>
    </xf>
    <xf numFmtId="49" fontId="6" fillId="0" borderId="54" xfId="17" applyNumberFormat="1" applyFont="1" applyBorder="1" applyAlignment="1">
      <alignment vertical="center"/>
    </xf>
    <xf numFmtId="0" fontId="6" fillId="0" borderId="55" xfId="0" applyFont="1" applyBorder="1">
      <alignment vertical="center"/>
    </xf>
    <xf numFmtId="0" fontId="6" fillId="0" borderId="0" xfId="0" applyFont="1" applyAlignment="1">
      <alignment horizontal="left" vertical="center" shrinkToFit="1"/>
    </xf>
    <xf numFmtId="0" fontId="29" fillId="0" borderId="4" xfId="0" applyFont="1" applyBorder="1" applyAlignment="1">
      <alignment horizontal="left" vertical="center" wrapText="1"/>
    </xf>
    <xf numFmtId="0" fontId="29" fillId="0" borderId="0" xfId="0" applyFont="1" applyAlignment="1">
      <alignment horizontal="left" vertical="center" wrapText="1"/>
    </xf>
    <xf numFmtId="0" fontId="6" fillId="0" borderId="10" xfId="0" applyFont="1" applyBorder="1" applyAlignment="1">
      <alignment vertical="top"/>
    </xf>
    <xf numFmtId="0" fontId="6" fillId="0" borderId="20" xfId="0" applyFont="1" applyBorder="1" applyAlignment="1">
      <alignment vertical="top"/>
    </xf>
    <xf numFmtId="0" fontId="6" fillId="0" borderId="19" xfId="0" applyFont="1" applyBorder="1" applyAlignment="1">
      <alignment vertical="top"/>
    </xf>
    <xf numFmtId="0" fontId="6" fillId="0" borderId="1" xfId="0" applyFont="1" applyBorder="1" applyAlignment="1">
      <alignment horizontal="left" vertical="top"/>
    </xf>
    <xf numFmtId="49" fontId="6" fillId="0" borderId="0" xfId="17" applyNumberFormat="1" applyFont="1" applyAlignment="1">
      <alignment horizontal="left" vertical="center" wrapText="1"/>
    </xf>
    <xf numFmtId="49" fontId="6" fillId="0" borderId="5" xfId="17" applyNumberFormat="1" applyFont="1" applyBorder="1" applyAlignment="1">
      <alignment horizontal="left" vertical="center" wrapText="1"/>
    </xf>
    <xf numFmtId="49" fontId="6" fillId="0" borderId="4" xfId="17" applyNumberFormat="1" applyFont="1" applyBorder="1" applyAlignment="1">
      <alignment horizontal="left" vertical="center" wrapText="1"/>
    </xf>
    <xf numFmtId="49" fontId="6" fillId="0" borderId="4" xfId="17" applyNumberFormat="1" applyFont="1" applyBorder="1" applyAlignment="1">
      <alignment horizontal="center" vertical="center" wrapText="1"/>
    </xf>
    <xf numFmtId="49" fontId="6" fillId="0" borderId="0" xfId="17" applyNumberFormat="1" applyFont="1" applyAlignment="1">
      <alignment horizontal="center" vertical="center" wrapText="1"/>
    </xf>
    <xf numFmtId="49" fontId="6" fillId="0" borderId="7" xfId="17" applyNumberFormat="1" applyFont="1" applyBorder="1" applyAlignment="1">
      <alignment horizontal="left" vertical="top" wrapText="1"/>
    </xf>
    <xf numFmtId="49" fontId="6" fillId="0" borderId="9" xfId="17" applyNumberFormat="1" applyFont="1" applyBorder="1" applyAlignment="1">
      <alignment horizontal="left" vertical="top" wrapText="1"/>
    </xf>
    <xf numFmtId="0" fontId="6" fillId="0" borderId="20" xfId="0" quotePrefix="1" applyFont="1" applyBorder="1">
      <alignment vertical="center"/>
    </xf>
    <xf numFmtId="49" fontId="6" fillId="0" borderId="4" xfId="17" applyNumberFormat="1" applyFont="1" applyBorder="1" applyAlignment="1">
      <alignment horizontal="left" vertical="top" wrapText="1"/>
    </xf>
    <xf numFmtId="0" fontId="6" fillId="0" borderId="16" xfId="0" quotePrefix="1" applyFont="1" applyBorder="1">
      <alignment vertical="center"/>
    </xf>
    <xf numFmtId="49" fontId="6" fillId="0" borderId="4" xfId="17" applyNumberFormat="1" applyFont="1" applyBorder="1" applyAlignment="1">
      <alignment vertical="center" wrapText="1"/>
    </xf>
    <xf numFmtId="49" fontId="6" fillId="0" borderId="19" xfId="17" applyNumberFormat="1" applyFont="1" applyBorder="1" applyAlignment="1">
      <alignment vertical="center"/>
    </xf>
    <xf numFmtId="49" fontId="6" fillId="0" borderId="13" xfId="17" applyNumberFormat="1" applyFont="1" applyBorder="1" applyAlignment="1">
      <alignment vertical="top"/>
    </xf>
    <xf numFmtId="49" fontId="6" fillId="0" borderId="18" xfId="17" applyNumberFormat="1" applyFont="1" applyBorder="1" applyAlignment="1">
      <alignment vertical="top"/>
    </xf>
    <xf numFmtId="49" fontId="6" fillId="0" borderId="1" xfId="17" applyNumberFormat="1" applyFont="1" applyBorder="1" applyAlignment="1">
      <alignment vertical="top"/>
    </xf>
    <xf numFmtId="49" fontId="6" fillId="0" borderId="3" xfId="17" applyNumberFormat="1" applyFont="1" applyBorder="1" applyAlignment="1">
      <alignment vertical="top"/>
    </xf>
    <xf numFmtId="49" fontId="6" fillId="0" borderId="58" xfId="17" applyNumberFormat="1" applyFont="1" applyBorder="1" applyAlignment="1">
      <alignment vertical="center"/>
    </xf>
    <xf numFmtId="49" fontId="6" fillId="0" borderId="0" xfId="17" applyNumberFormat="1" applyFont="1" applyAlignment="1">
      <alignment vertical="top"/>
    </xf>
    <xf numFmtId="0" fontId="6" fillId="0" borderId="7" xfId="0" applyFont="1" applyBorder="1" applyAlignment="1">
      <alignment vertical="top"/>
    </xf>
    <xf numFmtId="0" fontId="6" fillId="0" borderId="1" xfId="15" applyFont="1" applyBorder="1" applyAlignment="1">
      <alignment horizontal="left" vertical="center"/>
    </xf>
    <xf numFmtId="0" fontId="6" fillId="0" borderId="16" xfId="15" applyFont="1" applyBorder="1" applyAlignment="1">
      <alignment horizontal="left" vertical="top" wrapText="1"/>
    </xf>
    <xf numFmtId="0" fontId="6" fillId="0" borderId="20" xfId="15" applyFont="1" applyBorder="1" applyAlignment="1">
      <alignment horizontal="left" vertical="top" wrapText="1"/>
    </xf>
    <xf numFmtId="0" fontId="6" fillId="0" borderId="14" xfId="15" applyFont="1" applyBorder="1" applyAlignment="1">
      <alignment horizontal="left" vertical="top" wrapText="1"/>
    </xf>
    <xf numFmtId="0" fontId="0" fillId="0" borderId="24" xfId="0" applyBorder="1">
      <alignment vertical="center"/>
    </xf>
    <xf numFmtId="0" fontId="0" fillId="0" borderId="52" xfId="0" applyBorder="1">
      <alignment vertical="center"/>
    </xf>
    <xf numFmtId="0" fontId="0" fillId="0" borderId="4" xfId="0" applyBorder="1">
      <alignment vertical="center"/>
    </xf>
    <xf numFmtId="0" fontId="0" fillId="0" borderId="0" xfId="0" applyAlignment="1">
      <alignment vertical="top"/>
    </xf>
    <xf numFmtId="0" fontId="29" fillId="0" borderId="0" xfId="0" applyFont="1">
      <alignment vertical="center"/>
    </xf>
    <xf numFmtId="0" fontId="0" fillId="0" borderId="19" xfId="0" applyBorder="1">
      <alignment vertical="center"/>
    </xf>
    <xf numFmtId="49" fontId="6" fillId="0" borderId="4" xfId="17" applyNumberFormat="1" applyFont="1" applyBorder="1" applyAlignment="1">
      <alignment vertical="center" shrinkToFit="1"/>
    </xf>
    <xf numFmtId="0" fontId="0" fillId="0" borderId="5" xfId="0" applyBorder="1">
      <alignment vertical="center"/>
    </xf>
    <xf numFmtId="0" fontId="0" fillId="0" borderId="20" xfId="0" applyBorder="1" applyAlignment="1">
      <alignment vertical="center" wrapText="1"/>
    </xf>
    <xf numFmtId="0" fontId="0" fillId="0" borderId="19" xfId="0" applyBorder="1" applyAlignment="1">
      <alignment vertical="center" wrapText="1"/>
    </xf>
    <xf numFmtId="0" fontId="0" fillId="0" borderId="20" xfId="0" applyBorder="1">
      <alignment vertical="center"/>
    </xf>
    <xf numFmtId="0" fontId="0" fillId="0" borderId="13" xfId="0" applyBorder="1">
      <alignment vertical="center"/>
    </xf>
    <xf numFmtId="0" fontId="0" fillId="0" borderId="14" xfId="0" applyBorder="1">
      <alignment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4" xfId="0" applyBorder="1" applyAlignment="1">
      <alignment vertical="top"/>
    </xf>
    <xf numFmtId="0" fontId="0" fillId="0" borderId="5" xfId="0" applyBorder="1" applyAlignment="1">
      <alignment vertical="top"/>
    </xf>
    <xf numFmtId="0" fontId="0" fillId="0" borderId="0" xfId="0" applyAlignment="1">
      <alignment horizontal="center" vertical="center" wrapText="1"/>
    </xf>
    <xf numFmtId="0" fontId="0" fillId="0" borderId="7" xfId="0" applyBorder="1" applyAlignment="1">
      <alignment vertical="top"/>
    </xf>
    <xf numFmtId="0" fontId="0" fillId="0" borderId="9" xfId="0" applyBorder="1" applyAlignment="1">
      <alignment vertical="top"/>
    </xf>
    <xf numFmtId="0" fontId="6" fillId="0" borderId="0" xfId="0" quotePrefix="1" applyFont="1" applyAlignment="1">
      <alignment vertical="top" wrapText="1"/>
    </xf>
    <xf numFmtId="0" fontId="6" fillId="0" borderId="5" xfId="0" quotePrefix="1" applyFont="1" applyBorder="1" applyAlignment="1">
      <alignment vertical="top" wrapText="1"/>
    </xf>
    <xf numFmtId="0" fontId="0" fillId="0" borderId="13" xfId="0" applyBorder="1" applyAlignment="1">
      <alignment vertical="center" wrapText="1"/>
    </xf>
    <xf numFmtId="0" fontId="21" fillId="0" borderId="1" xfId="0" applyFont="1" applyBorder="1" applyAlignment="1">
      <alignment vertical="center" wrapText="1"/>
    </xf>
    <xf numFmtId="0" fontId="0" fillId="0" borderId="1" xfId="0" applyBorder="1">
      <alignment vertical="center"/>
    </xf>
    <xf numFmtId="0" fontId="0" fillId="0" borderId="20" xfId="0" applyBorder="1" applyAlignment="1">
      <alignment vertical="top" wrapText="1"/>
    </xf>
    <xf numFmtId="0" fontId="0" fillId="0" borderId="55" xfId="0" applyBorder="1" applyAlignment="1">
      <alignment vertical="center" wrapText="1"/>
    </xf>
    <xf numFmtId="0" fontId="0" fillId="0" borderId="56" xfId="0" applyBorder="1" applyAlignment="1">
      <alignment vertical="center" wrapText="1"/>
    </xf>
    <xf numFmtId="0" fontId="0" fillId="0" borderId="7" xfId="0" applyBorder="1" applyAlignment="1">
      <alignment vertical="center" wrapText="1"/>
    </xf>
    <xf numFmtId="49" fontId="6" fillId="0" borderId="19" xfId="17" applyNumberFormat="1" applyFont="1" applyBorder="1" applyAlignment="1">
      <alignment vertical="top"/>
    </xf>
    <xf numFmtId="49" fontId="6" fillId="0" borderId="57" xfId="17" applyNumberFormat="1" applyFont="1" applyBorder="1" applyAlignment="1">
      <alignment vertical="center" wrapText="1"/>
    </xf>
    <xf numFmtId="0" fontId="0" fillId="0" borderId="14" xfId="0" applyBorder="1" applyAlignment="1">
      <alignment vertical="center" wrapText="1"/>
    </xf>
    <xf numFmtId="0" fontId="0" fillId="0" borderId="14" xfId="0" applyBorder="1" applyAlignment="1">
      <alignment vertical="top" wrapText="1"/>
    </xf>
    <xf numFmtId="0" fontId="29" fillId="0" borderId="0" xfId="0" applyFont="1" applyAlignment="1">
      <alignment vertical="center" wrapText="1"/>
    </xf>
    <xf numFmtId="0" fontId="29" fillId="0" borderId="0" xfId="0" applyFont="1" applyAlignment="1">
      <alignment horizontal="left" vertical="top"/>
    </xf>
    <xf numFmtId="0" fontId="0" fillId="0" borderId="5" xfId="0" applyBorder="1" applyAlignment="1">
      <alignment horizontal="left" vertical="center" wrapText="1"/>
    </xf>
    <xf numFmtId="49" fontId="29" fillId="0" borderId="20" xfId="17" applyNumberFormat="1" applyFont="1" applyBorder="1" applyAlignment="1">
      <alignment vertical="center"/>
    </xf>
    <xf numFmtId="0" fontId="29" fillId="0" borderId="5" xfId="0" applyFont="1" applyBorder="1">
      <alignment vertical="center"/>
    </xf>
    <xf numFmtId="0" fontId="29" fillId="0" borderId="0" xfId="0" applyFont="1" applyAlignment="1">
      <alignment vertical="top"/>
    </xf>
    <xf numFmtId="0" fontId="29" fillId="0" borderId="5" xfId="0" applyFont="1" applyBorder="1" applyAlignment="1">
      <alignment vertical="top"/>
    </xf>
    <xf numFmtId="49" fontId="29" fillId="0" borderId="14" xfId="17" applyNumberFormat="1" applyFont="1" applyBorder="1" applyAlignment="1">
      <alignment vertical="center"/>
    </xf>
    <xf numFmtId="0" fontId="29" fillId="0" borderId="13" xfId="0" applyFont="1" applyBorder="1" applyAlignment="1">
      <alignment vertical="top"/>
    </xf>
    <xf numFmtId="0" fontId="29" fillId="0" borderId="18" xfId="0" applyFont="1" applyBorder="1" applyAlignment="1">
      <alignment vertical="top"/>
    </xf>
    <xf numFmtId="0" fontId="0" fillId="0" borderId="4" xfId="0" applyBorder="1" applyAlignment="1">
      <alignment horizontal="left" vertical="center" wrapText="1"/>
    </xf>
    <xf numFmtId="0" fontId="21" fillId="0" borderId="10" xfId="0" applyFont="1" applyBorder="1" applyAlignment="1">
      <alignment vertical="center" wrapText="1"/>
    </xf>
    <xf numFmtId="0" fontId="0" fillId="0" borderId="10" xfId="0" applyBorder="1">
      <alignment vertical="center"/>
    </xf>
    <xf numFmtId="0" fontId="29" fillId="0" borderId="20" xfId="0" applyFont="1" applyBorder="1" applyAlignment="1">
      <alignment vertical="center" wrapText="1"/>
    </xf>
    <xf numFmtId="0" fontId="6" fillId="0" borderId="22" xfId="0" applyFont="1" applyBorder="1" applyAlignment="1">
      <alignment vertical="top"/>
    </xf>
    <xf numFmtId="0" fontId="6" fillId="0" borderId="13" xfId="0" applyFont="1" applyBorder="1" applyAlignment="1">
      <alignment vertical="top"/>
    </xf>
    <xf numFmtId="0" fontId="6" fillId="0" borderId="18" xfId="0" applyFont="1" applyBorder="1" applyAlignment="1">
      <alignment vertical="top"/>
    </xf>
    <xf numFmtId="49" fontId="6" fillId="0" borderId="1" xfId="17" applyNumberFormat="1" applyFont="1" applyBorder="1" applyAlignment="1">
      <alignment vertical="center"/>
    </xf>
    <xf numFmtId="0" fontId="58" fillId="0" borderId="13" xfId="0" applyFont="1" applyBorder="1">
      <alignment vertical="center"/>
    </xf>
    <xf numFmtId="0" fontId="58" fillId="0" borderId="14" xfId="0" applyFont="1" applyBorder="1">
      <alignment vertical="center"/>
    </xf>
    <xf numFmtId="0" fontId="5" fillId="4" borderId="4" xfId="0" applyFont="1" applyFill="1" applyBorder="1" applyAlignment="1">
      <alignment horizontal="left" vertical="center" wrapText="1"/>
    </xf>
    <xf numFmtId="0" fontId="5" fillId="4" borderId="0" xfId="0" applyFont="1" applyFill="1" applyAlignment="1">
      <alignment horizontal="left" vertical="center" wrapText="1"/>
    </xf>
    <xf numFmtId="0" fontId="5" fillId="4" borderId="5" xfId="0" applyFont="1" applyFill="1" applyBorder="1" applyAlignment="1">
      <alignment horizontal="left" vertical="center" wrapText="1"/>
    </xf>
    <xf numFmtId="0" fontId="5" fillId="0" borderId="4" xfId="0" applyFont="1" applyBorder="1" applyAlignment="1">
      <alignment vertical="center" wrapText="1"/>
    </xf>
    <xf numFmtId="0" fontId="6" fillId="0" borderId="4" xfId="17" applyFont="1" applyBorder="1" applyAlignment="1">
      <alignment vertical="top"/>
    </xf>
    <xf numFmtId="0" fontId="6" fillId="0" borderId="0" xfId="17" applyFont="1" applyAlignment="1">
      <alignment vertical="top"/>
    </xf>
    <xf numFmtId="0" fontId="6" fillId="0" borderId="5" xfId="17" applyFont="1" applyBorder="1" applyAlignment="1">
      <alignment vertical="top"/>
    </xf>
    <xf numFmtId="49" fontId="6" fillId="0" borderId="27" xfId="17" applyNumberFormat="1" applyFont="1" applyBorder="1" applyAlignment="1">
      <alignment vertical="center"/>
    </xf>
    <xf numFmtId="49" fontId="6" fillId="0" borderId="4" xfId="0" applyNumberFormat="1" applyFont="1" applyBorder="1">
      <alignment vertical="center"/>
    </xf>
    <xf numFmtId="49" fontId="6" fillId="0" borderId="12" xfId="0" applyNumberFormat="1" applyFont="1" applyBorder="1">
      <alignment vertical="center"/>
    </xf>
    <xf numFmtId="49" fontId="6" fillId="0" borderId="2" xfId="0" applyNumberFormat="1" applyFont="1" applyBorder="1">
      <alignment vertical="center"/>
    </xf>
    <xf numFmtId="49" fontId="6" fillId="0" borderId="19" xfId="17" applyNumberFormat="1" applyFont="1" applyBorder="1" applyAlignment="1">
      <alignment horizontal="left" vertical="top"/>
    </xf>
    <xf numFmtId="49" fontId="6" fillId="0" borderId="1" xfId="0" applyNumberFormat="1" applyFont="1" applyBorder="1">
      <alignment vertical="center"/>
    </xf>
    <xf numFmtId="0" fontId="58" fillId="0" borderId="18" xfId="0" applyFont="1" applyBorder="1">
      <alignment vertical="center"/>
    </xf>
    <xf numFmtId="0" fontId="12" fillId="2" borderId="0" xfId="0" applyFont="1" applyFill="1" applyAlignment="1">
      <alignment horizontal="right"/>
    </xf>
    <xf numFmtId="0" fontId="5" fillId="4" borderId="0" xfId="14" applyFill="1"/>
    <xf numFmtId="0" fontId="13" fillId="0" borderId="0" xfId="6" applyFont="1">
      <alignment vertical="center"/>
    </xf>
    <xf numFmtId="0" fontId="13" fillId="0" borderId="0" xfId="6" applyFont="1" applyAlignment="1">
      <alignment horizontal="right" vertical="center"/>
    </xf>
    <xf numFmtId="0" fontId="5" fillId="0" borderId="0" xfId="6" applyAlignment="1">
      <alignment horizontal="left" vertical="center" wrapText="1"/>
    </xf>
    <xf numFmtId="0" fontId="5" fillId="4" borderId="0" xfId="6" applyFill="1" applyAlignment="1">
      <alignment vertical="center" wrapText="1"/>
    </xf>
    <xf numFmtId="0" fontId="13" fillId="4" borderId="0" xfId="6" applyFont="1" applyFill="1">
      <alignment vertical="center"/>
    </xf>
    <xf numFmtId="0" fontId="13" fillId="4" borderId="0" xfId="6" applyFont="1" applyFill="1" applyAlignment="1">
      <alignment horizontal="right" vertical="center"/>
    </xf>
    <xf numFmtId="0" fontId="13" fillId="4" borderId="0" xfId="6" applyFont="1" applyFill="1" applyAlignment="1">
      <alignment horizontal="left" vertical="top" wrapText="1"/>
    </xf>
    <xf numFmtId="0" fontId="5" fillId="0" borderId="0" xfId="6" applyAlignment="1">
      <alignment wrapText="1"/>
    </xf>
    <xf numFmtId="0" fontId="5" fillId="0" borderId="0" xfId="6">
      <alignment vertical="center"/>
    </xf>
    <xf numFmtId="0" fontId="5" fillId="0" borderId="0" xfId="6" applyAlignment="1">
      <alignment horizontal="center" vertical="center" wrapText="1"/>
    </xf>
    <xf numFmtId="0" fontId="5" fillId="0" borderId="0" xfId="6" applyAlignment="1">
      <alignment horizontal="center" vertical="center"/>
    </xf>
    <xf numFmtId="0" fontId="5" fillId="0" borderId="2" xfId="14" applyBorder="1"/>
    <xf numFmtId="0" fontId="5" fillId="0" borderId="1" xfId="14" applyBorder="1"/>
    <xf numFmtId="0" fontId="5" fillId="0" borderId="3" xfId="14" applyBorder="1"/>
    <xf numFmtId="0" fontId="5" fillId="0" borderId="12" xfId="14" applyBorder="1"/>
    <xf numFmtId="0" fontId="5" fillId="0" borderId="13" xfId="14" applyBorder="1"/>
    <xf numFmtId="0" fontId="5" fillId="0" borderId="18" xfId="14" applyBorder="1"/>
    <xf numFmtId="0" fontId="5" fillId="0" borderId="0" xfId="4" applyAlignment="1">
      <alignment vertical="center" wrapText="1"/>
    </xf>
    <xf numFmtId="0" fontId="13" fillId="0" borderId="0" xfId="4" applyFont="1" applyAlignment="1">
      <alignment vertical="top"/>
    </xf>
    <xf numFmtId="0" fontId="5" fillId="0" borderId="0" xfId="4" applyAlignment="1"/>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2" xfId="0" applyFont="1" applyBorder="1" applyAlignment="1">
      <alignment horizontal="center" vertical="center"/>
    </xf>
    <xf numFmtId="0" fontId="12" fillId="0" borderId="18" xfId="0" applyFont="1" applyBorder="1" applyAlignment="1">
      <alignment horizontal="center" vertical="center"/>
    </xf>
    <xf numFmtId="0" fontId="12" fillId="2" borderId="2"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2" fillId="0" borderId="2"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12" xfId="0" applyFont="1" applyBorder="1" applyAlignment="1">
      <alignment horizontal="center" vertical="center" wrapText="1" shrinkToFit="1"/>
    </xf>
    <xf numFmtId="0" fontId="12" fillId="0" borderId="13" xfId="0" applyFont="1" applyBorder="1" applyAlignment="1">
      <alignment horizontal="center" vertical="center" wrapText="1" shrinkToFit="1"/>
    </xf>
    <xf numFmtId="0" fontId="12" fillId="0" borderId="18" xfId="0" applyFont="1" applyBorder="1" applyAlignment="1">
      <alignment horizontal="center" vertical="center" wrapText="1" shrinkToFit="1"/>
    </xf>
    <xf numFmtId="0" fontId="12" fillId="0" borderId="30" xfId="0" applyFont="1" applyBorder="1" applyAlignment="1">
      <alignment horizontal="center"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12" fillId="0" borderId="4" xfId="0" applyFont="1" applyBorder="1" applyAlignment="1">
      <alignment horizontal="center" vertical="center"/>
    </xf>
    <xf numFmtId="0" fontId="9" fillId="0" borderId="0" xfId="15" applyFont="1" applyAlignment="1">
      <alignment horizontal="center" vertical="center" shrinkToFit="1"/>
    </xf>
    <xf numFmtId="0" fontId="13" fillId="4" borderId="0" xfId="15" applyFont="1" applyFill="1" applyAlignment="1">
      <alignment vertical="center"/>
    </xf>
    <xf numFmtId="0" fontId="5" fillId="4" borderId="0" xfId="0" applyFont="1" applyFill="1">
      <alignment vertical="center"/>
    </xf>
    <xf numFmtId="0" fontId="33" fillId="0" borderId="0" xfId="15" applyFont="1" applyAlignment="1">
      <alignment horizontal="center" vertical="center" shrinkToFit="1"/>
    </xf>
    <xf numFmtId="0" fontId="34" fillId="0" borderId="0" xfId="0" applyFont="1">
      <alignment vertical="center"/>
    </xf>
    <xf numFmtId="0" fontId="55" fillId="0" borderId="0" xfId="15" applyFont="1" applyAlignment="1">
      <alignment horizontal="center" vertical="center" shrinkToFit="1"/>
    </xf>
    <xf numFmtId="0" fontId="56" fillId="0" borderId="0" xfId="0" applyFont="1" applyAlignment="1">
      <alignment horizontal="center" vertical="center" shrinkToFit="1"/>
    </xf>
    <xf numFmtId="49" fontId="12" fillId="0" borderId="4" xfId="16" applyNumberFormat="1" applyFont="1" applyBorder="1" applyAlignment="1">
      <alignment horizontal="left" vertical="top" wrapText="1"/>
    </xf>
    <xf numFmtId="49" fontId="12" fillId="0" borderId="0" xfId="16" applyNumberFormat="1" applyFont="1" applyAlignment="1">
      <alignment horizontal="left" vertical="top"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5" xfId="0" applyFont="1" applyBorder="1" applyAlignment="1">
      <alignment horizontal="center" vertical="center"/>
    </xf>
    <xf numFmtId="0" fontId="12" fillId="0" borderId="4" xfId="0" applyFont="1" applyBorder="1" applyAlignment="1">
      <alignment horizontal="left" vertical="top"/>
    </xf>
    <xf numFmtId="0" fontId="12" fillId="0" borderId="0" xfId="0" applyFont="1" applyAlignment="1">
      <alignment horizontal="left" vertical="top"/>
    </xf>
    <xf numFmtId="0" fontId="12" fillId="0" borderId="5" xfId="0" applyFont="1" applyBorder="1" applyAlignment="1">
      <alignment horizontal="left" vertical="top"/>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18" xfId="0" applyFont="1" applyBorder="1" applyAlignment="1">
      <alignment horizontal="left" vertical="center"/>
    </xf>
    <xf numFmtId="0" fontId="32" fillId="0" borderId="0" xfId="0" applyFont="1" applyAlignment="1">
      <alignment horizontal="center" vertical="center"/>
    </xf>
    <xf numFmtId="0" fontId="17" fillId="0" borderId="30" xfId="0" applyFont="1" applyBorder="1" applyAlignment="1">
      <alignment horizontal="center" vertical="center"/>
    </xf>
    <xf numFmtId="0" fontId="12" fillId="0" borderId="30" xfId="0" applyFont="1" applyBorder="1">
      <alignment vertical="center"/>
    </xf>
    <xf numFmtId="0" fontId="12" fillId="0" borderId="30" xfId="0" applyFont="1" applyBorder="1" applyAlignment="1">
      <alignmen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xf>
    <xf numFmtId="0" fontId="12" fillId="0" borderId="28" xfId="0" applyFont="1" applyBorder="1" applyAlignment="1">
      <alignment horizontal="left" vertical="center"/>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10" fillId="0" borderId="16" xfId="0" applyFont="1" applyBorder="1" applyAlignment="1">
      <alignment horizontal="left" vertical="top"/>
    </xf>
    <xf numFmtId="0" fontId="10" fillId="0" borderId="20" xfId="0" applyFont="1" applyBorder="1" applyAlignment="1">
      <alignment horizontal="left" vertical="top"/>
    </xf>
    <xf numFmtId="0" fontId="10" fillId="0" borderId="14" xfId="0" applyFont="1" applyBorder="1" applyAlignment="1">
      <alignment horizontal="left" vertical="top"/>
    </xf>
    <xf numFmtId="0" fontId="6" fillId="0" borderId="10" xfId="0" applyFont="1" applyBorder="1" applyAlignment="1">
      <alignment horizontal="left" vertical="top" wrapText="1"/>
    </xf>
    <xf numFmtId="0" fontId="6" fillId="0" borderId="22" xfId="0" applyFont="1" applyBorder="1" applyAlignment="1">
      <alignment horizontal="left" vertical="top" wrapText="1"/>
    </xf>
    <xf numFmtId="0" fontId="6" fillId="0" borderId="13" xfId="0" applyFont="1" applyBorder="1" applyAlignment="1">
      <alignment horizontal="left" vertical="top" wrapText="1"/>
    </xf>
    <xf numFmtId="0" fontId="6" fillId="0" borderId="18" xfId="0" applyFont="1" applyBorder="1" applyAlignment="1">
      <alignment horizontal="left" vertical="top" wrapText="1"/>
    </xf>
    <xf numFmtId="0" fontId="6" fillId="0" borderId="10" xfId="0" applyFont="1" applyBorder="1" applyAlignment="1">
      <alignment vertical="center" wrapText="1"/>
    </xf>
    <xf numFmtId="0" fontId="6" fillId="0" borderId="22" xfId="0" applyFont="1" applyBorder="1" applyAlignment="1">
      <alignment vertical="center" wrapText="1"/>
    </xf>
    <xf numFmtId="0" fontId="6" fillId="0" borderId="7" xfId="0" applyFont="1" applyBorder="1" applyAlignment="1">
      <alignment vertical="center" wrapText="1"/>
    </xf>
    <xf numFmtId="0" fontId="6" fillId="0" borderId="9" xfId="0" applyFont="1" applyBorder="1" applyAlignment="1">
      <alignment vertical="center" wrapText="1"/>
    </xf>
    <xf numFmtId="0" fontId="6" fillId="2" borderId="4" xfId="17" applyFont="1" applyFill="1" applyBorder="1" applyAlignment="1">
      <alignment horizontal="center" vertical="center"/>
    </xf>
    <xf numFmtId="0" fontId="5" fillId="2" borderId="0" xfId="0" applyFont="1" applyFill="1" applyAlignment="1">
      <alignment horizontal="center" vertical="center"/>
    </xf>
    <xf numFmtId="0" fontId="5" fillId="2" borderId="5" xfId="0" applyFont="1" applyFill="1" applyBorder="1" applyAlignment="1">
      <alignment horizontal="center" vertical="center"/>
    </xf>
    <xf numFmtId="0" fontId="6" fillId="0" borderId="10" xfId="0" applyFont="1" applyBorder="1" applyAlignment="1">
      <alignment vertical="top" wrapText="1"/>
    </xf>
    <xf numFmtId="0" fontId="6" fillId="0" borderId="22" xfId="0" applyFont="1" applyBorder="1" applyAlignment="1">
      <alignment vertical="top" wrapText="1"/>
    </xf>
    <xf numFmtId="0" fontId="6" fillId="0" borderId="7" xfId="0" applyFont="1" applyBorder="1" applyAlignment="1">
      <alignment vertical="top" wrapText="1"/>
    </xf>
    <xf numFmtId="0" fontId="6" fillId="0" borderId="9" xfId="0" applyFont="1" applyBorder="1" applyAlignment="1">
      <alignment vertical="top" wrapText="1"/>
    </xf>
    <xf numFmtId="49" fontId="6" fillId="0" borderId="10" xfId="17" applyNumberFormat="1" applyFont="1" applyBorder="1" applyAlignment="1">
      <alignment horizontal="left" vertical="top" wrapText="1"/>
    </xf>
    <xf numFmtId="49" fontId="6" fillId="0" borderId="22" xfId="17" applyNumberFormat="1" applyFont="1" applyBorder="1" applyAlignment="1">
      <alignment horizontal="left" vertical="top" wrapText="1"/>
    </xf>
    <xf numFmtId="49" fontId="6" fillId="0" borderId="7" xfId="17" applyNumberFormat="1" applyFont="1" applyBorder="1" applyAlignment="1">
      <alignment horizontal="left" vertical="top" wrapText="1"/>
    </xf>
    <xf numFmtId="49" fontId="6" fillId="0" borderId="9" xfId="17" applyNumberFormat="1" applyFont="1" applyBorder="1" applyAlignment="1">
      <alignment horizontal="left" vertical="top" wrapText="1"/>
    </xf>
    <xf numFmtId="0" fontId="6" fillId="2" borderId="10" xfId="17" applyFont="1" applyFill="1" applyBorder="1" applyAlignment="1">
      <alignment horizontal="center" vertical="center"/>
    </xf>
    <xf numFmtId="0" fontId="5" fillId="2" borderId="10" xfId="0" applyFont="1" applyFill="1" applyBorder="1" applyAlignment="1">
      <alignment horizontal="center" vertical="center"/>
    </xf>
    <xf numFmtId="0" fontId="5" fillId="2" borderId="22" xfId="0" applyFont="1" applyFill="1" applyBorder="1" applyAlignment="1">
      <alignment horizontal="center" vertical="center"/>
    </xf>
    <xf numFmtId="0" fontId="6" fillId="0" borderId="0" xfId="0" applyFont="1" applyAlignment="1">
      <alignment vertical="top" wrapText="1"/>
    </xf>
    <xf numFmtId="0" fontId="6" fillId="0" borderId="5" xfId="0" applyFont="1" applyBorder="1" applyAlignment="1">
      <alignment vertical="top" wrapText="1"/>
    </xf>
    <xf numFmtId="0" fontId="6" fillId="2" borderId="21" xfId="17" applyFont="1" applyFill="1" applyBorder="1" applyAlignment="1">
      <alignment horizontal="center" vertical="center"/>
    </xf>
    <xf numFmtId="0" fontId="6" fillId="0" borderId="2" xfId="17"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49" fontId="6" fillId="0" borderId="16" xfId="17" applyNumberFormat="1" applyFont="1" applyBorder="1" applyAlignment="1">
      <alignment vertical="top" wrapText="1"/>
    </xf>
    <xf numFmtId="49" fontId="6" fillId="0" borderId="10" xfId="17" applyNumberFormat="1" applyFont="1" applyBorder="1" applyAlignment="1">
      <alignment vertical="top" wrapText="1"/>
    </xf>
    <xf numFmtId="49" fontId="6" fillId="0" borderId="22" xfId="17" applyNumberFormat="1" applyFont="1" applyBorder="1" applyAlignment="1">
      <alignment vertical="top" wrapText="1"/>
    </xf>
    <xf numFmtId="49" fontId="6" fillId="0" borderId="20" xfId="17" applyNumberFormat="1" applyFont="1" applyBorder="1" applyAlignment="1">
      <alignment vertical="top" wrapText="1"/>
    </xf>
    <xf numFmtId="49" fontId="6" fillId="0" borderId="0" xfId="17" applyNumberFormat="1" applyFont="1" applyAlignment="1">
      <alignment vertical="top" wrapText="1"/>
    </xf>
    <xf numFmtId="49" fontId="6" fillId="0" borderId="5" xfId="17" applyNumberFormat="1" applyFont="1" applyBorder="1" applyAlignment="1">
      <alignment vertical="top" wrapText="1"/>
    </xf>
    <xf numFmtId="49" fontId="6" fillId="0" borderId="17" xfId="17" applyNumberFormat="1" applyFont="1" applyBorder="1" applyAlignment="1">
      <alignment vertical="top"/>
    </xf>
    <xf numFmtId="49" fontId="6" fillId="0" borderId="15" xfId="17" applyNumberFormat="1" applyFont="1" applyBorder="1" applyAlignment="1">
      <alignment vertical="top"/>
    </xf>
    <xf numFmtId="49" fontId="6" fillId="0" borderId="61" xfId="17" applyNumberFormat="1" applyFont="1" applyBorder="1" applyAlignment="1">
      <alignment vertical="top"/>
    </xf>
    <xf numFmtId="49" fontId="6" fillId="0" borderId="19" xfId="17" applyNumberFormat="1" applyFont="1" applyBorder="1" applyAlignment="1">
      <alignment vertical="top" wrapText="1"/>
    </xf>
    <xf numFmtId="49" fontId="6" fillId="0" borderId="7" xfId="17" applyNumberFormat="1" applyFont="1" applyBorder="1" applyAlignment="1">
      <alignment vertical="top" wrapText="1"/>
    </xf>
    <xf numFmtId="49" fontId="6" fillId="0" borderId="9" xfId="17" applyNumberFormat="1" applyFont="1" applyBorder="1" applyAlignment="1">
      <alignment vertical="top" wrapText="1"/>
    </xf>
    <xf numFmtId="0" fontId="0" fillId="0" borderId="10" xfId="0" applyBorder="1" applyAlignment="1">
      <alignment vertical="top" wrapText="1"/>
    </xf>
    <xf numFmtId="0" fontId="0" fillId="0" borderId="22" xfId="0" applyBorder="1" applyAlignment="1">
      <alignment vertical="top" wrapText="1"/>
    </xf>
    <xf numFmtId="0" fontId="0" fillId="0" borderId="7" xfId="0" applyBorder="1" applyAlignment="1">
      <alignment vertical="top" wrapText="1"/>
    </xf>
    <xf numFmtId="0" fontId="0" fillId="0" borderId="9" xfId="0" applyBorder="1" applyAlignment="1">
      <alignment vertical="top" wrapText="1"/>
    </xf>
    <xf numFmtId="0" fontId="6" fillId="0" borderId="60" xfId="17" applyFont="1" applyBorder="1" applyAlignment="1">
      <alignment horizontal="left" vertical="center" wrapText="1"/>
    </xf>
    <xf numFmtId="0" fontId="6" fillId="0" borderId="15" xfId="17" applyFont="1" applyBorder="1" applyAlignment="1">
      <alignment horizontal="left" vertical="center" wrapText="1"/>
    </xf>
    <xf numFmtId="0" fontId="6" fillId="0" borderId="61" xfId="17" applyFont="1" applyBorder="1" applyAlignment="1">
      <alignment horizontal="left" vertical="center" wrapText="1"/>
    </xf>
    <xf numFmtId="0" fontId="6" fillId="0" borderId="60" xfId="0" applyFont="1" applyBorder="1" applyAlignment="1">
      <alignment vertical="center" wrapText="1"/>
    </xf>
    <xf numFmtId="0" fontId="6" fillId="0" borderId="15" xfId="0" applyFont="1" applyBorder="1" applyAlignment="1">
      <alignment vertical="center" wrapText="1"/>
    </xf>
    <xf numFmtId="0" fontId="6" fillId="0" borderId="61" xfId="0" applyFont="1" applyBorder="1" applyAlignment="1">
      <alignment vertical="center" wrapText="1"/>
    </xf>
    <xf numFmtId="0" fontId="6" fillId="0" borderId="2" xfId="0" applyFont="1" applyBorder="1" applyAlignment="1">
      <alignment horizontal="left" vertical="center"/>
    </xf>
    <xf numFmtId="0" fontId="6" fillId="0" borderId="1" xfId="0" applyFont="1" applyBorder="1" applyAlignment="1">
      <alignment horizontal="left" vertical="center"/>
    </xf>
    <xf numFmtId="49" fontId="6" fillId="0" borderId="2" xfId="17" applyNumberFormat="1" applyFont="1" applyBorder="1" applyAlignment="1">
      <alignment vertical="center"/>
    </xf>
    <xf numFmtId="0" fontId="6" fillId="0" borderId="1" xfId="0" applyFont="1" applyBorder="1">
      <alignment vertical="center"/>
    </xf>
    <xf numFmtId="0" fontId="6" fillId="0" borderId="1"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0" xfId="0" applyFont="1" applyAlignment="1">
      <alignment vertical="center" wrapText="1"/>
    </xf>
    <xf numFmtId="0" fontId="0" fillId="0" borderId="0" xfId="0">
      <alignment vertical="center"/>
    </xf>
    <xf numFmtId="0" fontId="0" fillId="0" borderId="5" xfId="0" applyBorder="1">
      <alignment vertical="center"/>
    </xf>
    <xf numFmtId="0" fontId="0" fillId="0" borderId="13" xfId="0" applyBorder="1">
      <alignment vertical="center"/>
    </xf>
    <xf numFmtId="0" fontId="0" fillId="0" borderId="18" xfId="0" applyBorder="1">
      <alignment vertical="center"/>
    </xf>
    <xf numFmtId="0" fontId="6" fillId="0" borderId="1" xfId="0" applyFont="1" applyBorder="1" applyAlignment="1">
      <alignment vertical="top" wrapText="1"/>
    </xf>
    <xf numFmtId="0" fontId="6" fillId="0" borderId="3" xfId="0" applyFont="1" applyBorder="1" applyAlignment="1">
      <alignment vertical="top" wrapText="1"/>
    </xf>
    <xf numFmtId="0" fontId="6" fillId="0" borderId="10" xfId="0" applyFont="1" applyBorder="1" applyAlignment="1">
      <alignment vertical="top" wrapText="1" shrinkToFit="1"/>
    </xf>
    <xf numFmtId="0" fontId="6" fillId="0" borderId="22" xfId="0" applyFont="1" applyBorder="1" applyAlignment="1">
      <alignment vertical="top" wrapText="1" shrinkToFit="1"/>
    </xf>
    <xf numFmtId="0" fontId="6" fillId="0" borderId="0" xfId="0" applyFont="1" applyAlignment="1">
      <alignment vertical="top" wrapText="1" shrinkToFit="1"/>
    </xf>
    <xf numFmtId="0" fontId="6" fillId="0" borderId="5" xfId="0" applyFont="1" applyBorder="1" applyAlignment="1">
      <alignment vertical="top" wrapText="1" shrinkToFit="1"/>
    </xf>
    <xf numFmtId="0" fontId="6" fillId="0" borderId="12" xfId="17" applyFont="1" applyBorder="1" applyAlignment="1">
      <alignment horizontal="left" vertical="center" wrapText="1"/>
    </xf>
    <xf numFmtId="0" fontId="6" fillId="0" borderId="13" xfId="17" applyFont="1" applyBorder="1" applyAlignment="1">
      <alignment horizontal="left" vertical="center"/>
    </xf>
    <xf numFmtId="0" fontId="6" fillId="0" borderId="18" xfId="17" applyFont="1" applyBorder="1" applyAlignment="1">
      <alignment horizontal="left" vertical="center"/>
    </xf>
    <xf numFmtId="0" fontId="6" fillId="0" borderId="12" xfId="0" applyFont="1" applyBorder="1" applyAlignment="1">
      <alignment horizontal="left" vertical="center"/>
    </xf>
    <xf numFmtId="0" fontId="5" fillId="0" borderId="13" xfId="0" applyFont="1" applyBorder="1" applyAlignment="1">
      <alignment horizontal="left" vertical="center"/>
    </xf>
    <xf numFmtId="0" fontId="5" fillId="0" borderId="18" xfId="0" applyFont="1" applyBorder="1" applyAlignment="1">
      <alignment horizontal="left" vertical="center"/>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0" borderId="60" xfId="17" applyFont="1" applyBorder="1" applyAlignment="1">
      <alignment vertical="top" wrapText="1"/>
    </xf>
    <xf numFmtId="0" fontId="5" fillId="0" borderId="15" xfId="0" applyFont="1" applyBorder="1" applyAlignment="1">
      <alignment vertical="top" wrapText="1"/>
    </xf>
    <xf numFmtId="0" fontId="5" fillId="0" borderId="61" xfId="0" applyFont="1" applyBorder="1" applyAlignment="1">
      <alignment vertical="top" wrapText="1"/>
    </xf>
    <xf numFmtId="0" fontId="5" fillId="0" borderId="60" xfId="0" applyFont="1" applyBorder="1" applyAlignment="1">
      <alignment vertical="top" wrapText="1"/>
    </xf>
    <xf numFmtId="0" fontId="6" fillId="0" borderId="60" xfId="0" applyFont="1" applyBorder="1">
      <alignment vertical="center"/>
    </xf>
    <xf numFmtId="0" fontId="5" fillId="0" borderId="15" xfId="0" applyFont="1" applyBorder="1">
      <alignment vertical="center"/>
    </xf>
    <xf numFmtId="0" fontId="5" fillId="0" borderId="61" xfId="0" applyFont="1" applyBorder="1">
      <alignment vertical="center"/>
    </xf>
    <xf numFmtId="0" fontId="5" fillId="0" borderId="60" xfId="0" applyFont="1" applyBorder="1">
      <alignment vertical="center"/>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5" fillId="0" borderId="21" xfId="0" applyFont="1" applyBorder="1" applyAlignment="1">
      <alignment vertical="top" wrapText="1"/>
    </xf>
    <xf numFmtId="0" fontId="5" fillId="0" borderId="10" xfId="0" applyFont="1" applyBorder="1" applyAlignment="1">
      <alignment vertical="top" wrapText="1"/>
    </xf>
    <xf numFmtId="0" fontId="5" fillId="0" borderId="22" xfId="0" applyFont="1" applyBorder="1" applyAlignment="1">
      <alignment vertical="top" wrapText="1"/>
    </xf>
    <xf numFmtId="0" fontId="5" fillId="0" borderId="21" xfId="0" applyFont="1" applyBorder="1">
      <alignment vertical="center"/>
    </xf>
    <xf numFmtId="0" fontId="5" fillId="0" borderId="10" xfId="0" applyFont="1" applyBorder="1">
      <alignment vertical="center"/>
    </xf>
    <xf numFmtId="0" fontId="5" fillId="0" borderId="22" xfId="0" applyFont="1" applyBorder="1">
      <alignment vertical="center"/>
    </xf>
    <xf numFmtId="0" fontId="6" fillId="0" borderId="21" xfId="17" applyFont="1" applyBorder="1" applyAlignment="1">
      <alignment horizontal="left" vertical="center" wrapText="1"/>
    </xf>
    <xf numFmtId="0" fontId="6" fillId="0" borderId="10" xfId="17" applyFont="1" applyBorder="1" applyAlignment="1">
      <alignment horizontal="left" vertical="center" wrapText="1"/>
    </xf>
    <xf numFmtId="0" fontId="6" fillId="0" borderId="22" xfId="17" applyFont="1" applyBorder="1" applyAlignment="1">
      <alignment horizontal="left" vertical="center" wrapText="1"/>
    </xf>
    <xf numFmtId="0" fontId="6" fillId="0" borderId="4" xfId="17" applyFont="1" applyBorder="1" applyAlignment="1">
      <alignment horizontal="left" vertical="center" wrapText="1"/>
    </xf>
    <xf numFmtId="0" fontId="6" fillId="0" borderId="0" xfId="17" applyFont="1" applyAlignment="1">
      <alignment horizontal="left" vertical="center" wrapText="1"/>
    </xf>
    <xf numFmtId="0" fontId="6" fillId="0" borderId="5" xfId="17" applyFont="1" applyBorder="1" applyAlignment="1">
      <alignment horizontal="left" vertical="center" wrapText="1"/>
    </xf>
    <xf numFmtId="0" fontId="6" fillId="0" borderId="8" xfId="17" applyFont="1" applyBorder="1" applyAlignment="1">
      <alignment horizontal="left" vertical="center" wrapText="1"/>
    </xf>
    <xf numFmtId="0" fontId="6" fillId="0" borderId="7" xfId="17" applyFont="1" applyBorder="1" applyAlignment="1">
      <alignment horizontal="left" vertical="center" wrapText="1"/>
    </xf>
    <xf numFmtId="0" fontId="6" fillId="0" borderId="9" xfId="17" applyFont="1" applyBorder="1" applyAlignment="1">
      <alignment horizontal="left" vertical="center" wrapText="1"/>
    </xf>
    <xf numFmtId="0" fontId="6" fillId="0" borderId="21" xfId="0" applyFont="1" applyBorder="1" applyAlignment="1">
      <alignment horizontal="left" vertical="center" wrapText="1"/>
    </xf>
    <xf numFmtId="0" fontId="6" fillId="0" borderId="10" xfId="0" applyFont="1" applyBorder="1" applyAlignment="1">
      <alignment horizontal="left" vertical="center" wrapText="1"/>
    </xf>
    <xf numFmtId="0" fontId="6" fillId="0" borderId="22"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0" fillId="0" borderId="0" xfId="0" applyAlignment="1">
      <alignment vertical="top" wrapText="1"/>
    </xf>
    <xf numFmtId="0" fontId="0" fillId="0" borderId="5" xfId="0" applyBorder="1" applyAlignment="1">
      <alignment vertical="top" wrapText="1"/>
    </xf>
    <xf numFmtId="0" fontId="6" fillId="0" borderId="2" xfId="0" applyFont="1" applyBorder="1" applyAlignment="1">
      <alignment horizontal="center" vertical="center"/>
    </xf>
    <xf numFmtId="0" fontId="6" fillId="0" borderId="2" xfId="17" applyFont="1" applyBorder="1" applyAlignment="1">
      <alignment horizontal="left" vertical="center" wrapText="1"/>
    </xf>
    <xf numFmtId="0" fontId="6" fillId="0" borderId="1" xfId="17" applyFont="1" applyBorder="1" applyAlignment="1">
      <alignment horizontal="left" vertical="center" wrapText="1"/>
    </xf>
    <xf numFmtId="0" fontId="6" fillId="0" borderId="3" xfId="17" applyFont="1" applyBorder="1" applyAlignment="1">
      <alignment horizontal="left" vertical="center" wrapText="1"/>
    </xf>
    <xf numFmtId="0" fontId="6" fillId="0" borderId="21" xfId="0" applyFont="1" applyBorder="1" applyAlignment="1">
      <alignment horizontal="center" vertical="center"/>
    </xf>
    <xf numFmtId="0" fontId="6" fillId="0" borderId="10" xfId="0" applyFont="1" applyBorder="1" applyAlignment="1">
      <alignment horizontal="center" vertical="center"/>
    </xf>
    <xf numFmtId="0" fontId="6" fillId="0" borderId="22" xfId="0" applyFont="1" applyBorder="1" applyAlignment="1">
      <alignment horizontal="center" vertical="center"/>
    </xf>
    <xf numFmtId="0" fontId="6" fillId="0" borderId="60" xfId="0" applyFont="1" applyBorder="1" applyAlignment="1">
      <alignment horizontal="left" vertical="center" wrapText="1"/>
    </xf>
    <xf numFmtId="0" fontId="6" fillId="0" borderId="15" xfId="0" applyFont="1" applyBorder="1" applyAlignment="1">
      <alignment horizontal="left" vertical="center" wrapText="1"/>
    </xf>
    <xf numFmtId="0" fontId="6" fillId="0" borderId="61" xfId="0" applyFont="1" applyBorder="1" applyAlignment="1">
      <alignment horizontal="left" vertical="center" wrapText="1"/>
    </xf>
    <xf numFmtId="0" fontId="0" fillId="0" borderId="13" xfId="0" applyBorder="1" applyAlignment="1">
      <alignment vertical="top" wrapText="1"/>
    </xf>
    <xf numFmtId="0" fontId="0" fillId="0" borderId="18" xfId="0" applyBorder="1" applyAlignment="1">
      <alignment vertical="top" wrapText="1"/>
    </xf>
    <xf numFmtId="0" fontId="6" fillId="0" borderId="13" xfId="17" applyFont="1" applyBorder="1" applyAlignment="1">
      <alignment horizontal="left" vertical="center" wrapText="1"/>
    </xf>
    <xf numFmtId="0" fontId="6" fillId="0" borderId="18" xfId="17" applyFont="1" applyBorder="1" applyAlignment="1">
      <alignment horizontal="left" vertical="center" wrapText="1"/>
    </xf>
    <xf numFmtId="0" fontId="6" fillId="2" borderId="62" xfId="17" applyFont="1" applyFill="1" applyBorder="1" applyAlignment="1">
      <alignment horizontal="center" vertical="center"/>
    </xf>
    <xf numFmtId="0" fontId="5" fillId="2" borderId="55" xfId="0" applyFont="1" applyFill="1" applyBorder="1" applyAlignment="1">
      <alignment horizontal="center" vertical="center"/>
    </xf>
    <xf numFmtId="0" fontId="5" fillId="2" borderId="56" xfId="0" applyFont="1" applyFill="1" applyBorder="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15" xfId="0" applyFont="1" applyBorder="1" applyAlignment="1">
      <alignment horizontal="left" vertical="center" wrapText="1"/>
    </xf>
    <xf numFmtId="0" fontId="5" fillId="0" borderId="61" xfId="0" applyFont="1" applyBorder="1" applyAlignment="1">
      <alignment horizontal="left" vertical="center" wrapText="1"/>
    </xf>
    <xf numFmtId="0" fontId="5" fillId="0" borderId="60" xfId="0" applyFont="1" applyBorder="1" applyAlignment="1">
      <alignment horizontal="left" vertical="center" wrapText="1"/>
    </xf>
    <xf numFmtId="0" fontId="6" fillId="0" borderId="2" xfId="0" applyFont="1" applyBorder="1" applyAlignment="1">
      <alignment horizontal="center" vertical="center" shrinkToFi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6" fillId="4" borderId="2" xfId="17" applyFont="1" applyFill="1" applyBorder="1" applyAlignment="1">
      <alignment horizontal="left" vertical="center" wrapText="1"/>
    </xf>
    <xf numFmtId="0" fontId="6" fillId="4" borderId="1" xfId="17" applyFont="1" applyFill="1" applyBorder="1" applyAlignment="1">
      <alignment horizontal="left" vertical="center" wrapText="1"/>
    </xf>
    <xf numFmtId="0" fontId="6" fillId="4" borderId="3" xfId="17" applyFont="1" applyFill="1" applyBorder="1" applyAlignment="1">
      <alignment horizontal="left" vertical="center" wrapText="1"/>
    </xf>
    <xf numFmtId="0" fontId="6" fillId="4" borderId="4" xfId="17" applyFont="1" applyFill="1" applyBorder="1" applyAlignment="1">
      <alignment horizontal="left" vertical="center" wrapText="1"/>
    </xf>
    <xf numFmtId="0" fontId="6" fillId="4" borderId="0" xfId="17" applyFont="1" applyFill="1" applyAlignment="1">
      <alignment horizontal="left" vertical="center" wrapText="1"/>
    </xf>
    <xf numFmtId="0" fontId="6" fillId="4" borderId="5" xfId="17"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5" xfId="0" applyFont="1" applyFill="1" applyBorder="1" applyAlignment="1">
      <alignment horizontal="left" vertical="center" wrapText="1"/>
    </xf>
    <xf numFmtId="0" fontId="6" fillId="0" borderId="63" xfId="0" applyFont="1" applyBorder="1" applyAlignment="1">
      <alignment vertical="top" wrapText="1"/>
    </xf>
    <xf numFmtId="0" fontId="0" fillId="0" borderId="64" xfId="0" applyBorder="1" applyAlignment="1">
      <alignment vertical="top" wrapText="1"/>
    </xf>
    <xf numFmtId="0" fontId="0" fillId="0" borderId="65" xfId="0" applyBorder="1" applyAlignment="1">
      <alignment vertical="top" wrapText="1"/>
    </xf>
    <xf numFmtId="0" fontId="0" fillId="0" borderId="63" xfId="0" applyBorder="1" applyAlignment="1">
      <alignment vertical="top" wrapText="1"/>
    </xf>
    <xf numFmtId="0" fontId="6" fillId="0" borderId="30" xfId="0" applyFont="1" applyBorder="1" applyAlignment="1">
      <alignment vertical="top" wrapText="1"/>
    </xf>
    <xf numFmtId="0" fontId="0" fillId="0" borderId="30" xfId="0" applyBorder="1" applyAlignment="1">
      <alignment horizontal="center" vertical="center" wrapText="1"/>
    </xf>
    <xf numFmtId="0" fontId="6" fillId="0" borderId="30" xfId="0" applyFont="1" applyBorder="1" applyAlignment="1">
      <alignment horizontal="left" vertical="top"/>
    </xf>
    <xf numFmtId="0" fontId="0" fillId="0" borderId="7" xfId="0" applyBorder="1" applyAlignment="1">
      <alignment vertical="top"/>
    </xf>
    <xf numFmtId="0" fontId="0" fillId="0" borderId="9" xfId="0" applyBorder="1" applyAlignment="1">
      <alignment vertical="top"/>
    </xf>
    <xf numFmtId="0" fontId="0" fillId="0" borderId="10" xfId="0" applyBorder="1" applyAlignment="1">
      <alignment vertical="top"/>
    </xf>
    <xf numFmtId="0" fontId="0" fillId="0" borderId="22" xfId="0" applyBorder="1" applyAlignment="1">
      <alignment vertical="top"/>
    </xf>
    <xf numFmtId="0" fontId="0" fillId="0" borderId="0" xfId="0" applyAlignment="1">
      <alignment vertical="top"/>
    </xf>
    <xf numFmtId="0" fontId="0" fillId="0" borderId="5" xfId="0" applyBorder="1" applyAlignment="1">
      <alignment vertical="top"/>
    </xf>
    <xf numFmtId="0" fontId="0" fillId="0" borderId="13" xfId="0" applyBorder="1" applyAlignment="1">
      <alignment vertical="top"/>
    </xf>
    <xf numFmtId="0" fontId="0" fillId="0" borderId="18" xfId="0" applyBorder="1" applyAlignment="1">
      <alignment vertical="top"/>
    </xf>
    <xf numFmtId="0" fontId="6" fillId="4" borderId="60" xfId="17" applyFont="1" applyFill="1" applyBorder="1" applyAlignment="1">
      <alignment horizontal="left" vertical="center" wrapText="1"/>
    </xf>
    <xf numFmtId="0" fontId="6" fillId="4" borderId="15" xfId="17" applyFont="1" applyFill="1" applyBorder="1" applyAlignment="1">
      <alignment horizontal="left" vertical="center" wrapText="1"/>
    </xf>
    <xf numFmtId="0" fontId="6" fillId="4" borderId="61" xfId="17" applyFont="1" applyFill="1" applyBorder="1" applyAlignment="1">
      <alignment horizontal="left" vertical="center" wrapText="1"/>
    </xf>
    <xf numFmtId="0" fontId="6" fillId="0" borderId="60" xfId="0" applyFont="1" applyBorder="1" applyAlignment="1">
      <alignment horizontal="left" vertical="center"/>
    </xf>
    <xf numFmtId="0" fontId="6" fillId="0" borderId="15" xfId="0" applyFont="1" applyBorder="1" applyAlignment="1">
      <alignment horizontal="left" vertical="center"/>
    </xf>
    <xf numFmtId="0" fontId="6" fillId="0" borderId="61" xfId="0" applyFont="1" applyBorder="1" applyAlignment="1">
      <alignment horizontal="left" vertical="center"/>
    </xf>
    <xf numFmtId="0" fontId="6" fillId="0" borderId="13" xfId="0" applyFont="1" applyBorder="1" applyAlignment="1">
      <alignment vertical="top" wrapText="1"/>
    </xf>
    <xf numFmtId="0" fontId="6" fillId="0" borderId="30" xfId="0" applyFont="1" applyBorder="1" applyAlignment="1">
      <alignment horizontal="center" vertical="center" wrapText="1"/>
    </xf>
    <xf numFmtId="0" fontId="6" fillId="0" borderId="30" xfId="0" applyFont="1" applyBorder="1" applyAlignment="1">
      <alignment vertical="top"/>
    </xf>
    <xf numFmtId="0" fontId="6" fillId="0" borderId="26" xfId="17" applyFont="1" applyBorder="1" applyAlignment="1">
      <alignment horizontal="center" vertical="center"/>
    </xf>
    <xf numFmtId="0" fontId="6" fillId="0" borderId="27" xfId="17" applyFont="1" applyBorder="1" applyAlignment="1">
      <alignment horizontal="center" vertical="center"/>
    </xf>
    <xf numFmtId="0" fontId="5" fillId="0" borderId="28" xfId="0" applyFont="1" applyBorder="1" applyAlignment="1">
      <alignment horizontal="center" vertical="center"/>
    </xf>
    <xf numFmtId="0" fontId="6" fillId="0" borderId="28" xfId="17"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49" fontId="6" fillId="0" borderId="0" xfId="17" applyNumberFormat="1" applyFont="1" applyAlignment="1">
      <alignment horizontal="left" vertical="top" wrapText="1"/>
    </xf>
    <xf numFmtId="0" fontId="6" fillId="0" borderId="18" xfId="0" applyFont="1" applyBorder="1" applyAlignment="1">
      <alignment vertical="top" wrapText="1"/>
    </xf>
    <xf numFmtId="0" fontId="6" fillId="0" borderId="4" xfId="17"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6" fillId="0" borderId="60" xfId="17" applyFont="1" applyBorder="1" applyAlignment="1">
      <alignment vertical="center" wrapText="1"/>
    </xf>
    <xf numFmtId="0" fontId="6" fillId="0" borderId="15" xfId="17" applyFont="1" applyBorder="1" applyAlignment="1">
      <alignment vertical="center" wrapText="1"/>
    </xf>
    <xf numFmtId="0" fontId="6" fillId="0" borderId="61" xfId="17" applyFont="1" applyBorder="1" applyAlignment="1">
      <alignment vertical="center" wrapText="1"/>
    </xf>
    <xf numFmtId="0" fontId="6" fillId="0" borderId="1" xfId="0" applyFont="1" applyBorder="1" applyAlignment="1">
      <alignment vertical="center" wrapText="1"/>
    </xf>
    <xf numFmtId="0" fontId="6" fillId="0" borderId="1" xfId="17" applyFont="1" applyBorder="1" applyAlignment="1">
      <alignment horizontal="center" vertical="center"/>
    </xf>
    <xf numFmtId="0" fontId="6" fillId="0" borderId="3" xfId="17" applyFont="1" applyBorder="1" applyAlignment="1">
      <alignment horizontal="center" vertical="center"/>
    </xf>
    <xf numFmtId="0" fontId="6" fillId="0" borderId="10" xfId="17" applyFont="1" applyBorder="1" applyAlignment="1">
      <alignment horizontal="left" vertical="center"/>
    </xf>
    <xf numFmtId="0" fontId="6" fillId="0" borderId="22" xfId="17" applyFont="1" applyBorder="1" applyAlignment="1">
      <alignment horizontal="left" vertical="center"/>
    </xf>
    <xf numFmtId="0" fontId="6" fillId="0" borderId="0" xfId="17" applyFont="1" applyAlignment="1">
      <alignment horizontal="left" vertical="center"/>
    </xf>
    <xf numFmtId="0" fontId="6" fillId="0" borderId="5" xfId="17" applyFont="1" applyBorder="1" applyAlignment="1">
      <alignment horizontal="left" vertical="center"/>
    </xf>
    <xf numFmtId="0" fontId="6" fillId="0" borderId="4" xfId="17" applyFont="1" applyBorder="1" applyAlignment="1">
      <alignment horizontal="lef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15" xfId="17" applyFont="1" applyBorder="1" applyAlignment="1">
      <alignment horizontal="left" vertical="center"/>
    </xf>
    <xf numFmtId="0" fontId="6" fillId="0" borderId="61" xfId="17" applyFont="1" applyBorder="1" applyAlignment="1">
      <alignment horizontal="left" vertical="center"/>
    </xf>
    <xf numFmtId="0" fontId="6" fillId="0" borderId="60" xfId="17" applyFont="1" applyBorder="1" applyAlignment="1">
      <alignment horizontal="left" vertical="center"/>
    </xf>
    <xf numFmtId="0" fontId="5" fillId="0" borderId="15" xfId="0" applyFont="1" applyBorder="1" applyAlignment="1">
      <alignment vertical="center" wrapText="1"/>
    </xf>
    <xf numFmtId="0" fontId="5" fillId="0" borderId="61" xfId="0" applyFont="1" applyBorder="1" applyAlignment="1">
      <alignment vertical="center" wrapText="1"/>
    </xf>
    <xf numFmtId="0" fontId="5" fillId="0" borderId="60" xfId="0" applyFont="1" applyBorder="1" applyAlignment="1">
      <alignment vertical="center" wrapText="1"/>
    </xf>
    <xf numFmtId="0" fontId="6" fillId="0" borderId="12" xfId="17" applyFont="1" applyBorder="1" applyAlignment="1">
      <alignment horizontal="left" vertical="center"/>
    </xf>
    <xf numFmtId="0" fontId="6" fillId="0" borderId="4" xfId="17" applyFont="1" applyBorder="1" applyAlignment="1">
      <alignment vertical="center" wrapText="1"/>
    </xf>
    <xf numFmtId="0" fontId="6" fillId="0" borderId="0" xfId="17" applyFont="1" applyAlignment="1">
      <alignment vertical="center" wrapText="1"/>
    </xf>
    <xf numFmtId="0" fontId="6" fillId="0" borderId="5" xfId="17" applyFont="1" applyBorder="1" applyAlignment="1">
      <alignment vertical="center" wrapText="1"/>
    </xf>
    <xf numFmtId="0" fontId="6" fillId="0" borderId="12" xfId="17" applyFont="1" applyBorder="1" applyAlignment="1">
      <alignment vertical="center" wrapText="1"/>
    </xf>
    <xf numFmtId="0" fontId="6" fillId="0" borderId="13" xfId="17" applyFont="1" applyBorder="1" applyAlignment="1">
      <alignment vertical="center" wrapText="1"/>
    </xf>
    <xf numFmtId="0" fontId="6" fillId="0" borderId="18" xfId="17" applyFont="1" applyBorder="1" applyAlignment="1">
      <alignment vertical="center" wrapText="1"/>
    </xf>
    <xf numFmtId="0" fontId="10" fillId="0" borderId="0" xfId="0" applyFont="1" applyAlignment="1">
      <alignment vertical="center" wrapText="1"/>
    </xf>
    <xf numFmtId="0" fontId="10" fillId="0" borderId="5" xfId="0" applyFont="1" applyBorder="1" applyAlignment="1">
      <alignment vertical="center" wrapText="1"/>
    </xf>
    <xf numFmtId="0" fontId="10" fillId="0" borderId="12" xfId="0" applyFont="1" applyBorder="1" applyAlignment="1">
      <alignment vertical="center" wrapText="1"/>
    </xf>
    <xf numFmtId="0" fontId="10" fillId="0" borderId="13" xfId="0" applyFont="1" applyBorder="1" applyAlignment="1">
      <alignment vertical="center" wrapText="1"/>
    </xf>
    <xf numFmtId="0" fontId="10" fillId="0" borderId="18" xfId="0" applyFont="1" applyBorder="1" applyAlignment="1">
      <alignment vertical="center" wrapText="1"/>
    </xf>
    <xf numFmtId="0" fontId="9" fillId="2" borderId="26" xfId="0" applyFont="1" applyFill="1" applyBorder="1" applyAlignment="1">
      <alignment horizontal="left" vertical="center"/>
    </xf>
    <xf numFmtId="0" fontId="9" fillId="2" borderId="27" xfId="0" applyFont="1" applyFill="1" applyBorder="1" applyAlignment="1">
      <alignment horizontal="left" vertical="center"/>
    </xf>
    <xf numFmtId="0" fontId="9" fillId="2" borderId="28" xfId="0" applyFont="1" applyFill="1" applyBorder="1" applyAlignment="1">
      <alignment horizontal="left" vertical="center"/>
    </xf>
    <xf numFmtId="0" fontId="0" fillId="0" borderId="27" xfId="0" applyBorder="1" applyAlignment="1">
      <alignment horizontal="center" vertical="center"/>
    </xf>
    <xf numFmtId="49" fontId="6" fillId="0" borderId="26" xfId="17" applyNumberFormat="1" applyFont="1" applyBorder="1" applyAlignment="1">
      <alignment horizontal="center" vertical="center"/>
    </xf>
    <xf numFmtId="0" fontId="0" fillId="0" borderId="28" xfId="0" applyBorder="1" applyAlignment="1">
      <alignment horizontal="center" vertical="center"/>
    </xf>
    <xf numFmtId="0" fontId="5" fillId="0" borderId="27" xfId="0" applyFont="1" applyBorder="1" applyAlignment="1">
      <alignment horizontal="center" vertical="center"/>
    </xf>
    <xf numFmtId="0" fontId="6" fillId="0" borderId="2" xfId="17" applyFont="1" applyBorder="1" applyAlignment="1">
      <alignment horizontal="left" vertical="center"/>
    </xf>
    <xf numFmtId="0" fontId="6" fillId="0" borderId="1" xfId="17" applyFont="1" applyBorder="1" applyAlignment="1">
      <alignment horizontal="left" vertical="center"/>
    </xf>
    <xf numFmtId="0" fontId="6" fillId="0" borderId="3" xfId="17" applyFont="1" applyBorder="1" applyAlignment="1">
      <alignment horizontal="left" vertical="center"/>
    </xf>
    <xf numFmtId="0" fontId="6" fillId="0" borderId="0" xfId="17" applyFont="1" applyAlignment="1">
      <alignment horizontal="center" vertical="center"/>
    </xf>
    <xf numFmtId="0" fontId="6" fillId="0" borderId="5" xfId="17" applyFont="1" applyBorder="1" applyAlignment="1">
      <alignment horizontal="center" vertical="center"/>
    </xf>
    <xf numFmtId="0" fontId="10" fillId="0" borderId="15" xfId="0" applyFont="1" applyBorder="1" applyAlignment="1">
      <alignment vertical="center" wrapText="1"/>
    </xf>
    <xf numFmtId="0" fontId="10" fillId="0" borderId="61" xfId="0" applyFont="1" applyBorder="1" applyAlignment="1">
      <alignment vertical="center" wrapText="1"/>
    </xf>
    <xf numFmtId="0" fontId="6" fillId="0" borderId="21" xfId="17" applyFont="1" applyBorder="1" applyAlignment="1">
      <alignment vertical="center"/>
    </xf>
    <xf numFmtId="0" fontId="5" fillId="0" borderId="8" xfId="0" applyFont="1" applyBorder="1">
      <alignment vertical="center"/>
    </xf>
    <xf numFmtId="0" fontId="5" fillId="0" borderId="7" xfId="0" applyFont="1" applyBorder="1">
      <alignment vertical="center"/>
    </xf>
    <xf numFmtId="0" fontId="5" fillId="0" borderId="9" xfId="0" applyFont="1" applyBorder="1">
      <alignment vertical="center"/>
    </xf>
    <xf numFmtId="0" fontId="6" fillId="0" borderId="21" xfId="0" applyFont="1" applyBorder="1" applyAlignment="1">
      <alignment vertical="center" wrapText="1"/>
    </xf>
    <xf numFmtId="0" fontId="5" fillId="0" borderId="10" xfId="0" applyFont="1" applyBorder="1" applyAlignment="1">
      <alignment vertical="center" wrapText="1"/>
    </xf>
    <xf numFmtId="0" fontId="5" fillId="0" borderId="22" xfId="0" applyFont="1" applyBorder="1" applyAlignment="1">
      <alignment vertical="center" wrapText="1"/>
    </xf>
    <xf numFmtId="0" fontId="5" fillId="0" borderId="8" xfId="0" applyFont="1" applyBorder="1" applyAlignment="1">
      <alignment vertical="center" wrapText="1"/>
    </xf>
    <xf numFmtId="0" fontId="5" fillId="0" borderId="7" xfId="0" applyFont="1" applyBorder="1" applyAlignment="1">
      <alignment vertical="center" wrapText="1"/>
    </xf>
    <xf numFmtId="0" fontId="5" fillId="0" borderId="9" xfId="0" applyFont="1" applyBorder="1" applyAlignment="1">
      <alignment vertical="center" wrapText="1"/>
    </xf>
    <xf numFmtId="0" fontId="6" fillId="2" borderId="2" xfId="17" applyFont="1" applyFill="1" applyBorder="1" applyAlignment="1">
      <alignment horizontal="center" vertical="center"/>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0" fillId="0" borderId="10" xfId="0" applyBorder="1" applyAlignment="1">
      <alignment horizontal="left" vertical="top" wrapText="1"/>
    </xf>
    <xf numFmtId="0" fontId="0" fillId="0" borderId="22"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6" fillId="0" borderId="7" xfId="0" applyFont="1" applyBorder="1" applyAlignment="1">
      <alignment horizontal="left" vertical="top" wrapText="1"/>
    </xf>
    <xf numFmtId="0" fontId="6" fillId="0" borderId="9" xfId="0" applyFont="1" applyBorder="1" applyAlignment="1">
      <alignment horizontal="left" vertical="top" wrapText="1"/>
    </xf>
    <xf numFmtId="0" fontId="11" fillId="0" borderId="60" xfId="17" applyFont="1" applyBorder="1" applyAlignment="1">
      <alignment horizontal="left" vertical="center" wrapText="1"/>
    </xf>
    <xf numFmtId="0" fontId="11" fillId="0" borderId="15" xfId="17" applyFont="1" applyBorder="1" applyAlignment="1">
      <alignment horizontal="left" vertical="center" wrapText="1"/>
    </xf>
    <xf numFmtId="0" fontId="11" fillId="0" borderId="61" xfId="17" applyFont="1" applyBorder="1" applyAlignment="1">
      <alignment horizontal="left" vertical="center" wrapText="1"/>
    </xf>
    <xf numFmtId="0" fontId="6" fillId="0" borderId="21" xfId="0" applyFont="1" applyBorder="1" applyAlignment="1">
      <alignment horizontal="left" vertical="center"/>
    </xf>
    <xf numFmtId="0" fontId="6" fillId="0" borderId="10" xfId="0" applyFont="1" applyBorder="1" applyAlignment="1">
      <alignment horizontal="left" vertical="center"/>
    </xf>
    <xf numFmtId="0" fontId="6" fillId="0" borderId="22"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left" vertical="center"/>
    </xf>
    <xf numFmtId="0" fontId="6" fillId="0" borderId="9" xfId="0" applyFont="1" applyBorder="1" applyAlignment="1">
      <alignment horizontal="left"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1" xfId="0" applyBorder="1" applyAlignment="1">
      <alignment vertical="top" wrapText="1"/>
    </xf>
    <xf numFmtId="0" fontId="0" fillId="0" borderId="3" xfId="0" applyBorder="1" applyAlignment="1">
      <alignment vertical="top"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6" fillId="4" borderId="21" xfId="17" applyFont="1" applyFill="1" applyBorder="1" applyAlignment="1">
      <alignment horizontal="left" vertical="center" wrapText="1"/>
    </xf>
    <xf numFmtId="0" fontId="6" fillId="4" borderId="10" xfId="17" applyFont="1" applyFill="1" applyBorder="1" applyAlignment="1">
      <alignment horizontal="left" vertical="center" wrapText="1"/>
    </xf>
    <xf numFmtId="0" fontId="6" fillId="4" borderId="22" xfId="17" applyFont="1" applyFill="1" applyBorder="1" applyAlignment="1">
      <alignment horizontal="left" vertical="center" wrapText="1"/>
    </xf>
    <xf numFmtId="0" fontId="6" fillId="4" borderId="12" xfId="17" applyFont="1" applyFill="1" applyBorder="1" applyAlignment="1">
      <alignment horizontal="left" vertical="center" wrapText="1"/>
    </xf>
    <xf numFmtId="0" fontId="6" fillId="4" borderId="13" xfId="17" applyFont="1" applyFill="1" applyBorder="1" applyAlignment="1">
      <alignment horizontal="left" vertical="center" wrapText="1"/>
    </xf>
    <xf numFmtId="0" fontId="6" fillId="4" borderId="18" xfId="17" applyFont="1" applyFill="1" applyBorder="1" applyAlignment="1">
      <alignment horizontal="left" vertical="center" wrapText="1"/>
    </xf>
    <xf numFmtId="0" fontId="6" fillId="0" borderId="13" xfId="0" applyFont="1" applyBorder="1" applyAlignment="1">
      <alignment horizontal="left" vertical="center"/>
    </xf>
    <xf numFmtId="0" fontId="6" fillId="0" borderId="18" xfId="0" applyFont="1" applyBorder="1" applyAlignment="1">
      <alignment horizontal="left" vertical="center"/>
    </xf>
    <xf numFmtId="0" fontId="6" fillId="0" borderId="0" xfId="0" quotePrefix="1" applyFont="1" applyAlignment="1">
      <alignment vertical="top" wrapText="1"/>
    </xf>
    <xf numFmtId="0" fontId="6" fillId="0" borderId="5" xfId="0" quotePrefix="1" applyFont="1" applyBorder="1" applyAlignment="1">
      <alignment vertical="top" wrapText="1"/>
    </xf>
    <xf numFmtId="0" fontId="6" fillId="0" borderId="66" xfId="0" applyFont="1" applyBorder="1" applyAlignment="1">
      <alignment vertical="top" wrapText="1"/>
    </xf>
    <xf numFmtId="0" fontId="0" fillId="0" borderId="67" xfId="0" applyBorder="1" applyAlignment="1">
      <alignment vertical="top" wrapText="1"/>
    </xf>
    <xf numFmtId="0" fontId="0" fillId="0" borderId="68" xfId="0" applyBorder="1" applyAlignment="1">
      <alignment vertical="top" wrapText="1"/>
    </xf>
    <xf numFmtId="0" fontId="5" fillId="0" borderId="10" xfId="0" applyFont="1" applyBorder="1" applyAlignment="1">
      <alignment horizontal="center" vertical="center"/>
    </xf>
    <xf numFmtId="0" fontId="5" fillId="0" borderId="22" xfId="0" applyFont="1" applyBorder="1" applyAlignment="1">
      <alignment horizontal="center" vertical="center"/>
    </xf>
    <xf numFmtId="0" fontId="5" fillId="4" borderId="8"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29" fillId="0" borderId="0" xfId="0" quotePrefix="1" applyFont="1" applyAlignment="1">
      <alignment vertical="top" wrapText="1"/>
    </xf>
    <xf numFmtId="0" fontId="0" fillId="0" borderId="20" xfId="0" applyBorder="1">
      <alignment vertical="center"/>
    </xf>
    <xf numFmtId="0" fontId="6" fillId="4" borderId="60" xfId="0" applyFont="1" applyFill="1" applyBorder="1" applyAlignment="1">
      <alignment horizontal="left" vertical="center" wrapText="1"/>
    </xf>
    <xf numFmtId="0" fontId="6" fillId="4" borderId="15" xfId="0" applyFont="1" applyFill="1" applyBorder="1" applyAlignment="1">
      <alignment horizontal="left" vertical="center" wrapText="1"/>
    </xf>
    <xf numFmtId="0" fontId="6" fillId="4" borderId="61" xfId="0" applyFont="1" applyFill="1" applyBorder="1" applyAlignment="1">
      <alignment horizontal="left" vertical="center" wrapText="1"/>
    </xf>
    <xf numFmtId="0" fontId="6" fillId="4" borderId="15" xfId="17" applyFont="1" applyFill="1" applyBorder="1" applyAlignment="1">
      <alignment horizontal="left" vertical="center"/>
    </xf>
    <xf numFmtId="0" fontId="6" fillId="4" borderId="61" xfId="17" applyFont="1" applyFill="1" applyBorder="1" applyAlignment="1">
      <alignment horizontal="left" vertical="center"/>
    </xf>
    <xf numFmtId="0" fontId="6" fillId="4" borderId="60" xfId="17" applyFont="1" applyFill="1" applyBorder="1" applyAlignment="1">
      <alignment horizontal="left" vertical="center"/>
    </xf>
    <xf numFmtId="0" fontId="6" fillId="4" borderId="60" xfId="0" applyFont="1" applyFill="1" applyBorder="1" applyAlignment="1">
      <alignment horizontal="left" vertical="center"/>
    </xf>
    <xf numFmtId="0" fontId="6" fillId="4" borderId="15" xfId="0" applyFont="1" applyFill="1" applyBorder="1" applyAlignment="1">
      <alignment horizontal="left" vertical="center"/>
    </xf>
    <xf numFmtId="0" fontId="6" fillId="4" borderId="61" xfId="0" applyFont="1" applyFill="1" applyBorder="1" applyAlignment="1">
      <alignment horizontal="left" vertical="center"/>
    </xf>
    <xf numFmtId="49" fontId="6" fillId="0" borderId="4" xfId="17" applyNumberFormat="1" applyFont="1" applyBorder="1" applyAlignment="1">
      <alignment horizontal="left" vertical="center" wrapText="1"/>
    </xf>
    <xf numFmtId="0" fontId="0" fillId="0" borderId="4" xfId="0" applyBorder="1">
      <alignment vertical="center"/>
    </xf>
    <xf numFmtId="0" fontId="6" fillId="4" borderId="21"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0" borderId="4" xfId="17" applyFont="1" applyBorder="1" applyAlignment="1">
      <alignment horizontal="left" vertical="top" wrapText="1"/>
    </xf>
    <xf numFmtId="0" fontId="6" fillId="0" borderId="0" xfId="17" applyFont="1" applyAlignment="1">
      <alignment horizontal="left" vertical="top" wrapText="1"/>
    </xf>
    <xf numFmtId="0" fontId="6" fillId="0" borderId="5" xfId="17" applyFont="1" applyBorder="1" applyAlignment="1">
      <alignment horizontal="left" vertical="top" wrapText="1"/>
    </xf>
    <xf numFmtId="0" fontId="5" fillId="0" borderId="4" xfId="0" applyFont="1" applyBorder="1" applyAlignment="1">
      <alignment vertical="top" wrapText="1"/>
    </xf>
    <xf numFmtId="0" fontId="5" fillId="0" borderId="0" xfId="0" applyFont="1" applyAlignment="1">
      <alignment vertical="top" wrapText="1"/>
    </xf>
    <xf numFmtId="0" fontId="5" fillId="0" borderId="5" xfId="0" applyFont="1" applyBorder="1" applyAlignment="1">
      <alignment vertical="top" wrapText="1"/>
    </xf>
    <xf numFmtId="0" fontId="6" fillId="0" borderId="4" xfId="0" applyFont="1" applyBorder="1" applyAlignment="1">
      <alignment horizontal="left" vertical="top" wrapText="1"/>
    </xf>
    <xf numFmtId="0" fontId="5" fillId="0" borderId="0" xfId="0" applyFont="1">
      <alignment vertical="center"/>
    </xf>
    <xf numFmtId="0" fontId="5" fillId="0" borderId="5" xfId="0" applyFont="1" applyBorder="1">
      <alignment vertical="center"/>
    </xf>
    <xf numFmtId="0" fontId="5" fillId="0" borderId="4" xfId="0" applyFont="1" applyBorder="1">
      <alignment vertical="center"/>
    </xf>
    <xf numFmtId="0" fontId="5" fillId="0" borderId="15" xfId="0" applyFont="1" applyBorder="1" applyAlignment="1">
      <alignment horizontal="left" vertical="center"/>
    </xf>
    <xf numFmtId="0" fontId="5" fillId="0" borderId="61" xfId="0" applyFont="1" applyBorder="1" applyAlignment="1">
      <alignment horizontal="left" vertical="center"/>
    </xf>
    <xf numFmtId="0" fontId="6" fillId="0" borderId="62" xfId="0" applyFont="1" applyBorder="1" applyAlignment="1">
      <alignment horizontal="left" vertical="center" wrapText="1"/>
    </xf>
    <xf numFmtId="0" fontId="6" fillId="0" borderId="55" xfId="0" applyFont="1" applyBorder="1" applyAlignment="1">
      <alignment horizontal="left" vertical="center" wrapText="1"/>
    </xf>
    <xf numFmtId="0" fontId="6" fillId="0" borderId="56" xfId="0" applyFont="1" applyBorder="1" applyAlignment="1">
      <alignment horizontal="left" vertical="center" wrapText="1"/>
    </xf>
    <xf numFmtId="0" fontId="6" fillId="0" borderId="62" xfId="0" applyFont="1" applyBorder="1" applyAlignment="1">
      <alignment horizontal="left" vertical="center"/>
    </xf>
    <xf numFmtId="0" fontId="6" fillId="0" borderId="55" xfId="0" applyFont="1" applyBorder="1" applyAlignment="1">
      <alignment horizontal="left" vertical="center"/>
    </xf>
    <xf numFmtId="0" fontId="6" fillId="0" borderId="56" xfId="0" applyFont="1" applyBorder="1" applyAlignment="1">
      <alignment horizontal="left" vertical="center"/>
    </xf>
    <xf numFmtId="0" fontId="6" fillId="0" borderId="2" xfId="0" applyFont="1" applyBorder="1">
      <alignment vertical="center"/>
    </xf>
    <xf numFmtId="0" fontId="6" fillId="0" borderId="3" xfId="0" applyFont="1" applyBorder="1">
      <alignment vertical="center"/>
    </xf>
    <xf numFmtId="0" fontId="6" fillId="0" borderId="8" xfId="0" applyFont="1" applyBorder="1">
      <alignment vertical="center"/>
    </xf>
    <xf numFmtId="0" fontId="6" fillId="0" borderId="7" xfId="0" applyFont="1" applyBorder="1">
      <alignment vertical="center"/>
    </xf>
    <xf numFmtId="0" fontId="6" fillId="0" borderId="9" xfId="0" applyFont="1" applyBorder="1">
      <alignment vertical="center"/>
    </xf>
    <xf numFmtId="0" fontId="5" fillId="0" borderId="10" xfId="0" applyFont="1" applyBorder="1" applyAlignment="1">
      <alignment horizontal="left" vertical="center" wrapText="1"/>
    </xf>
    <xf numFmtId="0" fontId="5" fillId="0" borderId="22" xfId="0" applyFont="1" applyBorder="1" applyAlignment="1">
      <alignment horizontal="left" vertical="center" wrapText="1"/>
    </xf>
    <xf numFmtId="0" fontId="6" fillId="0" borderId="4" xfId="0" applyFont="1" applyBorder="1">
      <alignment vertical="center"/>
    </xf>
    <xf numFmtId="0" fontId="6" fillId="0" borderId="0" xfId="0" applyFont="1">
      <alignment vertical="center"/>
    </xf>
    <xf numFmtId="0" fontId="6" fillId="0" borderId="5"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8" xfId="0" applyFont="1" applyBorder="1">
      <alignment vertical="center"/>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8" xfId="0" applyFont="1" applyBorder="1" applyAlignment="1">
      <alignment horizontal="left" vertical="center" wrapText="1"/>
    </xf>
    <xf numFmtId="49" fontId="6" fillId="0" borderId="4" xfId="17" applyNumberFormat="1" applyFont="1" applyBorder="1" applyAlignment="1">
      <alignment vertical="top" wrapText="1"/>
    </xf>
    <xf numFmtId="0" fontId="0" fillId="0" borderId="4" xfId="0" applyBorder="1" applyAlignment="1">
      <alignment vertical="top"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6" fillId="0" borderId="30" xfId="0" applyFont="1" applyBorder="1" applyAlignment="1">
      <alignment horizontal="left" vertical="top" wrapText="1"/>
    </xf>
    <xf numFmtId="0" fontId="0" fillId="0" borderId="30" xfId="0" applyBorder="1" applyAlignment="1">
      <alignment horizontal="left" vertical="center"/>
    </xf>
    <xf numFmtId="0" fontId="6" fillId="0" borderId="30" xfId="0" applyFont="1" applyBorder="1" applyAlignment="1">
      <alignment horizontal="left" vertical="center"/>
    </xf>
    <xf numFmtId="0" fontId="6" fillId="0" borderId="0" xfId="17" applyFont="1" applyAlignment="1">
      <alignment vertical="center"/>
    </xf>
    <xf numFmtId="0" fontId="6" fillId="0" borderId="5" xfId="17" applyFont="1" applyBorder="1" applyAlignment="1">
      <alignment vertical="center"/>
    </xf>
    <xf numFmtId="0" fontId="6" fillId="0" borderId="12" xfId="17" applyFont="1" applyBorder="1" applyAlignment="1">
      <alignment vertical="center"/>
    </xf>
    <xf numFmtId="0" fontId="6" fillId="0" borderId="13" xfId="17" applyFont="1" applyBorder="1" applyAlignment="1">
      <alignment vertical="center"/>
    </xf>
    <xf numFmtId="0" fontId="6" fillId="0" borderId="18" xfId="17" applyFont="1" applyBorder="1" applyAlignment="1">
      <alignment vertical="center"/>
    </xf>
    <xf numFmtId="0" fontId="6" fillId="4" borderId="60" xfId="17" applyFont="1" applyFill="1" applyBorder="1" applyAlignment="1">
      <alignment horizontal="left" vertical="top" wrapText="1"/>
    </xf>
    <xf numFmtId="0" fontId="5" fillId="4" borderId="15" xfId="0" applyFont="1" applyFill="1" applyBorder="1" applyAlignment="1">
      <alignment horizontal="left" vertical="top"/>
    </xf>
    <xf numFmtId="0" fontId="5" fillId="4" borderId="61" xfId="0" applyFont="1" applyFill="1" applyBorder="1" applyAlignment="1">
      <alignment horizontal="left" vertical="top"/>
    </xf>
    <xf numFmtId="0" fontId="5" fillId="4" borderId="62" xfId="0" applyFont="1" applyFill="1" applyBorder="1" applyAlignment="1">
      <alignment horizontal="left" vertical="top"/>
    </xf>
    <xf numFmtId="0" fontId="5" fillId="4" borderId="55" xfId="0" applyFont="1" applyFill="1" applyBorder="1" applyAlignment="1">
      <alignment horizontal="left" vertical="top"/>
    </xf>
    <xf numFmtId="0" fontId="5" fillId="4" borderId="56" xfId="0" applyFont="1" applyFill="1" applyBorder="1" applyAlignment="1">
      <alignment horizontal="left" vertical="top"/>
    </xf>
    <xf numFmtId="0" fontId="5" fillId="4" borderId="15" xfId="0" applyFont="1" applyFill="1" applyBorder="1" applyAlignment="1">
      <alignment horizontal="left" vertical="center" wrapText="1"/>
    </xf>
    <xf numFmtId="0" fontId="5" fillId="4" borderId="61" xfId="0" applyFont="1" applyFill="1" applyBorder="1" applyAlignment="1">
      <alignment horizontal="left" vertical="center" wrapText="1"/>
    </xf>
    <xf numFmtId="0" fontId="5" fillId="4" borderId="62" xfId="0" applyFont="1" applyFill="1" applyBorder="1" applyAlignment="1">
      <alignment horizontal="left" vertical="center" wrapText="1"/>
    </xf>
    <xf numFmtId="0" fontId="5" fillId="4" borderId="55" xfId="0" applyFont="1" applyFill="1" applyBorder="1" applyAlignment="1">
      <alignment horizontal="left" vertical="center" wrapText="1"/>
    </xf>
    <xf numFmtId="0" fontId="5" fillId="4" borderId="56" xfId="0" applyFont="1" applyFill="1" applyBorder="1" applyAlignment="1">
      <alignment horizontal="left" vertical="center" wrapText="1"/>
    </xf>
    <xf numFmtId="0" fontId="6" fillId="0" borderId="21" xfId="0" applyFont="1" applyBorder="1" applyAlignment="1">
      <alignment horizontal="left" vertical="top" wrapText="1"/>
    </xf>
    <xf numFmtId="0" fontId="6" fillId="0" borderId="10" xfId="0" applyFont="1" applyBorder="1" applyAlignment="1">
      <alignment horizontal="left" vertical="top"/>
    </xf>
    <xf numFmtId="0" fontId="6" fillId="0" borderId="22" xfId="0" applyFont="1" applyBorder="1" applyAlignment="1">
      <alignment horizontal="left" vertical="top"/>
    </xf>
    <xf numFmtId="0" fontId="6" fillId="0" borderId="4" xfId="0" applyFont="1" applyBorder="1" applyAlignment="1">
      <alignment horizontal="left" vertical="top"/>
    </xf>
    <xf numFmtId="0" fontId="6" fillId="0" borderId="0" xfId="0" applyFont="1" applyAlignment="1">
      <alignment horizontal="left" vertical="top"/>
    </xf>
    <xf numFmtId="0" fontId="6" fillId="0" borderId="5" xfId="0" applyFont="1" applyBorder="1" applyAlignment="1">
      <alignment horizontal="left" vertical="top"/>
    </xf>
    <xf numFmtId="0" fontId="6" fillId="0" borderId="8" xfId="0" applyFont="1" applyBorder="1" applyAlignment="1">
      <alignment horizontal="left" vertical="top"/>
    </xf>
    <xf numFmtId="0" fontId="6" fillId="0" borderId="7" xfId="0" applyFont="1" applyBorder="1" applyAlignment="1">
      <alignment horizontal="left" vertical="top"/>
    </xf>
    <xf numFmtId="0" fontId="6" fillId="0" borderId="9" xfId="0" applyFont="1" applyBorder="1" applyAlignment="1">
      <alignment horizontal="left" vertical="top"/>
    </xf>
    <xf numFmtId="0" fontId="6" fillId="0" borderId="60" xfId="17" applyFont="1" applyBorder="1" applyAlignment="1">
      <alignment horizontal="left" vertical="top" wrapText="1"/>
    </xf>
    <xf numFmtId="0" fontId="5" fillId="0" borderId="15" xfId="0" applyFont="1" applyBorder="1" applyAlignment="1">
      <alignment horizontal="left" vertical="top"/>
    </xf>
    <xf numFmtId="0" fontId="5" fillId="0" borderId="61" xfId="0" applyFont="1" applyBorder="1" applyAlignment="1">
      <alignment horizontal="left" vertical="top"/>
    </xf>
    <xf numFmtId="0" fontId="5" fillId="0" borderId="60" xfId="0" applyFont="1" applyBorder="1" applyAlignment="1">
      <alignment horizontal="left" vertical="top"/>
    </xf>
    <xf numFmtId="0" fontId="5" fillId="0" borderId="60" xfId="0" applyFont="1" applyBorder="1" applyAlignment="1">
      <alignment horizontal="left" vertical="center"/>
    </xf>
    <xf numFmtId="0" fontId="6" fillId="0" borderId="21" xfId="0" applyFont="1" applyBorder="1" applyAlignment="1">
      <alignment vertical="top" wrapText="1"/>
    </xf>
    <xf numFmtId="0" fontId="6" fillId="2" borderId="0" xfId="17" applyFont="1" applyFill="1" applyAlignment="1">
      <alignment horizontal="center" vertical="center"/>
    </xf>
    <xf numFmtId="0" fontId="6" fillId="0" borderId="2" xfId="15" applyFont="1" applyBorder="1" applyAlignment="1">
      <alignment horizontal="left" vertical="top" wrapText="1"/>
    </xf>
    <xf numFmtId="0" fontId="6" fillId="0" borderId="1" xfId="15" applyFont="1" applyBorder="1" applyAlignment="1">
      <alignment horizontal="left" vertical="top" wrapText="1"/>
    </xf>
    <xf numFmtId="0" fontId="6" fillId="0" borderId="3" xfId="15" applyFont="1" applyBorder="1" applyAlignment="1">
      <alignment horizontal="left" vertical="top" wrapText="1"/>
    </xf>
    <xf numFmtId="0" fontId="6" fillId="0" borderId="4" xfId="15" applyFont="1" applyBorder="1" applyAlignment="1">
      <alignment horizontal="left" vertical="top" wrapText="1"/>
    </xf>
    <xf numFmtId="0" fontId="6" fillId="0" borderId="0" xfId="15" applyFont="1" applyAlignment="1">
      <alignment horizontal="left" vertical="top" wrapText="1"/>
    </xf>
    <xf numFmtId="0" fontId="6" fillId="0" borderId="5" xfId="15" applyFont="1" applyBorder="1" applyAlignment="1">
      <alignment horizontal="left" vertical="top" wrapText="1"/>
    </xf>
    <xf numFmtId="0" fontId="6" fillId="0" borderId="12" xfId="15" applyFont="1" applyBorder="1" applyAlignment="1">
      <alignment horizontal="left" vertical="top" wrapText="1"/>
    </xf>
    <xf numFmtId="0" fontId="6" fillId="0" borderId="13" xfId="15" applyFont="1" applyBorder="1" applyAlignment="1">
      <alignment horizontal="left" vertical="top" wrapText="1"/>
    </xf>
    <xf numFmtId="0" fontId="6" fillId="0" borderId="18" xfId="15" applyFont="1" applyBorder="1" applyAlignment="1">
      <alignment horizontal="left" vertical="top" wrapText="1"/>
    </xf>
    <xf numFmtId="0" fontId="6" fillId="0" borderId="10" xfId="15" applyFont="1" applyBorder="1" applyAlignment="1">
      <alignment horizontal="left" vertical="top" wrapText="1"/>
    </xf>
    <xf numFmtId="0" fontId="6" fillId="0" borderId="22" xfId="15" applyFont="1" applyBorder="1" applyAlignment="1">
      <alignment horizontal="left" vertical="top"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6" fillId="2" borderId="22" xfId="17" applyFont="1" applyFill="1" applyBorder="1" applyAlignment="1">
      <alignment horizontal="center" vertical="center"/>
    </xf>
    <xf numFmtId="0" fontId="0" fillId="0" borderId="1" xfId="0" applyBorder="1" applyAlignment="1">
      <alignment horizontal="left" vertical="top" wrapText="1"/>
    </xf>
    <xf numFmtId="0" fontId="0" fillId="0" borderId="3" xfId="0" applyBorder="1" applyAlignment="1">
      <alignment horizontal="left" vertical="top" wrapText="1"/>
    </xf>
    <xf numFmtId="0" fontId="6" fillId="2" borderId="60" xfId="17" applyFont="1" applyFill="1" applyBorder="1" applyAlignment="1">
      <alignment horizontal="center" vertical="center"/>
    </xf>
    <xf numFmtId="0" fontId="5" fillId="2" borderId="15" xfId="0" applyFont="1" applyFill="1" applyBorder="1" applyAlignment="1">
      <alignment horizontal="center" vertical="center"/>
    </xf>
    <xf numFmtId="0" fontId="5" fillId="2" borderId="61" xfId="0" applyFont="1" applyFill="1" applyBorder="1" applyAlignment="1">
      <alignment horizontal="center" vertical="center"/>
    </xf>
    <xf numFmtId="0" fontId="6" fillId="0" borderId="0" xfId="0" applyFont="1" applyAlignment="1">
      <alignment horizontal="left" vertical="center" shrinkToFit="1"/>
    </xf>
    <xf numFmtId="0" fontId="6" fillId="0" borderId="5" xfId="0" applyFont="1" applyBorder="1" applyAlignment="1">
      <alignment horizontal="left" vertical="center" shrinkToFit="1"/>
    </xf>
    <xf numFmtId="0" fontId="6" fillId="0" borderId="1" xfId="0" applyFont="1" applyBorder="1" applyAlignment="1">
      <alignment horizontal="center" vertical="center"/>
    </xf>
    <xf numFmtId="0" fontId="6" fillId="0" borderId="3" xfId="0" applyFont="1" applyBorder="1" applyAlignment="1">
      <alignment horizontal="center" vertical="center"/>
    </xf>
    <xf numFmtId="49" fontId="6" fillId="0" borderId="1" xfId="17" applyNumberFormat="1" applyFont="1" applyBorder="1" applyAlignment="1">
      <alignment vertical="center"/>
    </xf>
    <xf numFmtId="0" fontId="6" fillId="0" borderId="13" xfId="0" applyFont="1" applyBorder="1" applyAlignment="1">
      <alignment vertical="center" wrapText="1"/>
    </xf>
    <xf numFmtId="0" fontId="6" fillId="0" borderId="18" xfId="0" applyFont="1" applyBorder="1" applyAlignment="1">
      <alignment vertical="center" wrapText="1"/>
    </xf>
    <xf numFmtId="49" fontId="6" fillId="0" borderId="2" xfId="17" applyNumberFormat="1" applyFont="1" applyBorder="1" applyAlignment="1">
      <alignment vertical="center" wrapText="1"/>
    </xf>
    <xf numFmtId="49" fontId="6" fillId="0" borderId="1" xfId="17" applyNumberFormat="1" applyFont="1" applyBorder="1" applyAlignment="1">
      <alignment vertical="center" wrapText="1"/>
    </xf>
    <xf numFmtId="49" fontId="6" fillId="0" borderId="3" xfId="17" applyNumberFormat="1" applyFont="1" applyBorder="1" applyAlignment="1">
      <alignment vertical="center" wrapText="1"/>
    </xf>
    <xf numFmtId="49" fontId="6" fillId="0" borderId="12" xfId="17" applyNumberFormat="1" applyFont="1" applyBorder="1" applyAlignment="1">
      <alignment vertical="center" wrapText="1"/>
    </xf>
    <xf numFmtId="49" fontId="6" fillId="0" borderId="13" xfId="17" applyNumberFormat="1" applyFont="1" applyBorder="1" applyAlignment="1">
      <alignment vertical="center" wrapText="1"/>
    </xf>
    <xf numFmtId="49" fontId="6" fillId="0" borderId="18" xfId="17" applyNumberFormat="1" applyFont="1" applyBorder="1" applyAlignment="1">
      <alignment vertical="center" wrapText="1"/>
    </xf>
    <xf numFmtId="0" fontId="6" fillId="0" borderId="17" xfId="0" applyFont="1" applyBorder="1" applyAlignment="1">
      <alignment vertical="top" wrapText="1"/>
    </xf>
    <xf numFmtId="0" fontId="6" fillId="0" borderId="15" xfId="0" applyFont="1" applyBorder="1" applyAlignment="1">
      <alignment vertical="top" wrapText="1"/>
    </xf>
    <xf numFmtId="0" fontId="6" fillId="0" borderId="61" xfId="0" applyFont="1" applyBorder="1" applyAlignment="1">
      <alignment vertical="top" wrapText="1"/>
    </xf>
    <xf numFmtId="0" fontId="6" fillId="0" borderId="4" xfId="0" applyFont="1" applyBorder="1" applyAlignment="1">
      <alignment horizontal="center" vertical="center"/>
    </xf>
    <xf numFmtId="0" fontId="6" fillId="0" borderId="0" xfId="0" applyFont="1" applyAlignment="1">
      <alignment horizontal="center" vertical="center"/>
    </xf>
    <xf numFmtId="49" fontId="6" fillId="0" borderId="16" xfId="17" applyNumberFormat="1" applyFont="1" applyBorder="1" applyAlignment="1">
      <alignment horizontal="left" vertical="top" wrapText="1"/>
    </xf>
    <xf numFmtId="49" fontId="6" fillId="0" borderId="20" xfId="17" applyNumberFormat="1" applyFont="1" applyBorder="1" applyAlignment="1">
      <alignment horizontal="left" vertical="top" wrapText="1"/>
    </xf>
    <xf numFmtId="49" fontId="6" fillId="0" borderId="5" xfId="17" applyNumberFormat="1" applyFont="1" applyBorder="1" applyAlignment="1">
      <alignment horizontal="left" vertical="top" wrapText="1"/>
    </xf>
    <xf numFmtId="0" fontId="6" fillId="10" borderId="21" xfId="17" applyFont="1" applyFill="1" applyBorder="1" applyAlignment="1">
      <alignment horizontal="center" vertical="center"/>
    </xf>
    <xf numFmtId="0" fontId="5" fillId="10" borderId="10" xfId="0" applyFont="1" applyFill="1" applyBorder="1" applyAlignment="1">
      <alignment horizontal="center" vertical="center"/>
    </xf>
    <xf numFmtId="0" fontId="5" fillId="10" borderId="22" xfId="0" applyFont="1" applyFill="1" applyBorder="1" applyAlignment="1">
      <alignment horizontal="center" vertical="center"/>
    </xf>
    <xf numFmtId="0" fontId="6" fillId="0" borderId="12" xfId="17" applyFont="1" applyBorder="1" applyAlignment="1">
      <alignment horizontal="center" vertical="center"/>
    </xf>
    <xf numFmtId="0" fontId="6" fillId="0" borderId="13" xfId="17" applyFont="1" applyBorder="1" applyAlignment="1">
      <alignment horizontal="center" vertical="center"/>
    </xf>
    <xf numFmtId="0" fontId="6" fillId="0" borderId="18" xfId="17" applyFont="1" applyBorder="1" applyAlignment="1">
      <alignment horizontal="center" vertical="center"/>
    </xf>
    <xf numFmtId="0" fontId="6" fillId="10" borderId="2" xfId="17" applyFont="1" applyFill="1" applyBorder="1" applyAlignment="1">
      <alignment horizontal="center" vertical="center"/>
    </xf>
    <xf numFmtId="0" fontId="5" fillId="10" borderId="1" xfId="0" applyFont="1" applyFill="1" applyBorder="1" applyAlignment="1">
      <alignment horizontal="center" vertical="center"/>
    </xf>
    <xf numFmtId="0" fontId="5" fillId="10" borderId="3" xfId="0" applyFont="1" applyFill="1" applyBorder="1" applyAlignment="1">
      <alignment horizontal="center" vertical="center"/>
    </xf>
    <xf numFmtId="49" fontId="6" fillId="0" borderId="1" xfId="17" applyNumberFormat="1" applyFont="1" applyBorder="1" applyAlignment="1">
      <alignment vertical="top" wrapText="1"/>
    </xf>
    <xf numFmtId="49" fontId="6" fillId="0" borderId="3" xfId="17" applyNumberFormat="1" applyFont="1" applyBorder="1" applyAlignment="1">
      <alignment vertical="top" wrapText="1"/>
    </xf>
    <xf numFmtId="0" fontId="6" fillId="0" borderId="2" xfId="17" applyFont="1" applyBorder="1" applyAlignment="1">
      <alignment vertical="top" wrapText="1"/>
    </xf>
    <xf numFmtId="0" fontId="6" fillId="0" borderId="1" xfId="17" applyFont="1" applyBorder="1" applyAlignment="1">
      <alignment vertical="top" wrapText="1"/>
    </xf>
    <xf numFmtId="0" fontId="0" fillId="0" borderId="12" xfId="0" applyBorder="1" applyAlignment="1">
      <alignment vertical="top" wrapText="1"/>
    </xf>
    <xf numFmtId="0" fontId="29" fillId="11" borderId="2" xfId="0" applyFont="1" applyFill="1" applyBorder="1" applyAlignment="1">
      <alignment horizontal="center" vertical="center"/>
    </xf>
    <xf numFmtId="0" fontId="29" fillId="11" borderId="1" xfId="0" applyFont="1" applyFill="1" applyBorder="1" applyAlignment="1">
      <alignment horizontal="center" vertical="center"/>
    </xf>
    <xf numFmtId="0" fontId="29" fillId="11" borderId="3" xfId="0" applyFont="1" applyFill="1" applyBorder="1" applyAlignment="1">
      <alignment horizontal="center" vertical="center"/>
    </xf>
    <xf numFmtId="0" fontId="6" fillId="0" borderId="2" xfId="17" applyFont="1" applyBorder="1" applyAlignment="1">
      <alignment horizontal="left" vertical="top" wrapText="1"/>
    </xf>
    <xf numFmtId="0" fontId="6" fillId="0" borderId="1" xfId="17" applyFont="1" applyBorder="1" applyAlignment="1">
      <alignment horizontal="left" vertical="top" wrapText="1"/>
    </xf>
    <xf numFmtId="0" fontId="6" fillId="0" borderId="3" xfId="17" applyFont="1" applyBorder="1" applyAlignment="1">
      <alignment horizontal="left" vertical="top" wrapText="1"/>
    </xf>
    <xf numFmtId="0" fontId="6" fillId="0" borderId="2" xfId="17" applyFont="1" applyBorder="1" applyAlignment="1">
      <alignment vertical="center" wrapText="1"/>
    </xf>
    <xf numFmtId="0" fontId="6" fillId="0" borderId="1" xfId="17" applyFont="1" applyBorder="1" applyAlignment="1">
      <alignment vertical="center" wrapText="1"/>
    </xf>
    <xf numFmtId="0" fontId="6" fillId="0" borderId="3" xfId="17" applyFont="1" applyBorder="1" applyAlignment="1">
      <alignment vertical="center" wrapText="1"/>
    </xf>
    <xf numFmtId="0" fontId="0" fillId="0" borderId="4" xfId="0" applyBorder="1" applyAlignment="1">
      <alignment vertical="center" wrapText="1"/>
    </xf>
    <xf numFmtId="0" fontId="6" fillId="10" borderId="4" xfId="17" applyFont="1" applyFill="1" applyBorder="1" applyAlignment="1">
      <alignment horizontal="center" vertical="center"/>
    </xf>
    <xf numFmtId="0" fontId="5" fillId="10" borderId="0" xfId="0" applyFont="1" applyFill="1" applyAlignment="1">
      <alignment horizontal="center" vertical="center"/>
    </xf>
    <xf numFmtId="0" fontId="5" fillId="10" borderId="5" xfId="0" applyFont="1" applyFill="1" applyBorder="1" applyAlignment="1">
      <alignment horizontal="center" vertical="center"/>
    </xf>
    <xf numFmtId="0" fontId="52" fillId="2" borderId="21" xfId="17" applyFont="1" applyFill="1" applyBorder="1" applyAlignment="1">
      <alignment horizontal="center" vertical="center"/>
    </xf>
    <xf numFmtId="0" fontId="53" fillId="2" borderId="10" xfId="0" applyFont="1" applyFill="1" applyBorder="1" applyAlignment="1">
      <alignment horizontal="center" vertical="center"/>
    </xf>
    <xf numFmtId="0" fontId="53" fillId="2" borderId="22" xfId="0" applyFont="1" applyFill="1" applyBorder="1" applyAlignment="1">
      <alignment horizontal="center" vertical="center"/>
    </xf>
    <xf numFmtId="0" fontId="13" fillId="0" borderId="26" xfId="0" applyFont="1" applyBorder="1" applyAlignment="1">
      <alignment horizontal="center" vertical="center"/>
    </xf>
    <xf numFmtId="0" fontId="13" fillId="0" borderId="28" xfId="0" applyFont="1" applyBorder="1" applyAlignment="1">
      <alignment horizontal="center" vertical="center"/>
    </xf>
    <xf numFmtId="0" fontId="13" fillId="0" borderId="26" xfId="0" applyFont="1" applyBorder="1" applyAlignment="1">
      <alignment horizontal="center" vertical="center" wrapText="1"/>
    </xf>
    <xf numFmtId="0" fontId="13" fillId="0" borderId="28" xfId="0" applyFont="1" applyBorder="1" applyAlignment="1">
      <alignment horizontal="center" vertical="center" wrapText="1"/>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3" fillId="0" borderId="27" xfId="0" applyFont="1" applyBorder="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30" xfId="0" applyFont="1" applyBorder="1" applyAlignment="1">
      <alignment horizontal="center" vertical="center"/>
    </xf>
    <xf numFmtId="0" fontId="12" fillId="0" borderId="28" xfId="0" applyFont="1" applyBorder="1" applyAlignment="1">
      <alignment horizontal="center" vertical="center"/>
    </xf>
    <xf numFmtId="0" fontId="12" fillId="3" borderId="26"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74" xfId="0" applyFont="1" applyFill="1" applyBorder="1" applyAlignment="1">
      <alignment horizontal="center" vertical="center" wrapText="1"/>
    </xf>
    <xf numFmtId="0" fontId="12" fillId="3" borderId="75" xfId="0" applyFont="1" applyFill="1" applyBorder="1" applyAlignment="1">
      <alignment horizontal="center" vertical="center" wrapText="1"/>
    </xf>
    <xf numFmtId="0" fontId="13" fillId="3" borderId="30" xfId="0" applyFont="1" applyFill="1" applyBorder="1" applyAlignment="1">
      <alignment horizontal="center" vertical="center" wrapText="1"/>
    </xf>
    <xf numFmtId="0" fontId="12" fillId="0" borderId="26" xfId="0" applyFont="1" applyBorder="1" applyAlignment="1">
      <alignment horizontal="center" vertical="center" wrapText="1"/>
    </xf>
    <xf numFmtId="0" fontId="12" fillId="0" borderId="28"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0" xfId="0" applyFont="1" applyAlignment="1">
      <alignment horizontal="center" wrapText="1"/>
    </xf>
    <xf numFmtId="0" fontId="13" fillId="0" borderId="0" xfId="0" applyFont="1" applyAlignment="1">
      <alignment horizontal="right" vertical="center" shrinkToFit="1"/>
    </xf>
    <xf numFmtId="0" fontId="13" fillId="0" borderId="13" xfId="0" applyFont="1" applyBorder="1" applyAlignment="1">
      <alignment horizontal="center" vertical="center"/>
    </xf>
    <xf numFmtId="0" fontId="13" fillId="0" borderId="0" xfId="0" applyFont="1" applyAlignment="1">
      <alignment vertical="center" wrapText="1"/>
    </xf>
    <xf numFmtId="6" fontId="13" fillId="0" borderId="2" xfId="20" applyFont="1" applyBorder="1" applyAlignment="1">
      <alignment horizontal="center" vertical="center" wrapText="1"/>
    </xf>
    <xf numFmtId="6" fontId="13" fillId="0" borderId="3" xfId="20" applyFont="1" applyBorder="1" applyAlignment="1">
      <alignment horizontal="center" vertical="center" wrapText="1"/>
    </xf>
    <xf numFmtId="6" fontId="13" fillId="0" borderId="4" xfId="20" applyFont="1" applyBorder="1" applyAlignment="1">
      <alignment horizontal="center" vertical="center" wrapText="1"/>
    </xf>
    <xf numFmtId="6" fontId="13" fillId="0" borderId="5" xfId="20" applyFont="1" applyBorder="1" applyAlignment="1">
      <alignment horizontal="center" vertical="center" wrapText="1"/>
    </xf>
    <xf numFmtId="6" fontId="13" fillId="0" borderId="12" xfId="20" applyFont="1" applyBorder="1" applyAlignment="1">
      <alignment horizontal="center" vertical="center" wrapText="1"/>
    </xf>
    <xf numFmtId="6" fontId="13" fillId="0" borderId="18" xfId="20" applyFont="1" applyBorder="1" applyAlignment="1">
      <alignment horizontal="center" vertical="center" wrapText="1"/>
    </xf>
    <xf numFmtId="0" fontId="12" fillId="0" borderId="76" xfId="0" applyFont="1" applyBorder="1" applyAlignment="1">
      <alignment horizontal="center" vertical="center"/>
    </xf>
    <xf numFmtId="0" fontId="12" fillId="0" borderId="77" xfId="0" applyFont="1" applyBorder="1" applyAlignment="1">
      <alignment horizontal="center" vertical="center"/>
    </xf>
    <xf numFmtId="0" fontId="12" fillId="0" borderId="78" xfId="0" applyFont="1" applyBorder="1" applyAlignment="1">
      <alignment horizontal="center" vertical="center"/>
    </xf>
    <xf numFmtId="0" fontId="12" fillId="0" borderId="79" xfId="0" applyFont="1" applyBorder="1" applyAlignment="1">
      <alignment horizontal="center" vertical="center"/>
    </xf>
    <xf numFmtId="0" fontId="13" fillId="0" borderId="76" xfId="0" applyFont="1" applyBorder="1" applyAlignment="1">
      <alignment vertical="top"/>
    </xf>
    <xf numFmtId="0" fontId="13" fillId="0" borderId="80" xfId="0" applyFont="1" applyBorder="1" applyAlignment="1">
      <alignment vertical="top"/>
    </xf>
    <xf numFmtId="0" fontId="13" fillId="0" borderId="77" xfId="0" applyFont="1" applyBorder="1" applyAlignment="1">
      <alignment vertical="top"/>
    </xf>
    <xf numFmtId="0" fontId="13" fillId="0" borderId="78" xfId="0" applyFont="1" applyBorder="1" applyAlignment="1">
      <alignment vertical="top"/>
    </xf>
    <xf numFmtId="0" fontId="13" fillId="0" borderId="81" xfId="0" applyFont="1" applyBorder="1" applyAlignment="1">
      <alignment vertical="top"/>
    </xf>
    <xf numFmtId="0" fontId="13" fillId="0" borderId="79" xfId="0" applyFont="1" applyBorder="1" applyAlignment="1">
      <alignment vertical="top"/>
    </xf>
    <xf numFmtId="0" fontId="13" fillId="0" borderId="12" xfId="0" applyFont="1" applyBorder="1" applyAlignment="1">
      <alignment horizontal="center" vertical="center"/>
    </xf>
    <xf numFmtId="0" fontId="13" fillId="0" borderId="18" xfId="0" applyFont="1" applyBorder="1" applyAlignment="1">
      <alignment horizontal="center" vertical="center"/>
    </xf>
    <xf numFmtId="0" fontId="12" fillId="0" borderId="82" xfId="0" applyFont="1" applyBorder="1" applyAlignment="1">
      <alignment horizontal="center" vertical="center"/>
    </xf>
    <xf numFmtId="0" fontId="12" fillId="0" borderId="83" xfId="0" applyFont="1" applyBorder="1" applyAlignment="1">
      <alignment horizontal="center" vertical="center"/>
    </xf>
    <xf numFmtId="0" fontId="12" fillId="0" borderId="80" xfId="0" applyFont="1" applyBorder="1" applyAlignment="1">
      <alignment horizontal="center" vertical="center"/>
    </xf>
    <xf numFmtId="0" fontId="12" fillId="0" borderId="81" xfId="0" applyFont="1" applyBorder="1" applyAlignment="1">
      <alignment horizontal="center" vertical="center"/>
    </xf>
    <xf numFmtId="0" fontId="13" fillId="0" borderId="2" xfId="0" applyFont="1" applyBorder="1" applyAlignment="1">
      <alignment vertical="top"/>
    </xf>
    <xf numFmtId="0" fontId="13" fillId="0" borderId="1" xfId="0" applyFont="1" applyBorder="1" applyAlignment="1">
      <alignment vertical="top"/>
    </xf>
    <xf numFmtId="0" fontId="13" fillId="0" borderId="3" xfId="0" applyFont="1" applyBorder="1" applyAlignment="1">
      <alignment vertical="top"/>
    </xf>
    <xf numFmtId="0" fontId="13" fillId="0" borderId="12" xfId="0" applyFont="1" applyBorder="1" applyAlignment="1">
      <alignment vertical="top"/>
    </xf>
    <xf numFmtId="0" fontId="13" fillId="0" borderId="13" xfId="0" applyFont="1" applyBorder="1" applyAlignment="1">
      <alignment vertical="top"/>
    </xf>
    <xf numFmtId="0" fontId="13" fillId="0" borderId="18" xfId="0" applyFont="1" applyBorder="1" applyAlignment="1">
      <alignment vertical="top"/>
    </xf>
    <xf numFmtId="0" fontId="21" fillId="0" borderId="18" xfId="0" applyFont="1" applyBorder="1" applyAlignment="1"/>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2" xfId="0" applyFont="1" applyBorder="1" applyAlignment="1">
      <alignment horizontal="center"/>
    </xf>
    <xf numFmtId="0" fontId="0" fillId="0" borderId="3" xfId="0" applyBorder="1" applyAlignment="1">
      <alignment horizontal="center"/>
    </xf>
    <xf numFmtId="0" fontId="0" fillId="0" borderId="12" xfId="0" applyBorder="1" applyAlignment="1">
      <alignment horizontal="center"/>
    </xf>
    <xf numFmtId="0" fontId="0" fillId="0" borderId="18" xfId="0"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6" fillId="8" borderId="31"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13" fillId="0" borderId="2" xfId="0" applyFont="1" applyBorder="1" applyAlignment="1"/>
    <xf numFmtId="0" fontId="13" fillId="0" borderId="1" xfId="0" applyFont="1" applyBorder="1" applyAlignment="1"/>
    <xf numFmtId="0" fontId="13" fillId="0" borderId="3" xfId="0" applyFont="1" applyBorder="1" applyAlignment="1"/>
    <xf numFmtId="0" fontId="13" fillId="0" borderId="3" xfId="0" applyFont="1" applyBorder="1" applyAlignment="1">
      <alignment horizontal="center"/>
    </xf>
    <xf numFmtId="0" fontId="13" fillId="0" borderId="12" xfId="0" applyFont="1" applyBorder="1" applyAlignment="1">
      <alignment horizontal="center"/>
    </xf>
    <xf numFmtId="0" fontId="13" fillId="0" borderId="18" xfId="0" applyFont="1" applyBorder="1" applyAlignment="1">
      <alignment horizontal="center"/>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31"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13" fillId="3" borderId="2" xfId="0" applyFont="1" applyFill="1" applyBorder="1" applyAlignment="1"/>
    <xf numFmtId="0" fontId="13" fillId="3" borderId="1" xfId="0" applyFont="1" applyFill="1" applyBorder="1" applyAlignment="1"/>
    <xf numFmtId="0" fontId="13" fillId="3" borderId="3" xfId="0" applyFont="1" applyFill="1" applyBorder="1" applyAlignment="1"/>
    <xf numFmtId="0" fontId="13" fillId="3" borderId="12" xfId="0" applyFont="1" applyFill="1" applyBorder="1" applyAlignment="1">
      <alignment horizontal="center" vertical="center"/>
    </xf>
    <xf numFmtId="0" fontId="13" fillId="3" borderId="18" xfId="0" applyFont="1" applyFill="1" applyBorder="1" applyAlignment="1">
      <alignment horizontal="center" vertical="center"/>
    </xf>
    <xf numFmtId="0" fontId="6" fillId="3" borderId="2" xfId="0" applyFont="1" applyFill="1" applyBorder="1" applyAlignment="1">
      <alignment vertical="top"/>
    </xf>
    <xf numFmtId="0" fontId="6" fillId="3" borderId="1" xfId="0" applyFont="1" applyFill="1" applyBorder="1" applyAlignment="1">
      <alignment vertical="top"/>
    </xf>
    <xf numFmtId="0" fontId="6" fillId="3" borderId="3" xfId="0" applyFont="1" applyFill="1" applyBorder="1" applyAlignment="1">
      <alignment vertical="top"/>
    </xf>
    <xf numFmtId="0" fontId="6" fillId="3" borderId="12" xfId="0" applyFont="1" applyFill="1" applyBorder="1" applyAlignment="1">
      <alignment vertical="top"/>
    </xf>
    <xf numFmtId="0" fontId="6" fillId="3" borderId="13" xfId="0" applyFont="1" applyFill="1" applyBorder="1" applyAlignment="1">
      <alignment vertical="top"/>
    </xf>
    <xf numFmtId="0" fontId="6" fillId="3" borderId="18" xfId="0" applyFont="1" applyFill="1" applyBorder="1" applyAlignment="1">
      <alignment vertical="top"/>
    </xf>
    <xf numFmtId="0" fontId="13" fillId="3" borderId="12" xfId="0" applyFont="1" applyFill="1" applyBorder="1" applyAlignment="1">
      <alignment horizontal="center" vertical="center" wrapText="1"/>
    </xf>
    <xf numFmtId="0" fontId="13" fillId="3" borderId="18" xfId="0" applyFont="1" applyFill="1" applyBorder="1" applyAlignment="1">
      <alignment horizontal="center" vertical="center" wrapText="1"/>
    </xf>
    <xf numFmtId="57" fontId="13" fillId="3" borderId="12" xfId="0" applyNumberFormat="1" applyFont="1" applyFill="1" applyBorder="1" applyAlignment="1">
      <alignment horizontal="center" vertical="center"/>
    </xf>
    <xf numFmtId="0" fontId="21" fillId="3" borderId="18" xfId="0" applyFont="1" applyFill="1" applyBorder="1" applyAlignment="1"/>
    <xf numFmtId="0" fontId="13" fillId="3" borderId="12" xfId="0" applyFont="1" applyFill="1" applyBorder="1" applyAlignment="1">
      <alignment vertical="top"/>
    </xf>
    <xf numFmtId="0" fontId="13" fillId="3" borderId="13" xfId="0" applyFont="1" applyFill="1" applyBorder="1" applyAlignment="1">
      <alignment vertical="top"/>
    </xf>
    <xf numFmtId="0" fontId="13" fillId="3" borderId="18" xfId="0" applyFont="1" applyFill="1" applyBorder="1" applyAlignment="1">
      <alignment vertical="top"/>
    </xf>
    <xf numFmtId="0" fontId="30" fillId="0" borderId="13" xfId="0" applyFont="1" applyBorder="1" applyAlignment="1">
      <alignment horizontal="center" vertical="center"/>
    </xf>
    <xf numFmtId="0" fontId="15" fillId="0" borderId="27" xfId="0" applyFont="1" applyBorder="1" applyAlignment="1">
      <alignment horizontal="center" vertical="center"/>
    </xf>
    <xf numFmtId="0" fontId="15" fillId="0" borderId="26" xfId="0" applyFont="1" applyBorder="1" applyAlignment="1">
      <alignment horizontal="center" shrinkToFit="1"/>
    </xf>
    <xf numFmtId="0" fontId="15" fillId="0" borderId="28" xfId="0" applyFont="1" applyBorder="1" applyAlignment="1">
      <alignment horizontal="center" shrinkToFit="1"/>
    </xf>
    <xf numFmtId="0" fontId="15" fillId="0" borderId="74" xfId="0" applyFont="1" applyBorder="1" applyAlignment="1">
      <alignment horizontal="center" shrinkToFit="1"/>
    </xf>
    <xf numFmtId="0" fontId="15" fillId="0" borderId="75" xfId="0" applyFont="1" applyBorder="1" applyAlignment="1">
      <alignment horizontal="center" shrinkToFit="1"/>
    </xf>
    <xf numFmtId="0" fontId="12" fillId="0" borderId="31" xfId="0" applyFont="1" applyBorder="1" applyAlignment="1">
      <alignment horizontal="center" vertical="center"/>
    </xf>
    <xf numFmtId="0" fontId="12" fillId="0" borderId="25" xfId="0" applyFont="1" applyBorder="1" applyAlignment="1">
      <alignment horizontal="center" vertical="center"/>
    </xf>
    <xf numFmtId="0" fontId="12" fillId="0" borderId="84" xfId="0" applyFont="1" applyBorder="1" applyAlignment="1">
      <alignment horizontal="center" vertical="center"/>
    </xf>
    <xf numFmtId="0" fontId="12" fillId="0" borderId="23" xfId="0" applyFont="1" applyBorder="1" applyAlignment="1">
      <alignment horizontal="center" vertical="center"/>
    </xf>
    <xf numFmtId="0" fontId="15" fillId="3" borderId="2" xfId="0" applyFont="1" applyFill="1" applyBorder="1">
      <alignment vertical="center"/>
    </xf>
    <xf numFmtId="0" fontId="15" fillId="3" borderId="3" xfId="0" applyFont="1" applyFill="1" applyBorder="1">
      <alignment vertical="center"/>
    </xf>
    <xf numFmtId="0" fontId="15" fillId="3" borderId="12" xfId="0" applyFont="1" applyFill="1" applyBorder="1" applyAlignment="1">
      <alignment horizontal="center" vertical="center"/>
    </xf>
    <xf numFmtId="0" fontId="15" fillId="3" borderId="18" xfId="0" applyFont="1" applyFill="1" applyBorder="1" applyAlignment="1">
      <alignment horizontal="center" vertical="center"/>
    </xf>
    <xf numFmtId="0" fontId="6" fillId="0" borderId="31" xfId="0" applyFont="1" applyBorder="1" applyAlignment="1">
      <alignment horizontal="center" vertical="center" wrapText="1"/>
    </xf>
    <xf numFmtId="0" fontId="6" fillId="0" borderId="25" xfId="0" applyFont="1" applyBorder="1" applyAlignment="1">
      <alignment horizontal="center" vertical="center" wrapText="1"/>
    </xf>
    <xf numFmtId="0" fontId="12" fillId="3" borderId="2" xfId="0" applyFont="1" applyFill="1" applyBorder="1">
      <alignment vertical="center"/>
    </xf>
    <xf numFmtId="0" fontId="12" fillId="3" borderId="3" xfId="0" applyFont="1" applyFill="1" applyBorder="1">
      <alignment vertical="center"/>
    </xf>
    <xf numFmtId="0" fontId="30" fillId="0" borderId="13" xfId="0" applyFont="1" applyBorder="1" applyAlignment="1">
      <alignment horizontal="right" vertical="center" wrapText="1"/>
    </xf>
    <xf numFmtId="0" fontId="15" fillId="6" borderId="26" xfId="0" applyFont="1" applyFill="1" applyBorder="1" applyAlignment="1">
      <alignment horizontal="center" vertical="center" wrapText="1"/>
    </xf>
    <xf numFmtId="0" fontId="15" fillId="6" borderId="27" xfId="0" applyFont="1" applyFill="1" applyBorder="1" applyAlignment="1">
      <alignment horizontal="center" vertical="center" wrapText="1"/>
    </xf>
    <xf numFmtId="0" fontId="20" fillId="6" borderId="28" xfId="0" applyFont="1" applyFill="1" applyBorder="1" applyAlignment="1">
      <alignment horizontal="center" vertical="center" wrapText="1"/>
    </xf>
    <xf numFmtId="0" fontId="15" fillId="6" borderId="26" xfId="0" applyFont="1" applyFill="1" applyBorder="1" applyAlignment="1">
      <alignment horizontal="center" vertical="center"/>
    </xf>
    <xf numFmtId="0" fontId="20" fillId="6" borderId="28" xfId="0" applyFont="1" applyFill="1" applyBorder="1" applyAlignment="1">
      <alignment horizontal="center" vertical="center"/>
    </xf>
    <xf numFmtId="0" fontId="15" fillId="6" borderId="2"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15" fillId="6" borderId="2" xfId="0" applyFont="1" applyFill="1" applyBorder="1" applyAlignment="1">
      <alignment horizontal="center" vertical="center"/>
    </xf>
    <xf numFmtId="0" fontId="20" fillId="6" borderId="3" xfId="0" applyFont="1" applyFill="1" applyBorder="1" applyAlignment="1">
      <alignment horizontal="center" vertical="center"/>
    </xf>
    <xf numFmtId="0" fontId="15" fillId="6" borderId="4" xfId="0" applyFont="1" applyFill="1" applyBorder="1" applyAlignment="1">
      <alignment horizontal="center" vertical="center" wrapText="1"/>
    </xf>
    <xf numFmtId="0" fontId="15" fillId="6" borderId="0" xfId="0" applyFont="1" applyFill="1" applyAlignment="1">
      <alignment horizontal="center" vertical="center" wrapText="1"/>
    </xf>
    <xf numFmtId="0" fontId="20" fillId="6" borderId="5" xfId="0" applyFont="1" applyFill="1" applyBorder="1" applyAlignment="1">
      <alignment horizontal="center" vertical="center" wrapText="1"/>
    </xf>
    <xf numFmtId="0" fontId="15" fillId="6" borderId="4" xfId="0" applyFont="1" applyFill="1" applyBorder="1" applyAlignment="1">
      <alignment horizontal="center" vertical="center"/>
    </xf>
    <xf numFmtId="0" fontId="20" fillId="6" borderId="5" xfId="0" applyFont="1" applyFill="1" applyBorder="1" applyAlignment="1">
      <alignment horizontal="center" vertical="center"/>
    </xf>
    <xf numFmtId="0" fontId="15" fillId="2" borderId="2" xfId="0" applyFont="1" applyFill="1" applyBorder="1" applyAlignment="1">
      <alignment horizontal="center" vertical="center"/>
    </xf>
    <xf numFmtId="0" fontId="20" fillId="0" borderId="3" xfId="0" applyFont="1" applyBorder="1" applyAlignment="1">
      <alignment horizontal="center" vertical="center"/>
    </xf>
    <xf numFmtId="178" fontId="15" fillId="2" borderId="2" xfId="0" applyNumberFormat="1" applyFont="1" applyFill="1" applyBorder="1" applyAlignment="1">
      <alignment horizontal="center" vertical="center"/>
    </xf>
    <xf numFmtId="178" fontId="20" fillId="0" borderId="3" xfId="0" applyNumberFormat="1" applyFont="1" applyBorder="1" applyAlignment="1">
      <alignment horizontal="center" vertical="center"/>
    </xf>
    <xf numFmtId="0" fontId="15" fillId="6" borderId="30" xfId="0" applyFont="1" applyFill="1" applyBorder="1" applyAlignment="1">
      <alignment horizontal="center" vertical="center" wrapText="1"/>
    </xf>
    <xf numFmtId="0" fontId="17" fillId="2" borderId="2"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7" fillId="0" borderId="3" xfId="0" applyFont="1" applyBorder="1" applyAlignment="1">
      <alignment horizontal="left" vertical="center" wrapText="1"/>
    </xf>
    <xf numFmtId="0" fontId="17" fillId="2" borderId="30" xfId="0" applyFont="1" applyFill="1" applyBorder="1" applyAlignment="1">
      <alignment horizontal="center" vertical="center" textRotation="255" wrapText="1"/>
    </xf>
    <xf numFmtId="0" fontId="17" fillId="2" borderId="30" xfId="0" applyFont="1" applyFill="1" applyBorder="1" applyAlignment="1">
      <alignment horizontal="center" vertical="center" textRotation="255"/>
    </xf>
    <xf numFmtId="0" fontId="17" fillId="0" borderId="3" xfId="0" applyFont="1" applyBorder="1" applyAlignment="1">
      <alignment horizontal="left" vertical="center"/>
    </xf>
    <xf numFmtId="0" fontId="30" fillId="0" borderId="30" xfId="0" applyFont="1" applyBorder="1" applyAlignment="1">
      <alignment horizontal="center" vertical="center" textRotation="255"/>
    </xf>
    <xf numFmtId="57" fontId="15" fillId="5" borderId="26" xfId="0" applyNumberFormat="1" applyFont="1" applyFill="1" applyBorder="1" applyAlignment="1">
      <alignment horizontal="center" vertical="center"/>
    </xf>
    <xf numFmtId="57" fontId="15" fillId="5" borderId="28" xfId="0" applyNumberFormat="1" applyFont="1" applyFill="1" applyBorder="1" applyAlignment="1">
      <alignment horizontal="center" vertical="center"/>
    </xf>
    <xf numFmtId="0" fontId="15" fillId="5" borderId="26" xfId="0" applyFont="1" applyFill="1" applyBorder="1" applyAlignment="1">
      <alignment horizontal="left" vertical="center"/>
    </xf>
    <xf numFmtId="0" fontId="15" fillId="5" borderId="27" xfId="0" applyFont="1" applyFill="1" applyBorder="1" applyAlignment="1">
      <alignment horizontal="left" vertical="center"/>
    </xf>
    <xf numFmtId="0" fontId="15" fillId="5" borderId="28" xfId="0" applyFont="1" applyFill="1" applyBorder="1" applyAlignment="1">
      <alignment horizontal="left" vertical="center"/>
    </xf>
    <xf numFmtId="0" fontId="30" fillId="0" borderId="2"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30" xfId="0" applyFont="1" applyBorder="1" applyAlignment="1">
      <alignment horizontal="center" vertical="center"/>
    </xf>
    <xf numFmtId="0" fontId="40" fillId="0" borderId="31" xfId="5" applyFont="1" applyBorder="1" applyAlignment="1">
      <alignment horizontal="center" vertical="center" textRotation="255" wrapText="1"/>
    </xf>
    <xf numFmtId="0" fontId="40" fillId="0" borderId="11" xfId="5" applyFont="1" applyBorder="1" applyAlignment="1">
      <alignment horizontal="center" vertical="center" textRotation="255" wrapText="1"/>
    </xf>
    <xf numFmtId="0" fontId="40" fillId="0" borderId="25" xfId="5" applyFont="1" applyBorder="1" applyAlignment="1">
      <alignment horizontal="center" vertical="center" textRotation="255" wrapText="1"/>
    </xf>
    <xf numFmtId="0" fontId="40" fillId="0" borderId="2" xfId="5" applyFont="1" applyBorder="1" applyAlignment="1">
      <alignment horizontal="center" vertical="center" wrapText="1"/>
    </xf>
    <xf numFmtId="0" fontId="40" fillId="0" borderId="1" xfId="5" applyFont="1" applyBorder="1" applyAlignment="1">
      <alignment horizontal="center" vertical="center" wrapText="1"/>
    </xf>
    <xf numFmtId="0" fontId="40" fillId="0" borderId="3" xfId="5" applyFont="1" applyBorder="1" applyAlignment="1">
      <alignment horizontal="center" vertical="center" wrapText="1"/>
    </xf>
    <xf numFmtId="0" fontId="40" fillId="0" borderId="4" xfId="5" applyFont="1" applyBorder="1" applyAlignment="1">
      <alignment horizontal="center" vertical="center" wrapText="1"/>
    </xf>
    <xf numFmtId="0" fontId="40" fillId="0" borderId="0" xfId="5" applyFont="1" applyAlignment="1">
      <alignment horizontal="center" vertical="center" wrapText="1"/>
    </xf>
    <xf numFmtId="0" fontId="40" fillId="0" borderId="5" xfId="5" applyFont="1" applyBorder="1" applyAlignment="1">
      <alignment horizontal="center" vertical="center" wrapText="1"/>
    </xf>
    <xf numFmtId="0" fontId="40" fillId="0" borderId="12" xfId="5" applyFont="1" applyBorder="1" applyAlignment="1">
      <alignment horizontal="center" vertical="center" wrapText="1"/>
    </xf>
    <xf numFmtId="0" fontId="40" fillId="0" borderId="13" xfId="5" applyFont="1" applyBorder="1" applyAlignment="1">
      <alignment horizontal="center" vertical="center" wrapText="1"/>
    </xf>
    <xf numFmtId="0" fontId="40" fillId="0" borderId="18" xfId="5" applyFont="1" applyBorder="1" applyAlignment="1">
      <alignment horizontal="center" vertical="center" wrapText="1"/>
    </xf>
    <xf numFmtId="0" fontId="40" fillId="0" borderId="26" xfId="5" applyFont="1" applyBorder="1" applyAlignment="1">
      <alignment horizontal="center" vertical="center"/>
    </xf>
    <xf numFmtId="0" fontId="40" fillId="0" borderId="27" xfId="5" applyFont="1" applyBorder="1" applyAlignment="1">
      <alignment horizontal="center" vertical="center"/>
    </xf>
    <xf numFmtId="0" fontId="40" fillId="0" borderId="28" xfId="5" applyFont="1" applyBorder="1" applyAlignment="1">
      <alignment horizontal="center" vertical="center"/>
    </xf>
    <xf numFmtId="0" fontId="40" fillId="0" borderId="31" xfId="5" applyFont="1" applyBorder="1" applyAlignment="1">
      <alignment horizontal="center" vertical="center" textRotation="255"/>
    </xf>
    <xf numFmtId="0" fontId="40" fillId="0" borderId="11" xfId="5" applyFont="1" applyBorder="1" applyAlignment="1">
      <alignment horizontal="center" vertical="center" textRotation="255"/>
    </xf>
    <xf numFmtId="0" fontId="40" fillId="0" borderId="25" xfId="5" applyFont="1" applyBorder="1" applyAlignment="1">
      <alignment horizontal="center" vertical="center" textRotation="255"/>
    </xf>
    <xf numFmtId="0" fontId="40" fillId="0" borderId="30" xfId="5" applyFont="1" applyBorder="1" applyAlignment="1">
      <alignment horizontal="center" vertical="center" shrinkToFit="1"/>
    </xf>
    <xf numFmtId="0" fontId="40" fillId="0" borderId="26" xfId="5" applyFont="1" applyBorder="1" applyAlignment="1">
      <alignment horizontal="center" vertical="center" wrapText="1"/>
    </xf>
    <xf numFmtId="0" fontId="40" fillId="0" borderId="27" xfId="5" applyFont="1" applyBorder="1" applyAlignment="1">
      <alignment horizontal="center" vertical="center" wrapText="1"/>
    </xf>
    <xf numFmtId="0" fontId="40" fillId="0" borderId="28" xfId="5" applyFont="1" applyBorder="1" applyAlignment="1">
      <alignment horizontal="center" vertical="center" wrapText="1"/>
    </xf>
    <xf numFmtId="0" fontId="40" fillId="0" borderId="26" xfId="5" applyFont="1" applyBorder="1" applyAlignment="1">
      <alignment horizontal="center" vertical="center" shrinkToFit="1"/>
    </xf>
    <xf numFmtId="0" fontId="40" fillId="0" borderId="27" xfId="5" applyFont="1" applyBorder="1" applyAlignment="1">
      <alignment horizontal="center" vertical="center" shrinkToFit="1"/>
    </xf>
    <xf numFmtId="0" fontId="40" fillId="0" borderId="28" xfId="5" applyFont="1" applyBorder="1" applyAlignment="1">
      <alignment horizontal="center" vertical="center" shrinkToFit="1"/>
    </xf>
    <xf numFmtId="0" fontId="40" fillId="3" borderId="26" xfId="5" applyFont="1" applyFill="1" applyBorder="1" applyAlignment="1">
      <alignment horizontal="center" vertical="center"/>
    </xf>
    <xf numFmtId="0" fontId="40" fillId="3" borderId="27" xfId="5" applyFont="1" applyFill="1" applyBorder="1" applyAlignment="1">
      <alignment horizontal="center" vertical="center"/>
    </xf>
    <xf numFmtId="0" fontId="40" fillId="3" borderId="28" xfId="5" applyFont="1" applyFill="1" applyBorder="1" applyAlignment="1">
      <alignment horizontal="center" vertical="center"/>
    </xf>
    <xf numFmtId="0" fontId="38" fillId="0" borderId="30" xfId="5" applyFont="1" applyBorder="1" applyAlignment="1">
      <alignment horizontal="center" vertical="center" wrapText="1"/>
    </xf>
    <xf numFmtId="6" fontId="40" fillId="0" borderId="30" xfId="3" applyFont="1" applyBorder="1" applyAlignment="1">
      <alignment horizontal="center" vertical="center" shrinkToFit="1"/>
    </xf>
    <xf numFmtId="0" fontId="40" fillId="7" borderId="26" xfId="5" applyFont="1" applyFill="1" applyBorder="1" applyAlignment="1">
      <alignment horizontal="center" vertical="center"/>
    </xf>
    <xf numFmtId="0" fontId="40" fillId="7" borderId="27" xfId="5" applyFont="1" applyFill="1" applyBorder="1" applyAlignment="1">
      <alignment horizontal="center" vertical="center"/>
    </xf>
    <xf numFmtId="0" fontId="40" fillId="7" borderId="28" xfId="5" applyFont="1" applyFill="1" applyBorder="1" applyAlignment="1">
      <alignment horizontal="center" vertical="center"/>
    </xf>
    <xf numFmtId="0" fontId="31" fillId="7" borderId="31" xfId="4" applyFont="1" applyFill="1" applyBorder="1" applyAlignment="1">
      <alignment horizontal="center" vertical="center" textRotation="255"/>
    </xf>
    <xf numFmtId="0" fontId="40" fillId="7" borderId="11" xfId="4" applyFont="1" applyFill="1" applyBorder="1" applyAlignment="1">
      <alignment horizontal="center" vertical="center" textRotation="255"/>
    </xf>
    <xf numFmtId="0" fontId="40" fillId="7" borderId="25" xfId="4" applyFont="1" applyFill="1" applyBorder="1" applyAlignment="1">
      <alignment horizontal="center" vertical="center" textRotation="255"/>
    </xf>
    <xf numFmtId="0" fontId="40" fillId="7" borderId="30" xfId="5" applyFont="1" applyFill="1" applyBorder="1" applyAlignment="1">
      <alignment horizontal="center" vertical="center" shrinkToFit="1"/>
    </xf>
    <xf numFmtId="0" fontId="40" fillId="7" borderId="26" xfId="5" applyFont="1" applyFill="1" applyBorder="1" applyAlignment="1">
      <alignment horizontal="center" vertical="center" wrapText="1"/>
    </xf>
    <xf numFmtId="0" fontId="40" fillId="7" borderId="27" xfId="5" applyFont="1" applyFill="1" applyBorder="1" applyAlignment="1">
      <alignment horizontal="center" vertical="center" wrapText="1"/>
    </xf>
    <xf numFmtId="0" fontId="40" fillId="7" borderId="28" xfId="5" applyFont="1" applyFill="1" applyBorder="1" applyAlignment="1">
      <alignment horizontal="center" vertical="center" wrapText="1"/>
    </xf>
    <xf numFmtId="0" fontId="40" fillId="7" borderId="26" xfId="5" applyFont="1" applyFill="1" applyBorder="1" applyAlignment="1">
      <alignment horizontal="center" vertical="center" shrinkToFit="1"/>
    </xf>
    <xf numFmtId="0" fontId="40" fillId="7" borderId="27" xfId="5" applyFont="1" applyFill="1" applyBorder="1" applyAlignment="1">
      <alignment horizontal="center" vertical="center" shrinkToFit="1"/>
    </xf>
    <xf numFmtId="0" fontId="40" fillId="7" borderId="28" xfId="5" applyFont="1" applyFill="1" applyBorder="1" applyAlignment="1">
      <alignment horizontal="center" vertical="center" shrinkToFit="1"/>
    </xf>
    <xf numFmtId="0" fontId="40" fillId="7" borderId="31" xfId="5" applyFont="1" applyFill="1" applyBorder="1" applyAlignment="1">
      <alignment horizontal="center" vertical="center" textRotation="255" wrapText="1"/>
    </xf>
    <xf numFmtId="0" fontId="40" fillId="7" borderId="11" xfId="5" applyFont="1" applyFill="1" applyBorder="1" applyAlignment="1">
      <alignment horizontal="center" vertical="center" textRotation="255" wrapText="1"/>
    </xf>
    <xf numFmtId="0" fontId="40" fillId="7" borderId="25" xfId="5" applyFont="1" applyFill="1" applyBorder="1" applyAlignment="1">
      <alignment horizontal="center" vertical="center" textRotation="255" wrapText="1"/>
    </xf>
    <xf numFmtId="0" fontId="40" fillId="7" borderId="2" xfId="5" applyFont="1" applyFill="1" applyBorder="1" applyAlignment="1">
      <alignment horizontal="center" vertical="center" wrapText="1"/>
    </xf>
    <xf numFmtId="0" fontId="40" fillId="7" borderId="1" xfId="5" applyFont="1" applyFill="1" applyBorder="1" applyAlignment="1">
      <alignment horizontal="center" vertical="center" wrapText="1"/>
    </xf>
    <xf numFmtId="0" fontId="40" fillId="7" borderId="3" xfId="5" applyFont="1" applyFill="1" applyBorder="1" applyAlignment="1">
      <alignment horizontal="center" vertical="center" wrapText="1"/>
    </xf>
    <xf numFmtId="0" fontId="40" fillId="7" borderId="4" xfId="5" applyFont="1" applyFill="1" applyBorder="1" applyAlignment="1">
      <alignment horizontal="center" vertical="center" wrapText="1"/>
    </xf>
    <xf numFmtId="0" fontId="40" fillId="7" borderId="0" xfId="5" applyFont="1" applyFill="1" applyAlignment="1">
      <alignment horizontal="center" vertical="center" wrapText="1"/>
    </xf>
    <xf numFmtId="0" fontId="40" fillId="7" borderId="5" xfId="5" applyFont="1" applyFill="1" applyBorder="1" applyAlignment="1">
      <alignment horizontal="center" vertical="center" wrapText="1"/>
    </xf>
    <xf numFmtId="0" fontId="40" fillId="7" borderId="12" xfId="5" applyFont="1" applyFill="1" applyBorder="1" applyAlignment="1">
      <alignment horizontal="center" vertical="center" wrapText="1"/>
    </xf>
    <xf numFmtId="0" fontId="40" fillId="7" borderId="13" xfId="5" applyFont="1" applyFill="1" applyBorder="1" applyAlignment="1">
      <alignment horizontal="center" vertical="center" wrapText="1"/>
    </xf>
    <xf numFmtId="0" fontId="40" fillId="7" borderId="18" xfId="5" applyFont="1" applyFill="1" applyBorder="1" applyAlignment="1">
      <alignment horizontal="center" vertical="center" wrapText="1"/>
    </xf>
    <xf numFmtId="0" fontId="48" fillId="7" borderId="31" xfId="5" applyFont="1" applyFill="1" applyBorder="1" applyAlignment="1">
      <alignment horizontal="center" vertical="center" textRotation="255" wrapText="1" shrinkToFit="1"/>
    </xf>
    <xf numFmtId="0" fontId="48" fillId="7" borderId="11" xfId="5" applyFont="1" applyFill="1" applyBorder="1" applyAlignment="1">
      <alignment horizontal="center" vertical="center" textRotation="255" wrapText="1" shrinkToFit="1"/>
    </xf>
    <xf numFmtId="0" fontId="46" fillId="7" borderId="11" xfId="5" applyFont="1" applyFill="1" applyBorder="1" applyAlignment="1">
      <alignment horizontal="center" vertical="center" textRotation="255" wrapText="1" shrinkToFit="1"/>
    </xf>
    <xf numFmtId="6" fontId="40" fillId="7" borderId="30" xfId="3" applyFont="1" applyFill="1" applyBorder="1" applyAlignment="1">
      <alignment horizontal="center" vertical="center" shrinkToFit="1"/>
    </xf>
    <xf numFmtId="0" fontId="39" fillId="0" borderId="27" xfId="5" applyFont="1" applyBorder="1">
      <alignment vertical="center"/>
    </xf>
    <xf numFmtId="0" fontId="39" fillId="0" borderId="28" xfId="5" applyFont="1" applyBorder="1">
      <alignment vertical="center"/>
    </xf>
    <xf numFmtId="0" fontId="48" fillId="0" borderId="0" xfId="5" applyFont="1" applyAlignment="1">
      <alignment horizontal="left" vertical="top" wrapText="1"/>
    </xf>
    <xf numFmtId="0" fontId="31" fillId="0" borderId="26" xfId="5" applyFont="1" applyBorder="1" applyAlignment="1">
      <alignment horizontal="center" vertical="center"/>
    </xf>
    <xf numFmtId="0" fontId="13" fillId="2" borderId="2" xfId="18" applyFont="1" applyFill="1" applyBorder="1" applyAlignment="1">
      <alignment horizontal="center" vertical="center" wrapText="1"/>
    </xf>
    <xf numFmtId="0" fontId="13" fillId="2" borderId="1" xfId="18" applyFont="1" applyFill="1" applyBorder="1" applyAlignment="1">
      <alignment horizontal="center" vertical="center" wrapText="1"/>
    </xf>
    <xf numFmtId="0" fontId="13" fillId="2" borderId="3" xfId="18" applyFont="1" applyFill="1" applyBorder="1" applyAlignment="1">
      <alignment horizontal="center" vertical="center" wrapText="1"/>
    </xf>
    <xf numFmtId="0" fontId="13" fillId="2" borderId="4" xfId="18" applyFont="1" applyFill="1" applyBorder="1" applyAlignment="1">
      <alignment horizontal="center" vertical="center" wrapText="1"/>
    </xf>
    <xf numFmtId="0" fontId="13" fillId="2" borderId="0" xfId="18" applyFont="1" applyFill="1" applyAlignment="1">
      <alignment horizontal="center" vertical="center" wrapText="1"/>
    </xf>
    <xf numFmtId="0" fontId="13" fillId="2" borderId="5" xfId="18" applyFont="1" applyFill="1" applyBorder="1" applyAlignment="1">
      <alignment horizontal="center" vertical="center" wrapText="1"/>
    </xf>
    <xf numFmtId="0" fontId="13" fillId="2" borderId="12" xfId="18" applyFont="1" applyFill="1" applyBorder="1" applyAlignment="1">
      <alignment horizontal="center" vertical="center" wrapText="1"/>
    </xf>
    <xf numFmtId="0" fontId="13" fillId="2" borderId="13" xfId="18" applyFont="1" applyFill="1" applyBorder="1" applyAlignment="1">
      <alignment horizontal="center" vertical="center" wrapText="1"/>
    </xf>
    <xf numFmtId="0" fontId="13" fillId="2" borderId="18" xfId="18" applyFont="1" applyFill="1" applyBorder="1" applyAlignment="1">
      <alignment horizontal="center" vertical="center" wrapText="1"/>
    </xf>
    <xf numFmtId="0" fontId="13" fillId="0" borderId="2" xfId="4" applyFont="1" applyBorder="1" applyAlignment="1">
      <alignment horizontal="center" vertical="center"/>
    </xf>
    <xf numFmtId="0" fontId="13" fillId="0" borderId="1" xfId="4" applyFont="1" applyBorder="1" applyAlignment="1">
      <alignment horizontal="center" vertical="center"/>
    </xf>
    <xf numFmtId="0" fontId="13" fillId="0" borderId="3" xfId="4" applyFont="1" applyBorder="1" applyAlignment="1">
      <alignment horizontal="center" vertical="center"/>
    </xf>
    <xf numFmtId="0" fontId="13" fillId="0" borderId="4" xfId="4" applyFont="1" applyBorder="1" applyAlignment="1">
      <alignment horizontal="center" vertical="center"/>
    </xf>
    <xf numFmtId="0" fontId="13" fillId="0" borderId="0" xfId="4" applyFont="1" applyAlignment="1">
      <alignment horizontal="center" vertical="center"/>
    </xf>
    <xf numFmtId="0" fontId="13" fillId="0" borderId="5" xfId="4" applyFont="1" applyBorder="1" applyAlignment="1">
      <alignment horizontal="center" vertical="center"/>
    </xf>
    <xf numFmtId="0" fontId="13" fillId="0" borderId="12" xfId="4" applyFont="1" applyBorder="1" applyAlignment="1">
      <alignment horizontal="center" vertical="center"/>
    </xf>
    <xf numFmtId="0" fontId="13" fillId="0" borderId="13" xfId="4" applyFont="1" applyBorder="1" applyAlignment="1">
      <alignment horizontal="center" vertical="center"/>
    </xf>
    <xf numFmtId="0" fontId="13" fillId="0" borderId="18" xfId="4" applyFont="1" applyBorder="1" applyAlignment="1">
      <alignment horizontal="center" vertical="center"/>
    </xf>
    <xf numFmtId="0" fontId="13" fillId="0" borderId="21" xfId="14" applyFont="1" applyBorder="1" applyAlignment="1">
      <alignment horizontal="center" vertical="center" shrinkToFit="1"/>
    </xf>
    <xf numFmtId="0" fontId="13" fillId="0" borderId="10" xfId="14" applyFont="1" applyBorder="1" applyAlignment="1">
      <alignment horizontal="center" vertical="center" shrinkToFit="1"/>
    </xf>
    <xf numFmtId="0" fontId="13" fillId="0" borderId="22" xfId="14" applyFont="1" applyBorder="1" applyAlignment="1">
      <alignment horizontal="center" vertical="center" shrinkToFit="1"/>
    </xf>
    <xf numFmtId="0" fontId="13" fillId="0" borderId="12" xfId="14" applyFont="1" applyBorder="1" applyAlignment="1">
      <alignment horizontal="center" vertical="center" shrinkToFit="1"/>
    </xf>
    <xf numFmtId="0" fontId="13" fillId="0" borderId="13" xfId="14" applyFont="1" applyBorder="1" applyAlignment="1">
      <alignment horizontal="center" vertical="center" shrinkToFit="1"/>
    </xf>
    <xf numFmtId="0" fontId="13" fillId="0" borderId="18" xfId="14" applyFont="1" applyBorder="1" applyAlignment="1">
      <alignment horizontal="center" vertical="center" shrinkToFit="1"/>
    </xf>
    <xf numFmtId="0" fontId="13" fillId="0" borderId="4" xfId="14" applyFont="1" applyBorder="1" applyAlignment="1">
      <alignment horizontal="center" vertical="center" shrinkToFit="1"/>
    </xf>
    <xf numFmtId="0" fontId="13" fillId="0" borderId="0" xfId="14" applyFont="1" applyAlignment="1">
      <alignment horizontal="center" vertical="center" shrinkToFit="1"/>
    </xf>
    <xf numFmtId="0" fontId="13" fillId="0" borderId="5" xfId="14" applyFont="1" applyBorder="1" applyAlignment="1">
      <alignment horizontal="center" vertical="center" shrinkToFit="1"/>
    </xf>
    <xf numFmtId="0" fontId="13" fillId="0" borderId="2" xfId="14" applyFont="1" applyBorder="1" applyAlignment="1">
      <alignment horizontal="left" vertical="center"/>
    </xf>
    <xf numFmtId="0" fontId="13" fillId="0" borderId="1" xfId="14" applyFont="1" applyBorder="1" applyAlignment="1">
      <alignment horizontal="left" vertical="center"/>
    </xf>
    <xf numFmtId="0" fontId="13" fillId="0" borderId="3" xfId="14" applyFont="1" applyBorder="1" applyAlignment="1">
      <alignment horizontal="left" vertical="center"/>
    </xf>
    <xf numFmtId="0" fontId="13" fillId="0" borderId="4" xfId="14" applyFont="1" applyBorder="1" applyAlignment="1">
      <alignment horizontal="left" vertical="center" wrapText="1"/>
    </xf>
    <xf numFmtId="0" fontId="13" fillId="0" borderId="0" xfId="14" applyFont="1" applyAlignment="1">
      <alignment horizontal="left" vertical="center" wrapText="1"/>
    </xf>
    <xf numFmtId="0" fontId="13" fillId="0" borderId="5" xfId="14" applyFont="1" applyBorder="1" applyAlignment="1">
      <alignment horizontal="left" vertical="center" wrapText="1"/>
    </xf>
    <xf numFmtId="0" fontId="13" fillId="0" borderId="8" xfId="14" applyFont="1" applyBorder="1" applyAlignment="1">
      <alignment horizontal="left" vertical="center" wrapText="1"/>
    </xf>
    <xf numFmtId="0" fontId="13" fillId="0" borderId="7" xfId="14" applyFont="1" applyBorder="1" applyAlignment="1">
      <alignment horizontal="left" vertical="center" wrapText="1"/>
    </xf>
    <xf numFmtId="0" fontId="13" fillId="0" borderId="9" xfId="14" applyFont="1" applyBorder="1" applyAlignment="1">
      <alignment horizontal="left" vertical="center" wrapText="1"/>
    </xf>
    <xf numFmtId="0" fontId="13" fillId="0" borderId="2" xfId="18" applyFont="1" applyBorder="1" applyAlignment="1">
      <alignment horizontal="center" vertical="center" wrapText="1"/>
    </xf>
    <xf numFmtId="0" fontId="13" fillId="0" borderId="1" xfId="18" applyFont="1" applyBorder="1" applyAlignment="1">
      <alignment horizontal="center" vertical="center" wrapText="1"/>
    </xf>
    <xf numFmtId="0" fontId="13" fillId="0" borderId="3" xfId="18" applyFont="1" applyBorder="1" applyAlignment="1">
      <alignment horizontal="center" vertical="center" wrapText="1"/>
    </xf>
    <xf numFmtId="0" fontId="13" fillId="0" borderId="12" xfId="18" applyFont="1" applyBorder="1" applyAlignment="1">
      <alignment horizontal="center" vertical="center" wrapText="1"/>
    </xf>
    <xf numFmtId="0" fontId="13" fillId="0" borderId="13" xfId="18" applyFont="1" applyBorder="1" applyAlignment="1">
      <alignment horizontal="center" vertical="center" wrapText="1"/>
    </xf>
    <xf numFmtId="0" fontId="13" fillId="0" borderId="18" xfId="18" applyFont="1" applyBorder="1" applyAlignment="1">
      <alignment horizontal="center" vertical="center" wrapText="1"/>
    </xf>
    <xf numFmtId="0" fontId="13" fillId="2" borderId="2" xfId="14" applyFont="1" applyFill="1" applyBorder="1" applyAlignment="1">
      <alignment horizontal="center" vertical="center"/>
    </xf>
    <xf numFmtId="0" fontId="13" fillId="2" borderId="1" xfId="14" applyFont="1" applyFill="1" applyBorder="1" applyAlignment="1">
      <alignment horizontal="center" vertical="center"/>
    </xf>
    <xf numFmtId="0" fontId="13" fillId="2" borderId="12" xfId="14" applyFont="1" applyFill="1" applyBorder="1" applyAlignment="1">
      <alignment horizontal="center" vertical="center"/>
    </xf>
    <xf numFmtId="0" fontId="13" fillId="2" borderId="13" xfId="14" applyFont="1" applyFill="1" applyBorder="1" applyAlignment="1">
      <alignment horizontal="center" vertical="center"/>
    </xf>
    <xf numFmtId="0" fontId="6" fillId="0" borderId="30" xfId="19" applyFont="1" applyBorder="1" applyAlignment="1">
      <alignment horizontal="left" vertical="center" wrapText="1" shrinkToFit="1"/>
    </xf>
    <xf numFmtId="0" fontId="12" fillId="0" borderId="30" xfId="14" applyFont="1" applyBorder="1" applyAlignment="1">
      <alignment horizontal="center" vertical="top"/>
    </xf>
    <xf numFmtId="0" fontId="13" fillId="2" borderId="31" xfId="4" applyFont="1" applyFill="1" applyBorder="1" applyAlignment="1">
      <alignment horizontal="center" vertical="center" shrinkToFit="1"/>
    </xf>
    <xf numFmtId="0" fontId="13" fillId="2" borderId="25" xfId="4" applyFont="1" applyFill="1" applyBorder="1" applyAlignment="1">
      <alignment horizontal="center" vertical="center" shrinkToFit="1"/>
    </xf>
    <xf numFmtId="0" fontId="13" fillId="2" borderId="3" xfId="14" applyFont="1" applyFill="1" applyBorder="1" applyAlignment="1">
      <alignment horizontal="center" vertical="center"/>
    </xf>
    <xf numFmtId="0" fontId="13" fillId="2" borderId="18" xfId="14" applyFont="1" applyFill="1" applyBorder="1" applyAlignment="1">
      <alignment horizontal="center" vertical="center"/>
    </xf>
    <xf numFmtId="0" fontId="13" fillId="0" borderId="21" xfId="14" applyFont="1" applyBorder="1" applyAlignment="1">
      <alignment horizontal="left" vertical="center"/>
    </xf>
    <xf numFmtId="0" fontId="13" fillId="0" borderId="10" xfId="14" applyFont="1" applyBorder="1" applyAlignment="1">
      <alignment horizontal="left" vertical="center"/>
    </xf>
    <xf numFmtId="0" fontId="13" fillId="0" borderId="22" xfId="14" applyFont="1" applyBorder="1" applyAlignment="1">
      <alignment horizontal="left" vertical="center"/>
    </xf>
    <xf numFmtId="0" fontId="5" fillId="0" borderId="4" xfId="6" applyBorder="1" applyAlignment="1">
      <alignment horizontal="left"/>
    </xf>
    <xf numFmtId="0" fontId="5" fillId="0" borderId="0" xfId="6" applyAlignment="1">
      <alignment horizontal="left"/>
    </xf>
    <xf numFmtId="0" fontId="5" fillId="0" borderId="5" xfId="6" applyBorder="1" applyAlignment="1">
      <alignment horizontal="left"/>
    </xf>
    <xf numFmtId="0" fontId="5" fillId="0" borderId="12" xfId="6" applyBorder="1" applyAlignment="1">
      <alignment horizontal="left"/>
    </xf>
    <xf numFmtId="0" fontId="5" fillId="0" borderId="13" xfId="6" applyBorder="1" applyAlignment="1">
      <alignment horizontal="left"/>
    </xf>
    <xf numFmtId="0" fontId="5" fillId="0" borderId="18" xfId="6" applyBorder="1" applyAlignment="1">
      <alignment horizontal="left"/>
    </xf>
    <xf numFmtId="0" fontId="13" fillId="0" borderId="2" xfId="14" applyFont="1" applyBorder="1" applyAlignment="1">
      <alignment horizontal="center" vertical="center" wrapText="1"/>
    </xf>
    <xf numFmtId="0" fontId="13" fillId="0" borderId="1" xfId="14" applyFont="1" applyBorder="1" applyAlignment="1">
      <alignment horizontal="center" vertical="center" wrapText="1"/>
    </xf>
    <xf numFmtId="0" fontId="13" fillId="0" borderId="3" xfId="14" applyFont="1" applyBorder="1" applyAlignment="1">
      <alignment horizontal="center" vertical="center" wrapText="1"/>
    </xf>
    <xf numFmtId="0" fontId="13" fillId="0" borderId="8" xfId="14" applyFont="1" applyBorder="1" applyAlignment="1">
      <alignment horizontal="center" vertical="center" wrapText="1"/>
    </xf>
    <xf numFmtId="0" fontId="13" fillId="0" borderId="7" xfId="14" applyFont="1" applyBorder="1" applyAlignment="1">
      <alignment horizontal="center" vertical="center" wrapText="1"/>
    </xf>
    <xf numFmtId="0" fontId="13" fillId="0" borderId="9" xfId="14" applyFont="1" applyBorder="1" applyAlignment="1">
      <alignment horizontal="center" vertical="center" wrapText="1"/>
    </xf>
    <xf numFmtId="0" fontId="13" fillId="0" borderId="27" xfId="14" applyFont="1" applyBorder="1" applyAlignment="1">
      <alignment horizontal="center" vertical="center"/>
    </xf>
    <xf numFmtId="0" fontId="5" fillId="0" borderId="27" xfId="4" applyBorder="1" applyAlignment="1">
      <alignment horizontal="center" vertical="center"/>
    </xf>
    <xf numFmtId="0" fontId="5" fillId="0" borderId="28" xfId="4" applyBorder="1" applyAlignment="1">
      <alignment horizontal="center" vertical="center"/>
    </xf>
    <xf numFmtId="0" fontId="13" fillId="0" borderId="3" xfId="14" applyFont="1" applyBorder="1" applyAlignment="1">
      <alignment vertical="center"/>
    </xf>
    <xf numFmtId="0" fontId="13" fillId="0" borderId="18" xfId="14" applyFont="1" applyBorder="1" applyAlignment="1">
      <alignment vertical="center"/>
    </xf>
    <xf numFmtId="0" fontId="13" fillId="0" borderId="1" xfId="14" applyFont="1" applyBorder="1" applyAlignment="1">
      <alignment horizontal="center" vertical="center"/>
    </xf>
    <xf numFmtId="0" fontId="5" fillId="0" borderId="1" xfId="4" applyBorder="1" applyAlignment="1">
      <alignment horizontal="center" vertical="center"/>
    </xf>
    <xf numFmtId="0" fontId="5" fillId="0" borderId="13" xfId="4" applyBorder="1" applyAlignment="1">
      <alignment horizontal="center" vertical="center"/>
    </xf>
    <xf numFmtId="0" fontId="13" fillId="0" borderId="4" xfId="18" applyFont="1" applyBorder="1" applyAlignment="1">
      <alignment horizontal="center" vertical="center" wrapText="1"/>
    </xf>
    <xf numFmtId="0" fontId="13" fillId="0" borderId="0" xfId="18" applyFont="1" applyAlignment="1">
      <alignment horizontal="center" vertical="center" wrapText="1"/>
    </xf>
    <xf numFmtId="0" fontId="13" fillId="0" borderId="5" xfId="18" applyFont="1" applyBorder="1" applyAlignment="1">
      <alignment horizontal="center" vertical="center" wrapText="1"/>
    </xf>
    <xf numFmtId="0" fontId="13" fillId="0" borderId="26" xfId="18" applyFont="1" applyBorder="1" applyAlignment="1">
      <alignment horizontal="center" vertical="center" shrinkToFit="1"/>
    </xf>
    <xf numFmtId="0" fontId="13" fillId="0" borderId="27" xfId="18" applyFont="1" applyBorder="1" applyAlignment="1">
      <alignment horizontal="center" vertical="center" shrinkToFit="1"/>
    </xf>
    <xf numFmtId="0" fontId="13" fillId="0" borderId="28" xfId="18" applyFont="1" applyBorder="1" applyAlignment="1">
      <alignment horizontal="center" vertical="center" shrinkToFit="1"/>
    </xf>
    <xf numFmtId="0" fontId="13" fillId="0" borderId="30" xfId="14" applyFont="1" applyBorder="1" applyAlignment="1">
      <alignment horizontal="center" vertical="center"/>
    </xf>
    <xf numFmtId="0" fontId="13" fillId="0" borderId="26" xfId="14" applyFont="1" applyBorder="1" applyAlignment="1">
      <alignment horizontal="center" vertical="center"/>
    </xf>
    <xf numFmtId="0" fontId="13" fillId="0" borderId="28" xfId="14" applyFont="1" applyBorder="1" applyAlignment="1">
      <alignment horizontal="center" vertical="center"/>
    </xf>
    <xf numFmtId="0" fontId="6" fillId="0" borderId="2" xfId="4" applyFont="1" applyBorder="1" applyAlignment="1">
      <alignment horizontal="center" vertical="center" wrapText="1"/>
    </xf>
    <xf numFmtId="0" fontId="6" fillId="0" borderId="1" xfId="4" applyFont="1" applyBorder="1" applyAlignment="1">
      <alignment horizontal="center" vertical="center" wrapText="1"/>
    </xf>
    <xf numFmtId="0" fontId="5" fillId="0" borderId="1" xfId="6" applyBorder="1" applyAlignment="1">
      <alignment horizontal="center" vertical="center" wrapText="1"/>
    </xf>
    <xf numFmtId="0" fontId="5" fillId="0" borderId="3" xfId="6" applyBorder="1" applyAlignment="1">
      <alignment horizontal="center" vertical="center" wrapText="1"/>
    </xf>
    <xf numFmtId="0" fontId="6" fillId="0" borderId="12" xfId="4" applyFont="1" applyBorder="1" applyAlignment="1">
      <alignment horizontal="center" vertical="center" wrapText="1"/>
    </xf>
    <xf numFmtId="0" fontId="6" fillId="0" borderId="13" xfId="4" applyFont="1" applyBorder="1" applyAlignment="1">
      <alignment horizontal="center" vertical="center" wrapText="1"/>
    </xf>
    <xf numFmtId="0" fontId="5" fillId="0" borderId="13" xfId="6" applyBorder="1" applyAlignment="1">
      <alignment horizontal="center" vertical="center" wrapText="1"/>
    </xf>
    <xf numFmtId="0" fontId="5" fillId="0" borderId="18" xfId="6" applyBorder="1" applyAlignment="1">
      <alignment horizontal="center" vertical="center" wrapText="1"/>
    </xf>
    <xf numFmtId="0" fontId="13" fillId="0" borderId="2" xfId="7" applyFont="1" applyBorder="1" applyAlignment="1">
      <alignment horizontal="center" vertical="center" shrinkToFit="1"/>
    </xf>
    <xf numFmtId="0" fontId="13" fillId="0" borderId="1" xfId="7" applyFont="1" applyBorder="1" applyAlignment="1">
      <alignment horizontal="center" vertical="center" shrinkToFit="1"/>
    </xf>
    <xf numFmtId="0" fontId="13" fillId="0" borderId="3" xfId="7" applyFont="1" applyBorder="1" applyAlignment="1">
      <alignment horizontal="center" vertical="center" shrinkToFit="1"/>
    </xf>
    <xf numFmtId="0" fontId="13" fillId="0" borderId="12" xfId="7" applyFont="1" applyBorder="1" applyAlignment="1">
      <alignment horizontal="center" vertical="center" shrinkToFit="1"/>
    </xf>
    <xf numFmtId="0" fontId="13" fillId="0" borderId="13" xfId="7" applyFont="1" applyBorder="1" applyAlignment="1">
      <alignment horizontal="center" vertical="center" shrinkToFit="1"/>
    </xf>
    <xf numFmtId="0" fontId="13" fillId="0" borderId="18" xfId="7" applyFont="1" applyBorder="1" applyAlignment="1">
      <alignment horizontal="center" vertical="center" shrinkToFit="1"/>
    </xf>
    <xf numFmtId="0" fontId="13" fillId="0" borderId="2" xfId="7" applyFont="1" applyBorder="1" applyAlignment="1">
      <alignment vertical="center" wrapText="1"/>
    </xf>
    <xf numFmtId="0" fontId="13" fillId="0" borderId="1" xfId="7" applyFont="1" applyBorder="1" applyAlignment="1">
      <alignment vertical="center" wrapText="1"/>
    </xf>
    <xf numFmtId="0" fontId="13" fillId="0" borderId="3" xfId="7" applyFont="1" applyBorder="1" applyAlignment="1">
      <alignment vertical="center" wrapText="1"/>
    </xf>
    <xf numFmtId="0" fontId="13" fillId="0" borderId="12" xfId="7" applyFont="1" applyBorder="1" applyAlignment="1">
      <alignment vertical="center" wrapText="1"/>
    </xf>
    <xf numFmtId="0" fontId="13" fillId="0" borderId="13" xfId="7" applyFont="1" applyBorder="1" applyAlignment="1">
      <alignment vertical="center" wrapText="1"/>
    </xf>
    <xf numFmtId="0" fontId="13" fillId="0" borderId="18" xfId="7" applyFont="1" applyBorder="1" applyAlignment="1">
      <alignment vertical="center" wrapText="1"/>
    </xf>
    <xf numFmtId="0" fontId="13" fillId="0" borderId="2" xfId="4" applyFont="1" applyBorder="1" applyAlignment="1">
      <alignment horizontal="center" vertical="center" textRotation="255" wrapText="1"/>
    </xf>
    <xf numFmtId="0" fontId="13" fillId="0" borderId="3" xfId="4" applyFont="1" applyBorder="1" applyAlignment="1">
      <alignment horizontal="center" vertical="center" textRotation="255" wrapText="1"/>
    </xf>
    <xf numFmtId="0" fontId="13" fillId="0" borderId="4" xfId="4" applyFont="1" applyBorder="1" applyAlignment="1">
      <alignment horizontal="center" vertical="center" textRotation="255" wrapText="1"/>
    </xf>
    <xf numFmtId="0" fontId="13" fillId="0" borderId="5" xfId="4" applyFont="1" applyBorder="1" applyAlignment="1">
      <alignment horizontal="center" vertical="center" textRotation="255" wrapText="1"/>
    </xf>
    <xf numFmtId="0" fontId="13" fillId="0" borderId="12" xfId="4" applyFont="1" applyBorder="1" applyAlignment="1">
      <alignment horizontal="center" vertical="center" textRotation="255" wrapText="1"/>
    </xf>
    <xf numFmtId="0" fontId="13" fillId="0" borderId="18" xfId="4" applyFont="1" applyBorder="1" applyAlignment="1">
      <alignment horizontal="center" vertical="center" textRotation="255" wrapText="1"/>
    </xf>
    <xf numFmtId="0" fontId="13" fillId="0" borderId="2" xfId="7" applyFont="1" applyBorder="1" applyAlignment="1">
      <alignment horizontal="center" vertical="center" wrapText="1"/>
    </xf>
    <xf numFmtId="0" fontId="13" fillId="0" borderId="1" xfId="7" applyFont="1" applyBorder="1" applyAlignment="1">
      <alignment horizontal="center" vertical="center" wrapText="1"/>
    </xf>
    <xf numFmtId="0" fontId="13" fillId="0" borderId="3" xfId="7" applyFont="1" applyBorder="1" applyAlignment="1">
      <alignment horizontal="center" vertical="center" wrapText="1"/>
    </xf>
    <xf numFmtId="0" fontId="13" fillId="0" borderId="12" xfId="7" applyFont="1" applyBorder="1" applyAlignment="1">
      <alignment horizontal="center" vertical="center" wrapText="1"/>
    </xf>
    <xf numFmtId="0" fontId="13" fillId="0" borderId="13" xfId="7" applyFont="1" applyBorder="1" applyAlignment="1">
      <alignment horizontal="center" vertical="center" wrapText="1"/>
    </xf>
    <xf numFmtId="0" fontId="13" fillId="0" borderId="18" xfId="7" applyFont="1" applyBorder="1" applyAlignment="1">
      <alignment horizontal="center" vertical="center" wrapText="1"/>
    </xf>
    <xf numFmtId="0" fontId="6" fillId="0" borderId="2" xfId="7" applyFont="1" applyBorder="1" applyAlignment="1">
      <alignment horizontal="center" vertical="center" wrapText="1"/>
    </xf>
    <xf numFmtId="0" fontId="6" fillId="0" borderId="1" xfId="7" applyFont="1" applyBorder="1" applyAlignment="1">
      <alignment horizontal="center" vertical="center" wrapText="1"/>
    </xf>
    <xf numFmtId="0" fontId="6" fillId="0" borderId="3" xfId="7" applyFont="1" applyBorder="1" applyAlignment="1">
      <alignment horizontal="center" vertical="center" wrapText="1"/>
    </xf>
    <xf numFmtId="0" fontId="6" fillId="0" borderId="12" xfId="7" applyFont="1" applyBorder="1" applyAlignment="1">
      <alignment horizontal="center" vertical="center" wrapText="1"/>
    </xf>
    <xf numFmtId="0" fontId="6" fillId="0" borderId="13" xfId="7" applyFont="1" applyBorder="1" applyAlignment="1">
      <alignment horizontal="center" vertical="center" wrapText="1"/>
    </xf>
    <xf numFmtId="0" fontId="6" fillId="0" borderId="18" xfId="7" applyFont="1" applyBorder="1" applyAlignment="1">
      <alignment horizontal="center" vertical="center" wrapText="1"/>
    </xf>
    <xf numFmtId="0" fontId="13" fillId="0" borderId="2" xfId="6" applyFont="1" applyBorder="1" applyAlignment="1">
      <alignment horizontal="left" vertical="center" wrapText="1"/>
    </xf>
    <xf numFmtId="0" fontId="13" fillId="0" borderId="1" xfId="6" applyFont="1" applyBorder="1" applyAlignment="1">
      <alignment horizontal="left" vertical="center" wrapText="1"/>
    </xf>
    <xf numFmtId="0" fontId="13" fillId="0" borderId="3" xfId="6" applyFont="1" applyBorder="1" applyAlignment="1">
      <alignment horizontal="left" vertical="center" wrapText="1"/>
    </xf>
    <xf numFmtId="0" fontId="13" fillId="0" borderId="4" xfId="6" applyFont="1" applyBorder="1" applyAlignment="1">
      <alignment horizontal="left" vertical="center" wrapText="1"/>
    </xf>
    <xf numFmtId="0" fontId="13" fillId="0" borderId="0" xfId="6" applyFont="1" applyAlignment="1">
      <alignment horizontal="left" vertical="center" wrapText="1"/>
    </xf>
    <xf numFmtId="0" fontId="13" fillId="0" borderId="5" xfId="6" applyFont="1" applyBorder="1" applyAlignment="1">
      <alignment horizontal="left" vertical="center" wrapText="1"/>
    </xf>
    <xf numFmtId="0" fontId="13" fillId="0" borderId="12" xfId="6" applyFont="1" applyBorder="1" applyAlignment="1">
      <alignment horizontal="left" vertical="center" wrapText="1"/>
    </xf>
    <xf numFmtId="0" fontId="13" fillId="0" borderId="13" xfId="6" applyFont="1" applyBorder="1" applyAlignment="1">
      <alignment horizontal="left" vertical="center" wrapText="1"/>
    </xf>
    <xf numFmtId="0" fontId="13" fillId="0" borderId="18" xfId="6" applyFont="1" applyBorder="1" applyAlignment="1">
      <alignment horizontal="left" vertical="center" wrapText="1"/>
    </xf>
    <xf numFmtId="0" fontId="13" fillId="2" borderId="2" xfId="7" applyFont="1" applyFill="1" applyBorder="1" applyAlignment="1">
      <alignment horizontal="center" vertical="center"/>
    </xf>
    <xf numFmtId="0" fontId="13" fillId="2" borderId="1" xfId="7" applyFont="1" applyFill="1" applyBorder="1" applyAlignment="1">
      <alignment horizontal="center" vertical="center"/>
    </xf>
    <xf numFmtId="0" fontId="13" fillId="2" borderId="3" xfId="7" applyFont="1" applyFill="1" applyBorder="1" applyAlignment="1">
      <alignment horizontal="center" vertical="center"/>
    </xf>
    <xf numFmtId="0" fontId="13" fillId="2" borderId="4" xfId="7" applyFont="1" applyFill="1" applyBorder="1" applyAlignment="1">
      <alignment horizontal="center" vertical="center"/>
    </xf>
    <xf numFmtId="0" fontId="13" fillId="2" borderId="0" xfId="7" applyFont="1" applyFill="1" applyAlignment="1">
      <alignment horizontal="center" vertical="center"/>
    </xf>
    <xf numFmtId="0" fontId="13" fillId="2" borderId="5" xfId="7" applyFont="1" applyFill="1" applyBorder="1" applyAlignment="1">
      <alignment horizontal="center" vertical="center"/>
    </xf>
    <xf numFmtId="0" fontId="13" fillId="2" borderId="12" xfId="7" applyFont="1" applyFill="1" applyBorder="1" applyAlignment="1">
      <alignment horizontal="center" vertical="center"/>
    </xf>
    <xf numFmtId="0" fontId="13" fillId="2" borderId="13" xfId="7" applyFont="1" applyFill="1" applyBorder="1" applyAlignment="1">
      <alignment horizontal="center" vertical="center"/>
    </xf>
    <xf numFmtId="0" fontId="13" fillId="2" borderId="18" xfId="7" applyFont="1" applyFill="1" applyBorder="1" applyAlignment="1">
      <alignment horizontal="center" vertical="center"/>
    </xf>
    <xf numFmtId="0" fontId="13" fillId="0" borderId="2" xfId="6" applyFont="1" applyBorder="1" applyAlignment="1">
      <alignment horizontal="center" vertical="center" wrapText="1"/>
    </xf>
    <xf numFmtId="0" fontId="13" fillId="0" borderId="1" xfId="6" applyFont="1" applyBorder="1" applyAlignment="1">
      <alignment horizontal="center" vertical="center" wrapText="1"/>
    </xf>
    <xf numFmtId="0" fontId="13" fillId="0" borderId="3" xfId="6" applyFont="1" applyBorder="1" applyAlignment="1">
      <alignment horizontal="center" vertical="center" wrapText="1"/>
    </xf>
    <xf numFmtId="0" fontId="13" fillId="0" borderId="4" xfId="6" applyFont="1" applyBorder="1" applyAlignment="1">
      <alignment horizontal="center" vertical="center" wrapText="1"/>
    </xf>
    <xf numFmtId="0" fontId="13" fillId="0" borderId="0" xfId="6" applyFont="1" applyAlignment="1">
      <alignment horizontal="center" vertical="center" wrapText="1"/>
    </xf>
    <xf numFmtId="0" fontId="13" fillId="0" borderId="5" xfId="6" applyFont="1" applyBorder="1" applyAlignment="1">
      <alignment horizontal="center" vertical="center" wrapText="1"/>
    </xf>
    <xf numFmtId="0" fontId="13" fillId="0" borderId="12" xfId="6" applyFont="1" applyBorder="1" applyAlignment="1">
      <alignment horizontal="center" vertical="center" wrapText="1"/>
    </xf>
    <xf numFmtId="0" fontId="13" fillId="0" borderId="13" xfId="6" applyFont="1" applyBorder="1" applyAlignment="1">
      <alignment horizontal="center" vertical="center" wrapText="1"/>
    </xf>
    <xf numFmtId="0" fontId="13" fillId="0" borderId="18" xfId="6" applyFont="1" applyBorder="1" applyAlignment="1">
      <alignment horizontal="center" vertical="center" wrapText="1"/>
    </xf>
    <xf numFmtId="0" fontId="13" fillId="0" borderId="0" xfId="4" applyFont="1" applyAlignment="1">
      <alignment wrapText="1"/>
    </xf>
    <xf numFmtId="0" fontId="5" fillId="0" borderId="0" xfId="4" applyAlignment="1">
      <alignment vertical="center" wrapText="1"/>
    </xf>
    <xf numFmtId="0" fontId="13" fillId="0" borderId="0" xfId="14" applyFont="1" applyAlignment="1">
      <alignment horizontal="left" vertical="center"/>
    </xf>
    <xf numFmtId="0" fontId="13" fillId="0" borderId="2" xfId="7" applyFont="1" applyBorder="1" applyAlignment="1">
      <alignment horizontal="center" vertical="center"/>
    </xf>
    <xf numFmtId="0" fontId="13" fillId="0" borderId="1" xfId="7" applyFont="1" applyBorder="1" applyAlignment="1">
      <alignment horizontal="center" vertical="center"/>
    </xf>
    <xf numFmtId="0" fontId="13" fillId="0" borderId="3" xfId="7" applyFont="1" applyBorder="1" applyAlignment="1">
      <alignment horizontal="center" vertical="center"/>
    </xf>
    <xf numFmtId="0" fontId="13" fillId="0" borderId="12" xfId="7" applyFont="1" applyBorder="1" applyAlignment="1">
      <alignment horizontal="center" vertical="center"/>
    </xf>
    <xf numFmtId="0" fontId="13" fillId="0" borderId="13" xfId="7" applyFont="1" applyBorder="1" applyAlignment="1">
      <alignment horizontal="center" vertical="center"/>
    </xf>
    <xf numFmtId="0" fontId="13" fillId="0" borderId="18" xfId="7" applyFont="1" applyBorder="1" applyAlignment="1">
      <alignment horizontal="center" vertical="center"/>
    </xf>
    <xf numFmtId="0" fontId="13" fillId="0" borderId="31" xfId="4" applyFont="1" applyBorder="1" applyAlignment="1">
      <alignment horizontal="center" vertical="center" wrapText="1"/>
    </xf>
    <xf numFmtId="0" fontId="13" fillId="0" borderId="25" xfId="4" applyFont="1" applyBorder="1" applyAlignment="1">
      <alignment horizontal="center" vertical="center" wrapText="1"/>
    </xf>
    <xf numFmtId="0" fontId="13" fillId="0" borderId="2" xfId="14" applyFont="1" applyBorder="1" applyAlignment="1">
      <alignment horizontal="center" vertical="top"/>
    </xf>
    <xf numFmtId="0" fontId="13" fillId="0" borderId="1" xfId="14" applyFont="1" applyBorder="1" applyAlignment="1">
      <alignment horizontal="center" vertical="top"/>
    </xf>
    <xf numFmtId="0" fontId="13" fillId="0" borderId="3" xfId="14" applyFont="1" applyBorder="1" applyAlignment="1">
      <alignment horizontal="center" vertical="top"/>
    </xf>
    <xf numFmtId="0" fontId="13" fillId="0" borderId="12" xfId="14" applyFont="1" applyBorder="1" applyAlignment="1">
      <alignment horizontal="center" vertical="top"/>
    </xf>
    <xf numFmtId="0" fontId="13" fillId="0" borderId="13" xfId="14" applyFont="1" applyBorder="1" applyAlignment="1">
      <alignment horizontal="center" vertical="top"/>
    </xf>
    <xf numFmtId="0" fontId="13" fillId="0" borderId="18" xfId="14" applyFont="1" applyBorder="1" applyAlignment="1">
      <alignment horizontal="center" vertical="top"/>
    </xf>
    <xf numFmtId="0" fontId="13" fillId="0" borderId="12" xfId="14" applyFont="1" applyBorder="1" applyAlignment="1">
      <alignment horizontal="center" vertical="center" wrapText="1"/>
    </xf>
    <xf numFmtId="0" fontId="13" fillId="0" borderId="13" xfId="14" applyFont="1" applyBorder="1" applyAlignment="1">
      <alignment horizontal="center" vertical="center" wrapText="1"/>
    </xf>
    <xf numFmtId="0" fontId="13" fillId="0" borderId="18" xfId="14" applyFont="1" applyBorder="1" applyAlignment="1">
      <alignment horizontal="center" vertical="center" wrapText="1"/>
    </xf>
    <xf numFmtId="0" fontId="13" fillId="0" borderId="2" xfId="14" applyFont="1" applyBorder="1" applyAlignment="1">
      <alignment horizontal="center" vertical="center"/>
    </xf>
    <xf numFmtId="0" fontId="13" fillId="0" borderId="3" xfId="14" applyFont="1" applyBorder="1" applyAlignment="1">
      <alignment horizontal="center" vertical="center"/>
    </xf>
    <xf numFmtId="0" fontId="13" fillId="0" borderId="12" xfId="14" applyFont="1" applyBorder="1" applyAlignment="1">
      <alignment horizontal="center" vertical="center"/>
    </xf>
    <xf numFmtId="0" fontId="13" fillId="0" borderId="13" xfId="14" applyFont="1" applyBorder="1" applyAlignment="1">
      <alignment horizontal="center" vertical="center"/>
    </xf>
    <xf numFmtId="0" fontId="13" fillId="0" borderId="18" xfId="14" applyFont="1" applyBorder="1" applyAlignment="1">
      <alignment horizontal="center" vertical="center"/>
    </xf>
    <xf numFmtId="0" fontId="13" fillId="0" borderId="2" xfId="14" applyFont="1" applyBorder="1" applyAlignment="1">
      <alignment horizontal="left" vertical="top"/>
    </xf>
    <xf numFmtId="0" fontId="13" fillId="0" borderId="1" xfId="14" applyFont="1" applyBorder="1" applyAlignment="1">
      <alignment horizontal="left" vertical="top"/>
    </xf>
    <xf numFmtId="0" fontId="13" fillId="0" borderId="3" xfId="14" applyFont="1" applyBorder="1" applyAlignment="1">
      <alignment horizontal="left" vertical="top"/>
    </xf>
    <xf numFmtId="0" fontId="13" fillId="0" borderId="4" xfId="14" applyFont="1" applyBorder="1" applyAlignment="1">
      <alignment horizontal="left" vertical="top"/>
    </xf>
    <xf numFmtId="0" fontId="13" fillId="0" borderId="0" xfId="14" applyFont="1" applyAlignment="1">
      <alignment horizontal="left" vertical="top"/>
    </xf>
    <xf numFmtId="0" fontId="13" fillId="0" borderId="5" xfId="14" applyFont="1" applyBorder="1" applyAlignment="1">
      <alignment horizontal="left" vertical="top"/>
    </xf>
    <xf numFmtId="0" fontId="13" fillId="0" borderId="12" xfId="14" applyFont="1" applyBorder="1" applyAlignment="1">
      <alignment horizontal="left" vertical="top"/>
    </xf>
    <xf numFmtId="0" fontId="13" fillId="0" borderId="13" xfId="14" applyFont="1" applyBorder="1" applyAlignment="1">
      <alignment horizontal="left" vertical="top"/>
    </xf>
    <xf numFmtId="0" fontId="13" fillId="0" borderId="18" xfId="14" applyFont="1" applyBorder="1" applyAlignment="1">
      <alignment horizontal="left" vertical="top"/>
    </xf>
    <xf numFmtId="178" fontId="13" fillId="0" borderId="2" xfId="14" applyNumberFormat="1" applyFont="1" applyBorder="1" applyAlignment="1">
      <alignment horizontal="center" vertical="top"/>
    </xf>
    <xf numFmtId="178" fontId="13" fillId="0" borderId="1" xfId="14" applyNumberFormat="1" applyFont="1" applyBorder="1" applyAlignment="1">
      <alignment horizontal="center" vertical="top"/>
    </xf>
    <xf numFmtId="178" fontId="13" fillId="0" borderId="3" xfId="14" applyNumberFormat="1" applyFont="1" applyBorder="1" applyAlignment="1">
      <alignment horizontal="center" vertical="top"/>
    </xf>
    <xf numFmtId="178" fontId="13" fillId="0" borderId="12" xfId="14" applyNumberFormat="1" applyFont="1" applyBorder="1" applyAlignment="1">
      <alignment horizontal="center" vertical="top"/>
    </xf>
    <xf numFmtId="178" fontId="13" fillId="0" borderId="13" xfId="14" applyNumberFormat="1" applyFont="1" applyBorder="1" applyAlignment="1">
      <alignment horizontal="center" vertical="top"/>
    </xf>
    <xf numFmtId="178" fontId="13" fillId="0" borderId="18" xfId="14" applyNumberFormat="1" applyFont="1" applyBorder="1" applyAlignment="1">
      <alignment horizontal="center" vertical="top"/>
    </xf>
    <xf numFmtId="0" fontId="13" fillId="4" borderId="2" xfId="14" applyFont="1" applyFill="1" applyBorder="1" applyAlignment="1">
      <alignment horizontal="center" vertical="center"/>
    </xf>
    <xf numFmtId="0" fontId="13" fillId="4" borderId="1" xfId="14" applyFont="1" applyFill="1" applyBorder="1" applyAlignment="1">
      <alignment horizontal="center" vertical="center"/>
    </xf>
    <xf numFmtId="0" fontId="5" fillId="4" borderId="1" xfId="6" applyFill="1" applyBorder="1" applyAlignment="1">
      <alignment horizontal="center" vertical="center"/>
    </xf>
    <xf numFmtId="0" fontId="5" fillId="4" borderId="3" xfId="6" applyFill="1" applyBorder="1" applyAlignment="1">
      <alignment horizontal="center" vertical="center"/>
    </xf>
    <xf numFmtId="0" fontId="13" fillId="4" borderId="12" xfId="14" applyFont="1" applyFill="1" applyBorder="1" applyAlignment="1">
      <alignment horizontal="center" vertical="center"/>
    </xf>
    <xf numFmtId="0" fontId="13" fillId="4" borderId="13" xfId="14" applyFont="1" applyFill="1" applyBorder="1" applyAlignment="1">
      <alignment horizontal="center" vertical="center"/>
    </xf>
    <xf numFmtId="0" fontId="5" fillId="4" borderId="13" xfId="6" applyFill="1" applyBorder="1" applyAlignment="1">
      <alignment horizontal="center" vertical="center"/>
    </xf>
    <xf numFmtId="0" fontId="5" fillId="4" borderId="18" xfId="6" applyFill="1" applyBorder="1" applyAlignment="1">
      <alignment horizontal="center" vertical="center"/>
    </xf>
    <xf numFmtId="0" fontId="13" fillId="0" borderId="31" xfId="14" applyFont="1" applyBorder="1" applyAlignment="1">
      <alignment horizontal="center" vertical="center"/>
    </xf>
    <xf numFmtId="0" fontId="13" fillId="0" borderId="25" xfId="14" applyFont="1" applyBorder="1" applyAlignment="1">
      <alignment horizontal="center" vertical="center"/>
    </xf>
    <xf numFmtId="178" fontId="13" fillId="0" borderId="30" xfId="14" applyNumberFormat="1" applyFont="1" applyBorder="1" applyAlignment="1">
      <alignment horizontal="center" vertical="top" shrinkToFit="1"/>
    </xf>
    <xf numFmtId="0" fontId="13" fillId="0" borderId="85" xfId="14" applyFont="1" applyBorder="1" applyAlignment="1">
      <alignment horizontal="center" vertical="center" shrinkToFit="1"/>
    </xf>
    <xf numFmtId="0" fontId="13" fillId="0" borderId="86" xfId="14" applyFont="1" applyBorder="1" applyAlignment="1">
      <alignment horizontal="center" vertical="center" shrinkToFit="1"/>
    </xf>
    <xf numFmtId="0" fontId="13" fillId="2" borderId="85" xfId="14" applyFont="1" applyFill="1" applyBorder="1" applyAlignment="1">
      <alignment horizontal="center" vertical="center" shrinkToFit="1"/>
    </xf>
    <xf numFmtId="0" fontId="13" fillId="2" borderId="86" xfId="14" applyFont="1" applyFill="1" applyBorder="1" applyAlignment="1">
      <alignment horizontal="center" vertical="center" shrinkToFit="1"/>
    </xf>
    <xf numFmtId="0" fontId="13" fillId="0" borderId="87" xfId="14" applyFont="1" applyBorder="1" applyAlignment="1">
      <alignment horizontal="center" vertical="center" shrinkToFit="1"/>
    </xf>
    <xf numFmtId="0" fontId="13" fillId="2" borderId="87" xfId="14" applyFont="1" applyFill="1" applyBorder="1" applyAlignment="1">
      <alignment horizontal="center" vertical="center" shrinkToFit="1"/>
    </xf>
    <xf numFmtId="0" fontId="13" fillId="4" borderId="2" xfId="14" applyFont="1" applyFill="1" applyBorder="1" applyAlignment="1">
      <alignment vertical="top"/>
    </xf>
    <xf numFmtId="0" fontId="13" fillId="4" borderId="1" xfId="14" applyFont="1" applyFill="1" applyBorder="1" applyAlignment="1">
      <alignment vertical="top"/>
    </xf>
    <xf numFmtId="0" fontId="5" fillId="4" borderId="1" xfId="6" applyFill="1" applyBorder="1" applyAlignment="1">
      <alignment vertical="top"/>
    </xf>
    <xf numFmtId="0" fontId="5" fillId="4" borderId="3" xfId="6" applyFill="1" applyBorder="1" applyAlignment="1">
      <alignment vertical="top"/>
    </xf>
    <xf numFmtId="0" fontId="13" fillId="4" borderId="4" xfId="14" applyFont="1" applyFill="1" applyBorder="1" applyAlignment="1">
      <alignment vertical="top"/>
    </xf>
    <xf numFmtId="0" fontId="13" fillId="4" borderId="0" xfId="14" applyFont="1" applyFill="1" applyAlignment="1">
      <alignment vertical="top"/>
    </xf>
    <xf numFmtId="0" fontId="5" fillId="4" borderId="0" xfId="6" applyFill="1" applyAlignment="1">
      <alignment vertical="top"/>
    </xf>
    <xf numFmtId="0" fontId="5" fillId="4" borderId="5" xfId="6" applyFill="1" applyBorder="1" applyAlignment="1">
      <alignment vertical="top"/>
    </xf>
    <xf numFmtId="0" fontId="13" fillId="4" borderId="12" xfId="14" applyFont="1" applyFill="1" applyBorder="1" applyAlignment="1">
      <alignment vertical="top"/>
    </xf>
    <xf numFmtId="0" fontId="13" fillId="4" borderId="13" xfId="14" applyFont="1" applyFill="1" applyBorder="1" applyAlignment="1">
      <alignment vertical="top"/>
    </xf>
    <xf numFmtId="0" fontId="5" fillId="4" borderId="13" xfId="6" applyFill="1" applyBorder="1" applyAlignment="1">
      <alignment vertical="top"/>
    </xf>
    <xf numFmtId="0" fontId="5" fillId="4" borderId="18" xfId="6" applyFill="1" applyBorder="1" applyAlignment="1">
      <alignment vertical="top"/>
    </xf>
    <xf numFmtId="0" fontId="13" fillId="0" borderId="2" xfId="14" applyFont="1" applyBorder="1" applyAlignment="1">
      <alignment vertical="center"/>
    </xf>
    <xf numFmtId="0" fontId="13" fillId="0" borderId="1" xfId="14" applyFont="1" applyBorder="1" applyAlignment="1">
      <alignment vertical="center"/>
    </xf>
    <xf numFmtId="0" fontId="13" fillId="0" borderId="12" xfId="14" applyFont="1" applyBorder="1" applyAlignment="1">
      <alignment vertical="center"/>
    </xf>
    <xf numFmtId="0" fontId="13" fillId="0" borderId="13" xfId="14" applyFont="1" applyBorder="1" applyAlignment="1">
      <alignment vertical="center"/>
    </xf>
    <xf numFmtId="0" fontId="13" fillId="2" borderId="31" xfId="14" applyFont="1" applyFill="1" applyBorder="1" applyAlignment="1">
      <alignment horizontal="center" vertical="center"/>
    </xf>
    <xf numFmtId="0" fontId="13" fillId="2" borderId="25" xfId="14" applyFont="1" applyFill="1" applyBorder="1" applyAlignment="1">
      <alignment horizontal="center" vertical="center"/>
    </xf>
    <xf numFmtId="0" fontId="13" fillId="0" borderId="2" xfId="14" applyFont="1" applyBorder="1" applyAlignment="1">
      <alignment horizontal="center" vertical="center" shrinkToFit="1"/>
    </xf>
    <xf numFmtId="0" fontId="13" fillId="0" borderId="1" xfId="14" applyFont="1" applyBorder="1" applyAlignment="1">
      <alignment horizontal="center" vertical="center" shrinkToFit="1"/>
    </xf>
    <xf numFmtId="0" fontId="13" fillId="0" borderId="3" xfId="14" applyFont="1" applyBorder="1" applyAlignment="1">
      <alignment horizontal="center" vertical="center" shrinkToFit="1"/>
    </xf>
    <xf numFmtId="0" fontId="13" fillId="4" borderId="2" xfId="6" applyFont="1" applyFill="1" applyBorder="1" applyAlignment="1">
      <alignment horizontal="center" vertical="center" wrapText="1"/>
    </xf>
    <xf numFmtId="0" fontId="13" fillId="0" borderId="1" xfId="6" applyFont="1" applyBorder="1" applyAlignment="1">
      <alignment horizontal="center" vertical="center"/>
    </xf>
    <xf numFmtId="0" fontId="13" fillId="0" borderId="3" xfId="6" applyFont="1" applyBorder="1" applyAlignment="1">
      <alignment horizontal="center" vertical="center"/>
    </xf>
    <xf numFmtId="0" fontId="13" fillId="0" borderId="12" xfId="6" applyFont="1" applyBorder="1" applyAlignment="1">
      <alignment horizontal="center" vertical="center"/>
    </xf>
    <xf numFmtId="0" fontId="13" fillId="0" borderId="13" xfId="6" applyFont="1" applyBorder="1" applyAlignment="1">
      <alignment horizontal="center" vertical="center"/>
    </xf>
    <xf numFmtId="0" fontId="13" fillId="0" borderId="18" xfId="6" applyFont="1" applyBorder="1" applyAlignment="1">
      <alignment horizontal="center" vertical="center"/>
    </xf>
    <xf numFmtId="0" fontId="5" fillId="0" borderId="2" xfId="6" applyBorder="1" applyAlignment="1">
      <alignment horizontal="center" vertical="center" wrapText="1"/>
    </xf>
    <xf numFmtId="0" fontId="5" fillId="0" borderId="88" xfId="6" applyBorder="1" applyAlignment="1">
      <alignment horizontal="center" vertical="center" wrapText="1"/>
    </xf>
    <xf numFmtId="0" fontId="5" fillId="0" borderId="12" xfId="6" applyBorder="1" applyAlignment="1">
      <alignment horizontal="center" vertical="center" wrapText="1"/>
    </xf>
    <xf numFmtId="0" fontId="5" fillId="0" borderId="59" xfId="6" applyBorder="1" applyAlignment="1">
      <alignment horizontal="center" vertical="center" wrapText="1"/>
    </xf>
    <xf numFmtId="0" fontId="13" fillId="4" borderId="53" xfId="7" applyFont="1" applyFill="1" applyBorder="1" applyAlignment="1">
      <alignment horizontal="center" vertical="center"/>
    </xf>
    <xf numFmtId="0" fontId="13" fillId="0" borderId="14" xfId="6" applyFont="1" applyBorder="1" applyAlignment="1">
      <alignment horizontal="center" vertical="center"/>
    </xf>
    <xf numFmtId="0" fontId="13" fillId="0" borderId="4" xfId="14" applyFont="1" applyBorder="1" applyAlignment="1">
      <alignment horizontal="center" vertical="top"/>
    </xf>
    <xf numFmtId="0" fontId="13" fillId="0" borderId="0" xfId="14" applyFont="1" applyAlignment="1">
      <alignment horizontal="center" vertical="top"/>
    </xf>
    <xf numFmtId="0" fontId="13" fillId="0" borderId="5" xfId="14" applyFont="1" applyBorder="1" applyAlignment="1">
      <alignment horizontal="center" vertical="top"/>
    </xf>
    <xf numFmtId="0" fontId="13" fillId="4" borderId="1" xfId="6" applyFont="1" applyFill="1" applyBorder="1" applyAlignment="1">
      <alignment horizontal="left" vertical="top" wrapText="1"/>
    </xf>
    <xf numFmtId="0" fontId="13" fillId="4" borderId="0" xfId="6" applyFont="1" applyFill="1" applyAlignment="1">
      <alignment horizontal="left" vertical="top" wrapText="1"/>
    </xf>
    <xf numFmtId="0" fontId="24" fillId="4" borderId="0" xfId="6" applyFont="1" applyFill="1" applyAlignment="1">
      <alignment vertical="center" wrapText="1"/>
    </xf>
    <xf numFmtId="0" fontId="5" fillId="4" borderId="0" xfId="6" applyFill="1" applyAlignment="1">
      <alignment vertical="center" wrapText="1"/>
    </xf>
    <xf numFmtId="0" fontId="5" fillId="4" borderId="0" xfId="6" applyFill="1" applyAlignment="1"/>
    <xf numFmtId="0" fontId="5" fillId="4" borderId="0" xfId="6" applyFill="1" applyAlignment="1">
      <alignment wrapText="1"/>
    </xf>
    <xf numFmtId="0" fontId="13" fillId="0" borderId="2" xfId="6" applyFont="1" applyBorder="1" applyAlignment="1">
      <alignment horizontal="center" vertical="center"/>
    </xf>
    <xf numFmtId="0" fontId="13" fillId="0" borderId="2" xfId="6" applyFont="1" applyBorder="1" applyAlignment="1">
      <alignment horizontal="center" vertical="center" shrinkToFit="1"/>
    </xf>
    <xf numFmtId="0" fontId="13" fillId="0" borderId="1" xfId="6" applyFont="1" applyBorder="1" applyAlignment="1">
      <alignment horizontal="center" vertical="center" shrinkToFit="1"/>
    </xf>
    <xf numFmtId="0" fontId="13" fillId="0" borderId="3" xfId="6" applyFont="1" applyBorder="1" applyAlignment="1">
      <alignment horizontal="center" vertical="center" shrinkToFit="1"/>
    </xf>
    <xf numFmtId="0" fontId="13" fillId="0" borderId="12" xfId="6" applyFont="1" applyBorder="1" applyAlignment="1">
      <alignment horizontal="center" vertical="center" shrinkToFit="1"/>
    </xf>
    <xf numFmtId="0" fontId="13" fillId="0" borderId="13" xfId="6" applyFont="1" applyBorder="1" applyAlignment="1">
      <alignment horizontal="center" vertical="center" shrinkToFit="1"/>
    </xf>
    <xf numFmtId="0" fontId="13" fillId="0" borderId="18" xfId="6" applyFont="1" applyBorder="1" applyAlignment="1">
      <alignment horizontal="center" vertical="center" shrinkToFit="1"/>
    </xf>
    <xf numFmtId="0" fontId="13" fillId="2" borderId="30" xfId="14" applyFont="1" applyFill="1" applyBorder="1" applyAlignment="1">
      <alignment horizontal="center" vertical="center"/>
    </xf>
    <xf numFmtId="0" fontId="13" fillId="0" borderId="4" xfId="14" applyFont="1" applyBorder="1" applyAlignment="1">
      <alignment vertical="center" shrinkToFit="1"/>
    </xf>
    <xf numFmtId="0" fontId="5" fillId="0" borderId="0" xfId="14" applyAlignment="1">
      <alignment vertical="center"/>
    </xf>
    <xf numFmtId="0" fontId="5" fillId="0" borderId="5" xfId="14" applyBorder="1" applyAlignment="1">
      <alignment vertical="center"/>
    </xf>
    <xf numFmtId="3" fontId="13" fillId="0" borderId="2" xfId="6" applyNumberFormat="1" applyFont="1" applyBorder="1" applyAlignment="1">
      <alignment horizontal="center" vertical="center" shrinkToFit="1"/>
    </xf>
    <xf numFmtId="3" fontId="13" fillId="0" borderId="1" xfId="6" applyNumberFormat="1" applyFont="1" applyBorder="1" applyAlignment="1">
      <alignment horizontal="center" vertical="center" shrinkToFit="1"/>
    </xf>
    <xf numFmtId="3" fontId="13" fillId="0" borderId="3" xfId="6" applyNumberFormat="1" applyFont="1" applyBorder="1" applyAlignment="1">
      <alignment horizontal="center" vertical="center" shrinkToFit="1"/>
    </xf>
    <xf numFmtId="3" fontId="13" fillId="0" borderId="12" xfId="6" applyNumberFormat="1" applyFont="1" applyBorder="1" applyAlignment="1">
      <alignment horizontal="center" vertical="center" shrinkToFit="1"/>
    </xf>
    <xf numFmtId="3" fontId="13" fillId="0" borderId="13" xfId="6" applyNumberFormat="1" applyFont="1" applyBorder="1" applyAlignment="1">
      <alignment horizontal="center" vertical="center" shrinkToFit="1"/>
    </xf>
    <xf numFmtId="3" fontId="13" fillId="0" borderId="18" xfId="6" applyNumberFormat="1" applyFont="1" applyBorder="1" applyAlignment="1">
      <alignment horizontal="center" vertical="center" shrinkToFit="1"/>
    </xf>
    <xf numFmtId="0" fontId="13" fillId="0" borderId="4" xfId="14" applyFont="1" applyBorder="1" applyAlignment="1">
      <alignment horizontal="center" vertical="center"/>
    </xf>
    <xf numFmtId="0" fontId="13" fillId="0" borderId="0" xfId="14" applyFont="1" applyAlignment="1">
      <alignment horizontal="center" vertical="center"/>
    </xf>
    <xf numFmtId="0" fontId="13" fillId="0" borderId="5" xfId="14" applyFont="1" applyBorder="1" applyAlignment="1">
      <alignment horizontal="center" vertical="center"/>
    </xf>
    <xf numFmtId="0" fontId="13" fillId="2" borderId="4" xfId="14" applyFont="1" applyFill="1" applyBorder="1" applyAlignment="1">
      <alignment horizontal="center" vertical="center"/>
    </xf>
    <xf numFmtId="0" fontId="13" fillId="2" borderId="0" xfId="14" applyFont="1" applyFill="1" applyAlignment="1">
      <alignment horizontal="center" vertical="center"/>
    </xf>
    <xf numFmtId="0" fontId="13" fillId="2" borderId="5" xfId="14" applyFont="1" applyFill="1" applyBorder="1" applyAlignment="1">
      <alignment horizontal="center" vertical="center"/>
    </xf>
    <xf numFmtId="0" fontId="5" fillId="0" borderId="1" xfId="6" applyBorder="1" applyAlignment="1">
      <alignment horizontal="left" vertical="center" wrapText="1"/>
    </xf>
    <xf numFmtId="0" fontId="5" fillId="0" borderId="0" xfId="6" applyAlignment="1">
      <alignment horizontal="left" vertical="center" wrapText="1"/>
    </xf>
    <xf numFmtId="0" fontId="21" fillId="4" borderId="0" xfId="6" applyFont="1" applyFill="1" applyAlignment="1">
      <alignment wrapText="1"/>
    </xf>
    <xf numFmtId="0" fontId="13" fillId="0" borderId="51" xfId="14" applyFont="1" applyBorder="1" applyAlignment="1">
      <alignment horizontal="center" vertical="center"/>
    </xf>
    <xf numFmtId="0" fontId="13" fillId="0" borderId="52" xfId="14" applyFont="1" applyBorder="1" applyAlignment="1">
      <alignment horizontal="center" vertical="center"/>
    </xf>
    <xf numFmtId="0" fontId="13" fillId="0" borderId="62" xfId="14" applyFont="1" applyBorder="1" applyAlignment="1">
      <alignment vertical="center"/>
    </xf>
    <xf numFmtId="0" fontId="13" fillId="0" borderId="55" xfId="14" applyFont="1" applyBorder="1" applyAlignment="1">
      <alignment vertical="center"/>
    </xf>
    <xf numFmtId="0" fontId="13" fillId="0" borderId="56" xfId="14" applyFont="1" applyBorder="1" applyAlignment="1">
      <alignment vertical="center"/>
    </xf>
    <xf numFmtId="49" fontId="13" fillId="0" borderId="62" xfId="14" applyNumberFormat="1" applyFont="1" applyBorder="1" applyAlignment="1">
      <alignment horizontal="center" vertical="center"/>
    </xf>
    <xf numFmtId="49" fontId="13" fillId="0" borderId="56" xfId="14" applyNumberFormat="1" applyFont="1" applyBorder="1" applyAlignment="1">
      <alignment horizontal="center" vertical="center"/>
    </xf>
    <xf numFmtId="0" fontId="13" fillId="0" borderId="51" xfId="14" applyFont="1" applyBorder="1" applyAlignment="1">
      <alignment vertical="center"/>
    </xf>
    <xf numFmtId="0" fontId="13" fillId="0" borderId="24" xfId="14" applyFont="1" applyBorder="1" applyAlignment="1">
      <alignment vertical="center"/>
    </xf>
    <xf numFmtId="0" fontId="13" fillId="0" borderId="52" xfId="14" applyFont="1" applyBorder="1" applyAlignment="1">
      <alignment vertical="center"/>
    </xf>
    <xf numFmtId="49" fontId="13" fillId="0" borderId="51" xfId="14" applyNumberFormat="1" applyFont="1" applyBorder="1" applyAlignment="1">
      <alignment horizontal="center" vertical="center"/>
    </xf>
    <xf numFmtId="49" fontId="13" fillId="0" borderId="52" xfId="14" applyNumberFormat="1" applyFont="1" applyBorder="1" applyAlignment="1">
      <alignment horizontal="center" vertical="center"/>
    </xf>
    <xf numFmtId="0" fontId="13" fillId="4" borderId="1" xfId="6" applyFont="1" applyFill="1" applyBorder="1" applyAlignment="1">
      <alignment horizontal="center" vertical="center" wrapText="1"/>
    </xf>
    <xf numFmtId="0" fontId="13" fillId="4" borderId="12" xfId="6" applyFont="1" applyFill="1" applyBorder="1" applyAlignment="1">
      <alignment horizontal="center" vertical="center" wrapText="1"/>
    </xf>
    <xf numFmtId="0" fontId="13" fillId="4" borderId="13" xfId="6" applyFont="1" applyFill="1" applyBorder="1" applyAlignment="1">
      <alignment horizontal="center" vertical="center" wrapText="1"/>
    </xf>
    <xf numFmtId="0" fontId="13" fillId="0" borderId="13" xfId="14" applyFont="1" applyBorder="1" applyAlignment="1">
      <alignment horizontal="right" vertical="center"/>
    </xf>
    <xf numFmtId="0" fontId="50" fillId="0" borderId="2" xfId="14" applyFont="1" applyBorder="1" applyAlignment="1">
      <alignment horizontal="center" vertical="center" wrapText="1"/>
    </xf>
    <xf numFmtId="0" fontId="50" fillId="0" borderId="3" xfId="14" applyFont="1" applyBorder="1" applyAlignment="1">
      <alignment horizontal="center" vertical="center" wrapText="1"/>
    </xf>
    <xf numFmtId="0" fontId="50" fillId="0" borderId="12" xfId="14" applyFont="1" applyBorder="1" applyAlignment="1">
      <alignment horizontal="center" vertical="center" wrapText="1"/>
    </xf>
    <xf numFmtId="0" fontId="50" fillId="0" borderId="18" xfId="14" applyFont="1" applyBorder="1" applyAlignment="1">
      <alignment horizontal="center" vertical="center" wrapText="1"/>
    </xf>
    <xf numFmtId="0" fontId="11" fillId="0" borderId="2" xfId="14" applyFont="1" applyBorder="1" applyAlignment="1">
      <alignment horizontal="center" vertical="center" wrapText="1"/>
    </xf>
    <xf numFmtId="0" fontId="11" fillId="0" borderId="3" xfId="14" applyFont="1" applyBorder="1" applyAlignment="1">
      <alignment horizontal="center" vertical="center" wrapText="1"/>
    </xf>
    <xf numFmtId="0" fontId="11" fillId="0" borderId="12" xfId="14" applyFont="1" applyBorder="1" applyAlignment="1">
      <alignment horizontal="center" vertical="center" wrapText="1"/>
    </xf>
    <xf numFmtId="0" fontId="11" fillId="0" borderId="18" xfId="14" applyFont="1" applyBorder="1" applyAlignment="1">
      <alignment horizontal="center" vertical="center" wrapText="1"/>
    </xf>
    <xf numFmtId="0" fontId="13" fillId="0" borderId="1" xfId="4" applyFont="1" applyBorder="1" applyAlignment="1"/>
    <xf numFmtId="0" fontId="5" fillId="0" borderId="1" xfId="4" applyBorder="1">
      <alignment vertical="center"/>
    </xf>
    <xf numFmtId="0" fontId="50" fillId="0" borderId="30" xfId="14" applyFont="1" applyBorder="1" applyAlignment="1">
      <alignment horizontal="center" vertical="center" wrapText="1"/>
    </xf>
    <xf numFmtId="0" fontId="13" fillId="0" borderId="62" xfId="14" applyFont="1" applyBorder="1" applyAlignment="1">
      <alignment horizontal="center" vertical="center"/>
    </xf>
    <xf numFmtId="0" fontId="13" fillId="0" borderId="56" xfId="14" applyFont="1" applyBorder="1" applyAlignment="1">
      <alignment horizontal="center" vertical="center"/>
    </xf>
    <xf numFmtId="0" fontId="2" fillId="0" borderId="0" xfId="0" applyFont="1" applyAlignment="1">
      <alignment horizontal="center" vertical="center"/>
    </xf>
    <xf numFmtId="0" fontId="12" fillId="0" borderId="41" xfId="0" applyFont="1" applyBorder="1" applyAlignment="1">
      <alignment horizontal="center" vertical="center"/>
    </xf>
    <xf numFmtId="0" fontId="12" fillId="0" borderId="43" xfId="0" applyFont="1" applyBorder="1" applyAlignment="1">
      <alignment horizontal="center" vertical="center"/>
    </xf>
    <xf numFmtId="0" fontId="12" fillId="0" borderId="72" xfId="0" applyFont="1" applyBorder="1" applyAlignment="1">
      <alignment horizontal="center" vertical="center"/>
    </xf>
    <xf numFmtId="0" fontId="12" fillId="0" borderId="73" xfId="0" applyFont="1" applyBorder="1" applyAlignment="1">
      <alignment horizontal="center" vertical="center"/>
    </xf>
    <xf numFmtId="0" fontId="13" fillId="0" borderId="0" xfId="0" applyFont="1" applyAlignment="1">
      <alignment horizontal="center" vertical="top"/>
    </xf>
    <xf numFmtId="0" fontId="15" fillId="0" borderId="1" xfId="0" applyFont="1" applyBorder="1" applyAlignment="1">
      <alignment horizontal="center"/>
    </xf>
    <xf numFmtId="0" fontId="15" fillId="0" borderId="13" xfId="0" applyFont="1" applyBorder="1" applyAlignment="1">
      <alignment horizontal="center" vertical="top"/>
    </xf>
    <xf numFmtId="0" fontId="13" fillId="0" borderId="1" xfId="0" applyFont="1" applyBorder="1" applyAlignment="1">
      <alignment horizontal="center" vertical="top"/>
    </xf>
    <xf numFmtId="0" fontId="2" fillId="0" borderId="5" xfId="0" applyFont="1" applyBorder="1" applyAlignment="1">
      <alignment horizontal="center" vertical="center"/>
    </xf>
    <xf numFmtId="0" fontId="2" fillId="0" borderId="47" xfId="0" applyFont="1" applyBorder="1" applyAlignment="1">
      <alignment horizontal="center" vertical="center"/>
    </xf>
    <xf numFmtId="0" fontId="12" fillId="0" borderId="34" xfId="0" applyFont="1" applyBorder="1" applyAlignment="1">
      <alignment horizontal="center" vertical="center"/>
    </xf>
    <xf numFmtId="49" fontId="12" fillId="0" borderId="0" xfId="0" applyNumberFormat="1" applyFont="1" applyAlignment="1">
      <alignment horizontal="center" vertical="center"/>
    </xf>
    <xf numFmtId="0" fontId="12" fillId="0" borderId="89" xfId="11" applyFont="1" applyBorder="1" applyAlignment="1">
      <alignment horizontal="center" vertical="center"/>
    </xf>
    <xf numFmtId="0" fontId="12" fillId="0" borderId="90" xfId="11" applyFont="1" applyBorder="1" applyAlignment="1">
      <alignment horizontal="center" vertical="center"/>
    </xf>
    <xf numFmtId="0" fontId="13" fillId="0" borderId="91" xfId="11" applyFont="1" applyBorder="1" applyAlignment="1">
      <alignment horizontal="center"/>
    </xf>
    <xf numFmtId="0" fontId="12" fillId="0" borderId="34" xfId="11" applyFont="1" applyBorder="1" applyAlignment="1">
      <alignment horizontal="center" vertical="center"/>
    </xf>
    <xf numFmtId="0" fontId="12" fillId="0" borderId="0" xfId="11" applyFont="1" applyAlignment="1">
      <alignment horizontal="center" vertical="center"/>
    </xf>
    <xf numFmtId="0" fontId="6" fillId="0" borderId="0" xfId="11" applyFont="1" applyAlignment="1">
      <alignment horizontal="center" vertical="center" wrapText="1" shrinkToFit="1"/>
    </xf>
    <xf numFmtId="0" fontId="12" fillId="0" borderId="2" xfId="11" applyFont="1" applyBorder="1" applyAlignment="1">
      <alignment horizontal="center" vertical="center"/>
    </xf>
    <xf numFmtId="0" fontId="12" fillId="0" borderId="3" xfId="11" applyFont="1" applyBorder="1" applyAlignment="1">
      <alignment horizontal="center" vertical="center"/>
    </xf>
    <xf numFmtId="0" fontId="12" fillId="0" borderId="12" xfId="11" applyFont="1" applyBorder="1" applyAlignment="1">
      <alignment horizontal="center" vertical="center"/>
    </xf>
    <xf numFmtId="0" fontId="12" fillId="0" borderId="18" xfId="11" applyFont="1" applyBorder="1" applyAlignment="1">
      <alignment horizontal="center" vertical="center"/>
    </xf>
    <xf numFmtId="0" fontId="12" fillId="0" borderId="4" xfId="11" applyFont="1" applyBorder="1" applyAlignment="1">
      <alignment horizontal="center" vertical="center"/>
    </xf>
    <xf numFmtId="0" fontId="13" fillId="0" borderId="71" xfId="11" applyFont="1" applyBorder="1" applyAlignment="1">
      <alignment horizontal="center"/>
    </xf>
    <xf numFmtId="0" fontId="6" fillId="0" borderId="0" xfId="11" applyFont="1" applyAlignment="1">
      <alignment horizontal="center" vertical="center" shrinkToFit="1"/>
    </xf>
    <xf numFmtId="0" fontId="15" fillId="0" borderId="13" xfId="11" applyFont="1" applyBorder="1" applyAlignment="1">
      <alignment horizontal="center" vertical="top"/>
    </xf>
    <xf numFmtId="0" fontId="2" fillId="0" borderId="0" xfId="11" applyFont="1" applyAlignment="1">
      <alignment horizontal="center" vertical="center"/>
    </xf>
    <xf numFmtId="49" fontId="12" fillId="0" borderId="0" xfId="11" applyNumberFormat="1" applyFont="1" applyAlignment="1">
      <alignment horizontal="center" vertical="center"/>
    </xf>
    <xf numFmtId="0" fontId="2" fillId="0" borderId="47" xfId="11" applyFont="1" applyBorder="1" applyAlignment="1">
      <alignment horizontal="center" vertical="center"/>
    </xf>
    <xf numFmtId="0" fontId="12" fillId="0" borderId="41" xfId="11" applyFont="1" applyBorder="1" applyAlignment="1">
      <alignment horizontal="center" vertical="center"/>
    </xf>
    <xf numFmtId="0" fontId="12" fillId="0" borderId="43" xfId="11" applyFont="1" applyBorder="1" applyAlignment="1">
      <alignment horizontal="center" vertical="center"/>
    </xf>
    <xf numFmtId="0" fontId="12" fillId="0" borderId="72" xfId="11" applyFont="1" applyBorder="1" applyAlignment="1">
      <alignment horizontal="center" vertical="center"/>
    </xf>
    <xf numFmtId="0" fontId="12" fillId="0" borderId="73" xfId="11" applyFont="1" applyBorder="1" applyAlignment="1">
      <alignment horizontal="center" vertical="center"/>
    </xf>
    <xf numFmtId="0" fontId="15" fillId="0" borderId="1" xfId="11" applyFont="1" applyBorder="1" applyAlignment="1">
      <alignment horizontal="center"/>
    </xf>
    <xf numFmtId="0" fontId="13" fillId="0" borderId="13" xfId="11" applyFont="1" applyBorder="1" applyAlignment="1">
      <alignment horizontal="center" vertical="center"/>
    </xf>
    <xf numFmtId="0" fontId="13" fillId="0" borderId="0" xfId="11" applyFont="1" applyAlignment="1">
      <alignment horizontal="center"/>
    </xf>
    <xf numFmtId="0" fontId="13" fillId="0" borderId="0" xfId="11" applyFont="1" applyAlignment="1">
      <alignment horizontal="center" vertical="center"/>
    </xf>
    <xf numFmtId="0" fontId="15" fillId="0" borderId="69" xfId="0" applyFont="1" applyBorder="1" applyAlignment="1">
      <alignment horizontal="center" vertical="center"/>
    </xf>
    <xf numFmtId="0" fontId="15" fillId="0" borderId="91" xfId="0" applyFont="1" applyBorder="1" applyAlignment="1">
      <alignment horizontal="center" vertical="center"/>
    </xf>
    <xf numFmtId="0" fontId="15" fillId="0" borderId="70" xfId="0" applyFont="1" applyBorder="1" applyAlignment="1">
      <alignment horizontal="center" vertical="center"/>
    </xf>
    <xf numFmtId="0" fontId="15" fillId="0" borderId="94" xfId="0" applyFont="1" applyBorder="1" applyAlignment="1">
      <alignment horizontal="center" vertical="center"/>
    </xf>
    <xf numFmtId="0" fontId="15" fillId="0" borderId="92" xfId="0" applyFont="1" applyBorder="1" applyAlignment="1">
      <alignment horizontal="center" vertical="center"/>
    </xf>
    <xf numFmtId="0" fontId="15" fillId="0" borderId="93" xfId="0" applyFont="1" applyBorder="1" applyAlignment="1">
      <alignment horizontal="center" vertical="center"/>
    </xf>
    <xf numFmtId="0" fontId="16" fillId="0" borderId="69" xfId="0" applyFont="1" applyBorder="1" applyAlignment="1">
      <alignment horizontal="center" vertical="center"/>
    </xf>
    <xf numFmtId="0" fontId="16" fillId="0" borderId="91" xfId="0" applyFont="1" applyBorder="1" applyAlignment="1">
      <alignment horizontal="center" vertical="center"/>
    </xf>
    <xf numFmtId="0" fontId="16" fillId="0" borderId="70" xfId="0" applyFont="1" applyBorder="1" applyAlignment="1">
      <alignment horizontal="center" vertical="center"/>
    </xf>
    <xf numFmtId="0" fontId="15" fillId="0" borderId="26" xfId="0" applyFont="1" applyBorder="1" applyAlignment="1">
      <alignment horizontal="left" vertical="center" wrapText="1"/>
    </xf>
    <xf numFmtId="0" fontId="15" fillId="0" borderId="27" xfId="0" applyFont="1" applyBorder="1" applyAlignment="1">
      <alignment horizontal="left" vertical="center"/>
    </xf>
    <xf numFmtId="0" fontId="15" fillId="0" borderId="28" xfId="0" applyFont="1" applyBorder="1" applyAlignment="1">
      <alignment horizontal="left" vertical="center"/>
    </xf>
    <xf numFmtId="0" fontId="15" fillId="0" borderId="26" xfId="0" applyFont="1" applyBorder="1" applyAlignment="1">
      <alignment horizontal="left" vertical="center"/>
    </xf>
    <xf numFmtId="0" fontId="15" fillId="0" borderId="31" xfId="0" applyFont="1" applyBorder="1" applyAlignment="1">
      <alignment horizontal="center" vertical="center"/>
    </xf>
    <xf numFmtId="0" fontId="15" fillId="0" borderId="25" xfId="0" applyFont="1" applyBorder="1" applyAlignment="1">
      <alignment horizontal="center" vertical="center"/>
    </xf>
    <xf numFmtId="0" fontId="0" fillId="8" borderId="30" xfId="0" applyFill="1" applyBorder="1" applyAlignment="1">
      <alignment horizontal="center" vertical="center" wrapText="1"/>
    </xf>
    <xf numFmtId="0" fontId="0" fillId="8" borderId="30" xfId="0" applyFill="1" applyBorder="1" applyAlignment="1">
      <alignment horizontal="center" vertical="center"/>
    </xf>
  </cellXfs>
  <cellStyles count="21">
    <cellStyle name="桁区切り 2" xfId="1" xr:uid="{EDC7FD7C-2F14-498A-BBE5-6EE9D59A9810}"/>
    <cellStyle name="通貨" xfId="20" builtinId="7"/>
    <cellStyle name="通貨 2" xfId="2" xr:uid="{2D673717-C06A-45F0-946F-BEF85B4FAA54}"/>
    <cellStyle name="通貨 3" xfId="3" xr:uid="{149449B1-0A7C-4CD9-917F-FB28B542FE14}"/>
    <cellStyle name="標準" xfId="0" builtinId="0"/>
    <cellStyle name="標準 10" xfId="4" xr:uid="{4B6518F2-0D9A-4748-B79D-23C9B2E92469}"/>
    <cellStyle name="標準 11" xfId="5" xr:uid="{415CE667-C4F5-4487-8DB0-A2D1F4A9D5DE}"/>
    <cellStyle name="標準 12" xfId="6" xr:uid="{96BE40EF-249C-4D33-A243-ADA20E1670FF}"/>
    <cellStyle name="標準 2" xfId="7" xr:uid="{016B652D-F3B5-48BD-86A0-13AD77AEA2F5}"/>
    <cellStyle name="標準 3" xfId="8" xr:uid="{1214439F-AC21-4F82-9C3B-35D713EF42C8}"/>
    <cellStyle name="標準 4" xfId="9" xr:uid="{832F2C97-39D9-48D3-AB79-233B941D461B}"/>
    <cellStyle name="標準 5" xfId="10" xr:uid="{2EBE7E33-40A0-4C52-9AE8-E8419EF062EA}"/>
    <cellStyle name="標準 6" xfId="11" xr:uid="{1E9D0256-95F6-41DD-B801-BE587EC6AA93}"/>
    <cellStyle name="標準 7" xfId="12" xr:uid="{C6CF7BFA-4087-424A-A8B6-67A8740DF849}"/>
    <cellStyle name="標準 8" xfId="13" xr:uid="{0E3F86E5-5986-4EDF-9BAD-04758D0D4E8A}"/>
    <cellStyle name="標準 9" xfId="14" xr:uid="{5E8F66C8-F311-4DFE-BAC4-0D2DB1517962}"/>
    <cellStyle name="標準_H21事前提出資料本文(指定居宅介護等)" xfId="15" xr:uid="{9C58C36F-E2E1-4B5C-A4B9-9ADC11DB3F47}"/>
    <cellStyle name="標準_Sheet1" xfId="16" xr:uid="{05A08618-360E-4B6E-BF89-90DD376763FB}"/>
    <cellStyle name="標準_Sheet2" xfId="17" xr:uid="{98B1000C-FC19-469D-9254-90973652BC71}"/>
    <cellStyle name="標準_事前提出資料の添付資料" xfId="18" xr:uid="{3FED9CC2-46F2-40CD-87BD-5B2BC386CB0A}"/>
    <cellStyle name="標準_事前提出資料の添付資料（DS)" xfId="19" xr:uid="{A5511194-EE7A-49AD-8907-8F0C0E3CA2E4}"/>
  </cellStyles>
  <dxfs count="4">
    <dxf>
      <font>
        <condense val="0"/>
        <extend val="0"/>
        <color indexed="10"/>
      </font>
      <fill>
        <patternFill>
          <bgColor indexed="43"/>
        </patternFill>
      </fill>
    </dxf>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14</xdr:col>
      <xdr:colOff>361950</xdr:colOff>
      <xdr:row>15</xdr:row>
      <xdr:rowOff>9525</xdr:rowOff>
    </xdr:from>
    <xdr:to>
      <xdr:col>26</xdr:col>
      <xdr:colOff>381000</xdr:colOff>
      <xdr:row>23</xdr:row>
      <xdr:rowOff>9525</xdr:rowOff>
    </xdr:to>
    <xdr:sp macro="" textlink="">
      <xdr:nvSpPr>
        <xdr:cNvPr id="2" name="Rectangle 3">
          <a:extLst>
            <a:ext uri="{FF2B5EF4-FFF2-40B4-BE49-F238E27FC236}">
              <a16:creationId xmlns:a16="http://schemas.microsoft.com/office/drawing/2014/main" id="{F3AF517D-F27B-4CCB-9DCA-C07BFE408082}"/>
            </a:ext>
          </a:extLst>
        </xdr:cNvPr>
        <xdr:cNvSpPr>
          <a:spLocks noChangeArrowheads="1"/>
        </xdr:cNvSpPr>
      </xdr:nvSpPr>
      <xdr:spPr bwMode="auto">
        <a:xfrm>
          <a:off x="9963150" y="2581275"/>
          <a:ext cx="8248650" cy="1371600"/>
        </a:xfrm>
        <a:prstGeom prst="rect">
          <a:avLst/>
        </a:prstGeom>
        <a:noFill/>
        <a:ln w="6350"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157163</xdr:colOff>
      <xdr:row>38</xdr:row>
      <xdr:rowOff>0</xdr:rowOff>
    </xdr:from>
    <xdr:to>
      <xdr:col>36</xdr:col>
      <xdr:colOff>161925</xdr:colOff>
      <xdr:row>38</xdr:row>
      <xdr:rowOff>0</xdr:rowOff>
    </xdr:to>
    <xdr:sp macro="" textlink="">
      <xdr:nvSpPr>
        <xdr:cNvPr id="32129" name="Text Box 20">
          <a:extLst>
            <a:ext uri="{FF2B5EF4-FFF2-40B4-BE49-F238E27FC236}">
              <a16:creationId xmlns:a16="http://schemas.microsoft.com/office/drawing/2014/main" id="{E8F963F0-E648-A5E5-7CBC-CFD38CDCB0ED}"/>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30" name="Text Box 21">
          <a:extLst>
            <a:ext uri="{FF2B5EF4-FFF2-40B4-BE49-F238E27FC236}">
              <a16:creationId xmlns:a16="http://schemas.microsoft.com/office/drawing/2014/main" id="{C114D810-36A8-3674-FC25-7DF9269E4CC2}"/>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1" name="Text Box 20">
          <a:extLst>
            <a:ext uri="{FF2B5EF4-FFF2-40B4-BE49-F238E27FC236}">
              <a16:creationId xmlns:a16="http://schemas.microsoft.com/office/drawing/2014/main" id="{4E973068-6A12-10E6-2198-FC435DEEED47}"/>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2" name="Text Box 21">
          <a:extLst>
            <a:ext uri="{FF2B5EF4-FFF2-40B4-BE49-F238E27FC236}">
              <a16:creationId xmlns:a16="http://schemas.microsoft.com/office/drawing/2014/main" id="{9C5CDCE2-DF4D-1DA2-FDF9-B814983FA40D}"/>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3" name="Text Box 20">
          <a:extLst>
            <a:ext uri="{FF2B5EF4-FFF2-40B4-BE49-F238E27FC236}">
              <a16:creationId xmlns:a16="http://schemas.microsoft.com/office/drawing/2014/main" id="{68856C1D-E0E6-B5EB-C74B-E7EA79781589}"/>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4" name="Text Box 21">
          <a:extLst>
            <a:ext uri="{FF2B5EF4-FFF2-40B4-BE49-F238E27FC236}">
              <a16:creationId xmlns:a16="http://schemas.microsoft.com/office/drawing/2014/main" id="{CF5C5057-0CDC-404B-0CD8-49F1EFB75C7C}"/>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35" name="Text Box 20">
          <a:extLst>
            <a:ext uri="{FF2B5EF4-FFF2-40B4-BE49-F238E27FC236}">
              <a16:creationId xmlns:a16="http://schemas.microsoft.com/office/drawing/2014/main" id="{9425B628-A650-6EAA-9B4A-BE4A98BEA408}"/>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36" name="Text Box 21">
          <a:extLst>
            <a:ext uri="{FF2B5EF4-FFF2-40B4-BE49-F238E27FC236}">
              <a16:creationId xmlns:a16="http://schemas.microsoft.com/office/drawing/2014/main" id="{579B1FD9-9543-1B8F-CFD6-433626D597A9}"/>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7" name="Text Box 20">
          <a:extLst>
            <a:ext uri="{FF2B5EF4-FFF2-40B4-BE49-F238E27FC236}">
              <a16:creationId xmlns:a16="http://schemas.microsoft.com/office/drawing/2014/main" id="{291BFB23-F5AD-6FDE-16D0-DFABECB0915E}"/>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8" name="Text Box 21">
          <a:extLst>
            <a:ext uri="{FF2B5EF4-FFF2-40B4-BE49-F238E27FC236}">
              <a16:creationId xmlns:a16="http://schemas.microsoft.com/office/drawing/2014/main" id="{CCF77EE1-21CC-6FCE-9EE2-13FCFD0C5831}"/>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39" name="Text Box 20">
          <a:extLst>
            <a:ext uri="{FF2B5EF4-FFF2-40B4-BE49-F238E27FC236}">
              <a16:creationId xmlns:a16="http://schemas.microsoft.com/office/drawing/2014/main" id="{15A175BE-8524-4E4E-E07A-16FB4A07110C}"/>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40" name="Text Box 21">
          <a:extLst>
            <a:ext uri="{FF2B5EF4-FFF2-40B4-BE49-F238E27FC236}">
              <a16:creationId xmlns:a16="http://schemas.microsoft.com/office/drawing/2014/main" id="{7A6336F3-0D67-C6C8-9792-70096BE011E2}"/>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1" name="Text Box 20">
          <a:extLst>
            <a:ext uri="{FF2B5EF4-FFF2-40B4-BE49-F238E27FC236}">
              <a16:creationId xmlns:a16="http://schemas.microsoft.com/office/drawing/2014/main" id="{F594884F-2EDC-5080-687A-401A870F4674}"/>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2" name="Text Box 21">
          <a:extLst>
            <a:ext uri="{FF2B5EF4-FFF2-40B4-BE49-F238E27FC236}">
              <a16:creationId xmlns:a16="http://schemas.microsoft.com/office/drawing/2014/main" id="{08A2295F-EF51-BF74-CADA-0FCE64E50B25}"/>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3" name="Text Box 20">
          <a:extLst>
            <a:ext uri="{FF2B5EF4-FFF2-40B4-BE49-F238E27FC236}">
              <a16:creationId xmlns:a16="http://schemas.microsoft.com/office/drawing/2014/main" id="{68C1936B-3D1B-ADDA-B004-8B39FE8CA16A}"/>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4" name="Text Box 21">
          <a:extLst>
            <a:ext uri="{FF2B5EF4-FFF2-40B4-BE49-F238E27FC236}">
              <a16:creationId xmlns:a16="http://schemas.microsoft.com/office/drawing/2014/main" id="{166B4C41-27F4-61DC-15CC-908DB909EAEE}"/>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45" name="Text Box 20">
          <a:extLst>
            <a:ext uri="{FF2B5EF4-FFF2-40B4-BE49-F238E27FC236}">
              <a16:creationId xmlns:a16="http://schemas.microsoft.com/office/drawing/2014/main" id="{0BADD394-4F40-276E-3169-F55969718B40}"/>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46" name="Text Box 21">
          <a:extLst>
            <a:ext uri="{FF2B5EF4-FFF2-40B4-BE49-F238E27FC236}">
              <a16:creationId xmlns:a16="http://schemas.microsoft.com/office/drawing/2014/main" id="{29976A95-9123-05EE-849D-5B0532E52F60}"/>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7" name="Text Box 20">
          <a:extLst>
            <a:ext uri="{FF2B5EF4-FFF2-40B4-BE49-F238E27FC236}">
              <a16:creationId xmlns:a16="http://schemas.microsoft.com/office/drawing/2014/main" id="{7C0CB34F-779D-336B-B2D6-CC660D8D4A70}"/>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8" name="Text Box 21">
          <a:extLst>
            <a:ext uri="{FF2B5EF4-FFF2-40B4-BE49-F238E27FC236}">
              <a16:creationId xmlns:a16="http://schemas.microsoft.com/office/drawing/2014/main" id="{852311FA-7D30-87CF-A077-EF82A3892A7F}"/>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9" name="Text Box 20">
          <a:extLst>
            <a:ext uri="{FF2B5EF4-FFF2-40B4-BE49-F238E27FC236}">
              <a16:creationId xmlns:a16="http://schemas.microsoft.com/office/drawing/2014/main" id="{2844801E-EF1C-ADB1-C6DD-CE8F9F934E50}"/>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447675</xdr:colOff>
      <xdr:row>26</xdr:row>
      <xdr:rowOff>0</xdr:rowOff>
    </xdr:from>
    <xdr:to>
      <xdr:col>6</xdr:col>
      <xdr:colOff>66675</xdr:colOff>
      <xdr:row>28</xdr:row>
      <xdr:rowOff>0</xdr:rowOff>
    </xdr:to>
    <xdr:sp macro="" textlink="">
      <xdr:nvSpPr>
        <xdr:cNvPr id="32836" name="AutoShape 7">
          <a:extLst>
            <a:ext uri="{FF2B5EF4-FFF2-40B4-BE49-F238E27FC236}">
              <a16:creationId xmlns:a16="http://schemas.microsoft.com/office/drawing/2014/main" id="{BBADCDFF-7E01-E896-3431-55A9F9EF3A4C}"/>
            </a:ext>
          </a:extLst>
        </xdr:cNvPr>
        <xdr:cNvSpPr>
          <a:spLocks noChangeArrowheads="1"/>
        </xdr:cNvSpPr>
      </xdr:nvSpPr>
      <xdr:spPr bwMode="auto">
        <a:xfrm>
          <a:off x="257175" y="4605338"/>
          <a:ext cx="1352550"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447675</xdr:colOff>
      <xdr:row>47</xdr:row>
      <xdr:rowOff>0</xdr:rowOff>
    </xdr:from>
    <xdr:to>
      <xdr:col>18</xdr:col>
      <xdr:colOff>0</xdr:colOff>
      <xdr:row>49</xdr:row>
      <xdr:rowOff>0</xdr:rowOff>
    </xdr:to>
    <xdr:sp macro="" textlink="">
      <xdr:nvSpPr>
        <xdr:cNvPr id="32837" name="AutoShape 3">
          <a:extLst>
            <a:ext uri="{FF2B5EF4-FFF2-40B4-BE49-F238E27FC236}">
              <a16:creationId xmlns:a16="http://schemas.microsoft.com/office/drawing/2014/main" id="{D116A9DA-4A50-658D-2637-D6E00B376128}"/>
            </a:ext>
          </a:extLst>
        </xdr:cNvPr>
        <xdr:cNvSpPr>
          <a:spLocks noChangeArrowheads="1"/>
        </xdr:cNvSpPr>
      </xdr:nvSpPr>
      <xdr:spPr bwMode="auto">
        <a:xfrm>
          <a:off x="1800225" y="8458200"/>
          <a:ext cx="2828925" cy="30480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447675</xdr:colOff>
      <xdr:row>63</xdr:row>
      <xdr:rowOff>0</xdr:rowOff>
    </xdr:from>
    <xdr:to>
      <xdr:col>16</xdr:col>
      <xdr:colOff>66675</xdr:colOff>
      <xdr:row>65</xdr:row>
      <xdr:rowOff>0</xdr:rowOff>
    </xdr:to>
    <xdr:sp macro="" textlink="">
      <xdr:nvSpPr>
        <xdr:cNvPr id="32838" name="AutoShape 4">
          <a:extLst>
            <a:ext uri="{FF2B5EF4-FFF2-40B4-BE49-F238E27FC236}">
              <a16:creationId xmlns:a16="http://schemas.microsoft.com/office/drawing/2014/main" id="{FA028AEF-3CAB-E56B-9B92-0D2D5876CEBB}"/>
            </a:ext>
          </a:extLst>
        </xdr:cNvPr>
        <xdr:cNvSpPr>
          <a:spLocks noChangeArrowheads="1"/>
        </xdr:cNvSpPr>
      </xdr:nvSpPr>
      <xdr:spPr bwMode="auto">
        <a:xfrm>
          <a:off x="1285875" y="11063288"/>
          <a:ext cx="2895600" cy="328612"/>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409575</xdr:colOff>
      <xdr:row>47</xdr:row>
      <xdr:rowOff>0</xdr:rowOff>
    </xdr:from>
    <xdr:to>
      <xdr:col>6</xdr:col>
      <xdr:colOff>66675</xdr:colOff>
      <xdr:row>49</xdr:row>
      <xdr:rowOff>0</xdr:rowOff>
    </xdr:to>
    <xdr:sp macro="" textlink="">
      <xdr:nvSpPr>
        <xdr:cNvPr id="32839" name="AutoShape 3">
          <a:extLst>
            <a:ext uri="{FF2B5EF4-FFF2-40B4-BE49-F238E27FC236}">
              <a16:creationId xmlns:a16="http://schemas.microsoft.com/office/drawing/2014/main" id="{62AC7687-5F07-0DD4-44AD-9749FD7DE386}"/>
            </a:ext>
          </a:extLst>
        </xdr:cNvPr>
        <xdr:cNvSpPr>
          <a:spLocks noChangeArrowheads="1"/>
        </xdr:cNvSpPr>
      </xdr:nvSpPr>
      <xdr:spPr bwMode="auto">
        <a:xfrm>
          <a:off x="257175" y="8458200"/>
          <a:ext cx="1352550" cy="304800"/>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1FD13-72FC-419C-A308-4F320C9713C8}">
  <dimension ref="A1:BE87"/>
  <sheetViews>
    <sheetView tabSelected="1" view="pageBreakPreview" zoomScaleNormal="100" zoomScaleSheetLayoutView="100" workbookViewId="0">
      <selection sqref="A1:L2"/>
    </sheetView>
  </sheetViews>
  <sheetFormatPr defaultRowHeight="13.5"/>
  <cols>
    <col min="1" max="57" width="2.625" customWidth="1"/>
  </cols>
  <sheetData>
    <row r="1" spans="1:57" ht="13.5" customHeight="1">
      <c r="A1" s="793" t="s">
        <v>7</v>
      </c>
      <c r="B1" s="793"/>
      <c r="C1" s="793"/>
      <c r="D1" s="793"/>
      <c r="E1" s="793"/>
      <c r="F1" s="794"/>
      <c r="G1" s="794"/>
      <c r="H1" s="794"/>
      <c r="I1" s="794"/>
      <c r="J1" s="794"/>
      <c r="K1" s="794"/>
      <c r="L1" s="794"/>
      <c r="M1" s="241"/>
      <c r="N1" s="241"/>
      <c r="O1" s="241"/>
      <c r="P1" s="241"/>
      <c r="Q1" s="241"/>
      <c r="R1" s="790" t="s">
        <v>1034</v>
      </c>
      <c r="S1" s="790"/>
      <c r="T1" s="790"/>
      <c r="U1" s="790"/>
      <c r="V1" s="790"/>
      <c r="W1" s="790"/>
      <c r="X1" s="790"/>
      <c r="Y1" s="790"/>
      <c r="Z1" s="790"/>
      <c r="AA1" s="790"/>
      <c r="AB1" s="790"/>
      <c r="AC1" s="790"/>
      <c r="AD1" s="790"/>
      <c r="AE1" s="790"/>
      <c r="AF1" s="790"/>
      <c r="AG1" s="790"/>
      <c r="AH1" s="790"/>
      <c r="AI1" s="790"/>
      <c r="AJ1" s="790"/>
      <c r="AK1" s="790"/>
      <c r="AL1" s="241"/>
      <c r="AM1" s="241"/>
      <c r="AN1" s="241"/>
      <c r="AO1" s="241"/>
      <c r="AP1" s="795"/>
      <c r="AQ1" s="796"/>
      <c r="AR1" s="796"/>
      <c r="AS1" s="796"/>
      <c r="AT1" s="796"/>
      <c r="AU1" s="796"/>
      <c r="AV1" s="796"/>
      <c r="AW1" s="796"/>
      <c r="AX1" s="241"/>
      <c r="AY1" s="241"/>
      <c r="AZ1" s="241"/>
      <c r="BB1" t="s">
        <v>368</v>
      </c>
    </row>
    <row r="2" spans="1:57" ht="12.75" customHeight="1">
      <c r="A2" s="793"/>
      <c r="B2" s="793"/>
      <c r="C2" s="793"/>
      <c r="D2" s="793"/>
      <c r="E2" s="793"/>
      <c r="F2" s="794"/>
      <c r="G2" s="794"/>
      <c r="H2" s="794"/>
      <c r="I2" s="794"/>
      <c r="J2" s="794"/>
      <c r="K2" s="794"/>
      <c r="L2" s="794"/>
      <c r="M2" s="58"/>
      <c r="N2" s="58"/>
      <c r="O2" s="58"/>
      <c r="P2" s="58"/>
      <c r="Q2" s="58"/>
      <c r="R2" s="790"/>
      <c r="S2" s="790"/>
      <c r="T2" s="790"/>
      <c r="U2" s="790"/>
      <c r="V2" s="790"/>
      <c r="W2" s="790"/>
      <c r="X2" s="790"/>
      <c r="Y2" s="790"/>
      <c r="Z2" s="790"/>
      <c r="AA2" s="790"/>
      <c r="AB2" s="790"/>
      <c r="AC2" s="790"/>
      <c r="AD2" s="790"/>
      <c r="AE2" s="790"/>
      <c r="AF2" s="790"/>
      <c r="AG2" s="790"/>
      <c r="AH2" s="790"/>
      <c r="AI2" s="790"/>
      <c r="AJ2" s="790"/>
      <c r="AK2" s="790"/>
      <c r="AL2" s="58"/>
      <c r="AM2" s="58"/>
      <c r="AN2" s="58"/>
      <c r="AO2" s="58"/>
      <c r="AP2" s="796"/>
      <c r="AQ2" s="796"/>
      <c r="AR2" s="796"/>
      <c r="AS2" s="796"/>
      <c r="AT2" s="796"/>
      <c r="AU2" s="796"/>
      <c r="AV2" s="796"/>
      <c r="AW2" s="796"/>
      <c r="AX2" s="58"/>
      <c r="AY2" s="241"/>
      <c r="AZ2" s="241"/>
      <c r="BB2" t="s">
        <v>369</v>
      </c>
    </row>
    <row r="3" spans="1:57" ht="13.5" customHeight="1">
      <c r="A3" s="295"/>
      <c r="B3" s="295"/>
      <c r="C3" s="295"/>
      <c r="D3" s="295"/>
      <c r="E3" s="295"/>
      <c r="F3" s="295"/>
      <c r="G3" s="295"/>
      <c r="H3" s="295"/>
      <c r="I3" s="295"/>
      <c r="J3" s="295"/>
      <c r="K3" s="295"/>
      <c r="L3" s="295"/>
      <c r="M3" s="58"/>
      <c r="N3" s="58"/>
      <c r="O3" s="58"/>
      <c r="P3" s="58"/>
      <c r="Q3" s="58"/>
      <c r="R3" s="59"/>
      <c r="S3" s="59"/>
      <c r="T3" s="59"/>
      <c r="U3" s="59"/>
      <c r="V3" s="59"/>
      <c r="W3" s="59"/>
      <c r="X3" s="59"/>
      <c r="Y3" s="59"/>
      <c r="Z3" s="59"/>
      <c r="AA3" s="59"/>
      <c r="AB3" s="59">
        <v>1</v>
      </c>
      <c r="AC3" s="59"/>
      <c r="AD3" s="58"/>
      <c r="AE3" s="58"/>
      <c r="AF3" s="58"/>
      <c r="AG3" s="58"/>
      <c r="AH3" s="58"/>
      <c r="AI3" s="58"/>
      <c r="AJ3" s="58"/>
      <c r="AK3" s="58"/>
      <c r="AL3" s="58"/>
      <c r="AM3" s="58"/>
      <c r="AN3" s="58"/>
      <c r="AO3" s="58"/>
      <c r="AP3" s="241"/>
      <c r="AQ3" s="241"/>
      <c r="AR3" s="241"/>
      <c r="AS3" s="241"/>
      <c r="AT3" s="241"/>
      <c r="AU3" s="241"/>
      <c r="AV3" s="241"/>
      <c r="AW3" s="241"/>
      <c r="AX3" s="58"/>
      <c r="AY3" s="241"/>
      <c r="AZ3" s="241"/>
      <c r="BB3" t="s">
        <v>514</v>
      </c>
    </row>
    <row r="4" spans="1:57" s="241" customFormat="1">
      <c r="B4" s="60" t="s">
        <v>881</v>
      </c>
      <c r="E4" s="58"/>
      <c r="F4" s="58"/>
      <c r="H4" s="58"/>
      <c r="I4" s="58"/>
      <c r="J4" s="58"/>
      <c r="K4" s="58"/>
      <c r="L4" s="58"/>
      <c r="M4" s="58"/>
      <c r="N4" s="58"/>
      <c r="O4" s="58"/>
      <c r="P4" s="58"/>
      <c r="Q4" s="58"/>
      <c r="R4" s="58"/>
      <c r="S4" s="58"/>
      <c r="T4" s="58"/>
      <c r="U4" s="60"/>
      <c r="V4" s="60"/>
      <c r="W4" s="60"/>
      <c r="X4" s="58"/>
      <c r="Y4" s="58"/>
      <c r="Z4" s="58"/>
      <c r="AA4" s="58"/>
      <c r="AB4" s="58"/>
      <c r="AC4" s="58"/>
      <c r="AD4" s="58"/>
      <c r="AE4" s="58"/>
      <c r="AF4" s="58"/>
      <c r="AG4" s="58"/>
      <c r="AH4" s="61"/>
      <c r="AL4" s="58"/>
      <c r="AM4" s="58"/>
      <c r="AN4" s="58"/>
      <c r="AO4" s="58"/>
      <c r="AP4" s="58"/>
      <c r="AQ4" s="58"/>
      <c r="AR4" s="58"/>
      <c r="AS4" s="58"/>
      <c r="AT4" s="58"/>
      <c r="AU4" s="58"/>
      <c r="AV4" s="58"/>
      <c r="AW4" s="58"/>
      <c r="AX4" s="58"/>
    </row>
    <row r="5" spans="1:57" s="241" customFormat="1">
      <c r="B5" s="60" t="s">
        <v>882</v>
      </c>
      <c r="E5" s="58"/>
      <c r="F5" s="58"/>
      <c r="H5" s="58"/>
      <c r="I5" s="58"/>
      <c r="J5" s="58"/>
      <c r="K5" s="58"/>
      <c r="L5" s="58"/>
      <c r="M5" s="58"/>
      <c r="N5" s="58"/>
      <c r="O5" s="58"/>
      <c r="P5" s="61"/>
      <c r="Q5" s="58"/>
      <c r="S5" s="61"/>
      <c r="T5" s="58"/>
      <c r="U5" s="60"/>
      <c r="V5" s="60"/>
      <c r="W5" s="60"/>
      <c r="X5" s="58"/>
      <c r="Y5" s="58"/>
      <c r="Z5" s="58"/>
      <c r="AA5" s="58"/>
      <c r="AB5" s="58"/>
      <c r="AC5" s="58"/>
      <c r="AD5" s="58"/>
      <c r="AE5" s="58"/>
      <c r="AF5" s="58"/>
      <c r="AG5" s="58"/>
      <c r="AH5" s="61"/>
      <c r="AL5" s="58"/>
      <c r="AM5" s="58"/>
      <c r="AN5" s="58"/>
      <c r="AO5" s="58"/>
      <c r="AP5" s="58"/>
      <c r="AQ5" s="58"/>
      <c r="AR5" s="58"/>
      <c r="AS5" s="58"/>
      <c r="AT5" s="58"/>
      <c r="AU5" s="58"/>
      <c r="AV5" s="58"/>
      <c r="AW5" s="58"/>
      <c r="AX5" s="58"/>
    </row>
    <row r="6" spans="1:57" s="241" customFormat="1">
      <c r="B6" s="63" t="s">
        <v>8</v>
      </c>
      <c r="E6" s="64" t="s">
        <v>883</v>
      </c>
      <c r="F6" s="65"/>
      <c r="G6" s="60" t="s">
        <v>884</v>
      </c>
      <c r="H6" s="58"/>
      <c r="I6" s="58"/>
      <c r="J6" s="58"/>
      <c r="K6" s="58"/>
      <c r="L6" s="58"/>
      <c r="M6" s="58"/>
      <c r="N6" s="58"/>
      <c r="O6" s="58"/>
      <c r="P6" s="61"/>
      <c r="Q6" s="58"/>
      <c r="S6" s="61"/>
      <c r="T6" s="58"/>
      <c r="U6" s="60"/>
      <c r="V6" s="60"/>
      <c r="W6" s="60"/>
      <c r="X6" s="58"/>
      <c r="Y6" s="58"/>
      <c r="Z6" s="58"/>
      <c r="AA6" s="58"/>
      <c r="AB6" s="58"/>
      <c r="AC6" s="58"/>
      <c r="AD6" s="58"/>
      <c r="AE6" s="58"/>
      <c r="AF6" s="58"/>
      <c r="AG6" s="58"/>
      <c r="AH6" s="61"/>
      <c r="AL6" s="58"/>
      <c r="AM6" s="58"/>
      <c r="AN6" s="58"/>
      <c r="AO6" s="58"/>
      <c r="AP6" s="58"/>
      <c r="AQ6" s="58"/>
      <c r="AR6" s="58"/>
      <c r="AS6" s="58"/>
      <c r="AT6" s="58"/>
      <c r="AU6" s="58"/>
      <c r="AV6" s="58"/>
      <c r="AW6" s="58"/>
      <c r="AX6" s="58"/>
    </row>
    <row r="7" spans="1:57" s="241" customFormat="1">
      <c r="B7" s="62"/>
      <c r="D7" s="60" t="s">
        <v>982</v>
      </c>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0"/>
      <c r="AO7" s="62"/>
      <c r="AP7" s="60"/>
      <c r="AQ7" s="60"/>
      <c r="AR7" s="60"/>
      <c r="AX7" s="58"/>
    </row>
    <row r="8" spans="1:57" s="241" customFormat="1">
      <c r="E8" s="58"/>
      <c r="F8" s="58"/>
      <c r="H8" s="58"/>
      <c r="I8" s="58"/>
      <c r="J8" s="58"/>
      <c r="K8" s="58"/>
      <c r="L8" s="58"/>
      <c r="M8" s="58"/>
      <c r="N8" s="58"/>
      <c r="O8" s="58"/>
      <c r="P8" s="61"/>
      <c r="Q8" s="58"/>
      <c r="S8" s="61"/>
      <c r="T8" s="58"/>
      <c r="U8" s="60"/>
      <c r="V8" s="60"/>
      <c r="X8" s="58"/>
      <c r="Y8" s="66"/>
      <c r="AA8" s="58"/>
      <c r="AB8" s="58"/>
      <c r="AC8" s="58"/>
      <c r="AD8" s="58"/>
      <c r="AE8" s="58"/>
      <c r="AF8" s="58"/>
      <c r="AG8" s="58"/>
      <c r="AH8" s="61"/>
      <c r="AL8" s="58"/>
      <c r="AN8" s="58"/>
      <c r="AQ8" s="58"/>
      <c r="AR8" s="58"/>
      <c r="AT8" s="58"/>
      <c r="AU8" s="58"/>
      <c r="AV8" s="58"/>
      <c r="AW8" s="58"/>
      <c r="AX8" s="58"/>
    </row>
    <row r="9" spans="1:57" s="241" customFormat="1">
      <c r="A9" s="58"/>
      <c r="B9" s="60" t="s">
        <v>639</v>
      </c>
      <c r="C9" s="561"/>
      <c r="E9" s="58"/>
      <c r="F9" s="58"/>
      <c r="H9" s="58"/>
      <c r="I9" s="58"/>
      <c r="J9" s="58"/>
      <c r="K9" s="58"/>
      <c r="L9" s="58"/>
      <c r="M9" s="58"/>
      <c r="N9" s="58"/>
      <c r="O9" s="58"/>
      <c r="P9" s="61"/>
      <c r="Q9" s="58"/>
      <c r="S9" s="61"/>
      <c r="U9" s="60"/>
      <c r="V9" s="60"/>
    </row>
    <row r="10" spans="1:57" s="241" customFormat="1">
      <c r="A10" s="58"/>
      <c r="B10" s="562"/>
      <c r="C10" s="260" t="s">
        <v>885</v>
      </c>
      <c r="D10" s="561"/>
      <c r="E10" s="561"/>
      <c r="F10" s="561"/>
      <c r="G10" s="561"/>
      <c r="H10" s="561"/>
      <c r="I10" s="561"/>
      <c r="J10" s="561"/>
      <c r="K10" s="561"/>
      <c r="L10" s="561"/>
      <c r="M10" s="561"/>
      <c r="N10" s="561"/>
      <c r="O10" s="561"/>
      <c r="P10" s="561"/>
      <c r="Q10" s="561"/>
      <c r="R10" s="561"/>
      <c r="S10" s="561"/>
      <c r="T10" s="561"/>
      <c r="U10" s="561"/>
      <c r="V10" s="561"/>
      <c r="W10" s="561"/>
      <c r="X10" s="561"/>
      <c r="Y10" s="58"/>
      <c r="Z10" s="58"/>
      <c r="AA10" s="58"/>
      <c r="AB10" s="58"/>
      <c r="AC10" s="58"/>
      <c r="AD10" s="58"/>
      <c r="AE10" s="58"/>
      <c r="AF10" s="58"/>
      <c r="AG10" s="58"/>
      <c r="AH10" s="61"/>
      <c r="AL10" s="58"/>
      <c r="AM10" s="67"/>
      <c r="AN10" s="58"/>
      <c r="AO10" s="58"/>
      <c r="AP10" s="67"/>
      <c r="AQ10" s="58"/>
      <c r="AR10" s="58"/>
      <c r="AS10" s="58"/>
      <c r="AT10" s="58"/>
      <c r="AU10" s="58"/>
      <c r="AV10" s="58"/>
      <c r="AW10" s="58"/>
      <c r="AX10" s="58"/>
    </row>
    <row r="11" spans="1:57" s="241" customFormat="1">
      <c r="A11" s="58"/>
      <c r="D11" s="281"/>
      <c r="E11" s="281"/>
      <c r="F11" s="281"/>
      <c r="G11" s="281"/>
      <c r="H11" s="281"/>
      <c r="I11" s="281"/>
      <c r="J11" s="281"/>
      <c r="K11" s="281"/>
      <c r="L11" s="281"/>
      <c r="M11" s="281"/>
      <c r="N11" s="281"/>
      <c r="O11" s="281"/>
      <c r="P11" s="281"/>
      <c r="Q11" s="281"/>
      <c r="R11" s="281"/>
      <c r="S11" s="281"/>
      <c r="T11" s="281"/>
      <c r="V11" s="60"/>
      <c r="W11" s="60"/>
      <c r="X11" s="58"/>
      <c r="Y11" s="58"/>
      <c r="Z11" s="58"/>
      <c r="AA11" s="58"/>
      <c r="AB11" s="58"/>
      <c r="AC11" s="58"/>
      <c r="AD11" s="58"/>
      <c r="AE11" s="58"/>
      <c r="AF11" s="58"/>
      <c r="AG11" s="58"/>
      <c r="AH11" s="61"/>
      <c r="AL11" s="58"/>
      <c r="AM11" s="67"/>
      <c r="AN11" s="58"/>
      <c r="AQ11" s="58"/>
      <c r="AR11" s="58"/>
      <c r="AS11" s="58"/>
      <c r="AT11" s="58"/>
      <c r="AU11" s="58"/>
      <c r="AV11" s="58"/>
      <c r="AW11" s="58"/>
      <c r="AX11" s="58"/>
    </row>
    <row r="12" spans="1:57" s="241" customFormat="1" ht="13.5" customHeight="1">
      <c r="A12" s="58"/>
      <c r="B12" s="458" t="s">
        <v>886</v>
      </c>
      <c r="C12" s="399"/>
      <c r="D12" s="399"/>
      <c r="E12" s="459"/>
      <c r="F12" s="459"/>
      <c r="G12" s="399"/>
      <c r="H12" s="459"/>
      <c r="I12" s="459"/>
      <c r="J12" s="459"/>
      <c r="K12" s="459"/>
      <c r="L12" s="459"/>
      <c r="M12" s="459"/>
      <c r="N12" s="459"/>
      <c r="O12" s="459"/>
      <c r="P12" s="459"/>
      <c r="Q12" s="459"/>
      <c r="R12" s="459"/>
      <c r="S12" s="459"/>
      <c r="T12" s="459"/>
      <c r="U12" s="460"/>
      <c r="V12" s="460"/>
      <c r="W12" s="460"/>
      <c r="X12" s="459"/>
      <c r="Y12" s="459"/>
      <c r="Z12" s="459"/>
      <c r="AA12" s="459"/>
      <c r="AB12" s="459"/>
      <c r="AC12" s="459"/>
      <c r="AD12" s="459"/>
      <c r="AE12" s="459"/>
      <c r="AF12" s="459"/>
      <c r="AG12" s="459"/>
      <c r="AH12" s="461"/>
      <c r="AI12" s="399"/>
      <c r="AJ12" s="399"/>
      <c r="AK12" s="399"/>
      <c r="AL12" s="459"/>
      <c r="AM12" s="459"/>
      <c r="AN12" s="459"/>
      <c r="AO12" s="459"/>
      <c r="AP12" s="459"/>
      <c r="AQ12" s="459"/>
      <c r="AR12" s="459"/>
      <c r="AS12" s="459"/>
      <c r="AT12" s="459"/>
      <c r="AU12" s="459"/>
      <c r="AV12" s="459"/>
      <c r="AW12" s="459"/>
      <c r="AX12" s="459"/>
      <c r="AY12" s="459"/>
      <c r="AZ12" s="408"/>
    </row>
    <row r="13" spans="1:57" s="241" customFormat="1" ht="13.5" customHeight="1">
      <c r="A13" s="58"/>
      <c r="B13" s="462" t="s">
        <v>887</v>
      </c>
      <c r="C13" s="463"/>
      <c r="D13" s="463"/>
      <c r="E13" s="58"/>
      <c r="F13" s="58"/>
      <c r="G13" s="463"/>
      <c r="H13" s="58"/>
      <c r="I13" s="58"/>
      <c r="J13" s="58"/>
      <c r="K13" s="58"/>
      <c r="L13" s="58"/>
      <c r="M13" s="58"/>
      <c r="N13" s="58"/>
      <c r="O13" s="58"/>
      <c r="P13" s="464"/>
      <c r="Q13" s="58"/>
      <c r="R13" s="463"/>
      <c r="S13" s="464"/>
      <c r="T13" s="58"/>
      <c r="V13" s="507" t="b">
        <v>0</v>
      </c>
      <c r="W13" s="63"/>
      <c r="X13" s="58"/>
      <c r="Y13" s="58"/>
      <c r="Z13" s="463"/>
      <c r="AA13" s="58"/>
      <c r="AB13" s="463"/>
      <c r="AC13" s="58"/>
      <c r="AD13" s="58"/>
      <c r="AE13" s="58"/>
      <c r="AF13" s="58"/>
      <c r="AG13" s="58"/>
      <c r="AH13" s="58"/>
      <c r="AI13" s="563"/>
      <c r="AJ13" s="563"/>
      <c r="AK13" s="563"/>
      <c r="AL13" s="563"/>
      <c r="AM13" s="563"/>
      <c r="AN13" s="563"/>
      <c r="AO13" s="563"/>
      <c r="AP13" s="563"/>
      <c r="AQ13" s="563"/>
      <c r="AR13" s="563"/>
      <c r="AS13" s="563"/>
      <c r="AT13" s="563"/>
      <c r="AU13" s="453"/>
      <c r="AV13" s="60"/>
      <c r="AW13" s="563"/>
      <c r="AX13" s="58"/>
      <c r="AY13" s="58"/>
      <c r="AZ13" s="465"/>
      <c r="BA13" s="58"/>
      <c r="BB13" s="58"/>
      <c r="BC13" s="58"/>
      <c r="BD13" s="58"/>
      <c r="BE13" s="58"/>
    </row>
    <row r="14" spans="1:57" s="241" customFormat="1" ht="13.5" customHeight="1">
      <c r="A14" s="58"/>
      <c r="B14" s="462" t="s">
        <v>888</v>
      </c>
      <c r="E14" s="58"/>
      <c r="F14" s="58"/>
      <c r="H14" s="58"/>
      <c r="I14" s="58"/>
      <c r="J14" s="58"/>
      <c r="K14" s="58"/>
      <c r="L14" s="58"/>
      <c r="M14" s="58"/>
      <c r="N14" s="58"/>
      <c r="O14" s="58"/>
      <c r="P14" s="61"/>
      <c r="Q14" s="58"/>
      <c r="S14" s="61"/>
      <c r="T14" s="58"/>
      <c r="V14" s="507" t="b">
        <v>0</v>
      </c>
      <c r="W14" s="63"/>
      <c r="X14" s="60"/>
      <c r="Y14" s="60"/>
      <c r="AC14" s="58"/>
      <c r="AD14" s="58"/>
      <c r="AE14" s="58"/>
      <c r="AF14" s="58"/>
      <c r="AG14" s="453"/>
      <c r="AH14" s="453"/>
      <c r="AI14" s="563"/>
      <c r="AJ14" s="564"/>
      <c r="AK14" s="563"/>
      <c r="AL14" s="563"/>
      <c r="AM14" s="563"/>
      <c r="AN14" s="563"/>
      <c r="AO14" s="563"/>
      <c r="AP14" s="563"/>
      <c r="AQ14" s="563"/>
      <c r="AR14" s="563"/>
      <c r="AS14" s="563"/>
      <c r="AT14" s="563"/>
      <c r="AU14" s="453"/>
      <c r="AV14" s="60"/>
      <c r="AW14" s="563"/>
      <c r="AX14" s="58"/>
      <c r="AY14" s="58"/>
      <c r="AZ14" s="465"/>
      <c r="BA14" s="58"/>
      <c r="BB14" s="58"/>
      <c r="BC14" s="58"/>
      <c r="BD14" s="58"/>
      <c r="BE14" s="58"/>
    </row>
    <row r="15" spans="1:57" s="241" customFormat="1" ht="13.5" customHeight="1">
      <c r="A15" s="58"/>
      <c r="B15" s="462" t="s">
        <v>889</v>
      </c>
      <c r="E15" s="58"/>
      <c r="F15" s="58"/>
      <c r="H15" s="58"/>
      <c r="I15" s="58"/>
      <c r="J15" s="58"/>
      <c r="K15" s="58"/>
      <c r="L15" s="58"/>
      <c r="M15" s="58"/>
      <c r="N15" s="58"/>
      <c r="O15" s="58"/>
      <c r="P15" s="61"/>
      <c r="Q15" s="58"/>
      <c r="S15" s="61"/>
      <c r="T15" s="58"/>
      <c r="V15" s="507" t="b">
        <v>0</v>
      </c>
      <c r="W15" s="58"/>
      <c r="X15" s="60"/>
      <c r="Y15" s="60"/>
      <c r="AC15" s="60"/>
      <c r="AD15" s="60"/>
      <c r="AE15" s="60"/>
      <c r="AF15" s="60"/>
      <c r="AG15" s="453"/>
      <c r="AH15" s="453"/>
      <c r="AI15" s="466"/>
      <c r="AK15" s="454"/>
      <c r="AN15" s="454"/>
      <c r="AQ15" s="58"/>
      <c r="AR15" s="58"/>
      <c r="AS15" s="58"/>
      <c r="AT15" s="58"/>
      <c r="AU15" s="58"/>
      <c r="AV15" s="58"/>
      <c r="AW15" s="58"/>
      <c r="AX15" s="58"/>
      <c r="AY15" s="58"/>
      <c r="AZ15" s="465"/>
      <c r="BA15" s="58"/>
      <c r="BB15" s="58"/>
      <c r="BC15" s="58"/>
      <c r="BD15" s="58"/>
      <c r="BE15" s="58"/>
    </row>
    <row r="16" spans="1:57" s="241" customFormat="1" ht="13.5" customHeight="1">
      <c r="A16" s="58"/>
      <c r="B16" s="462" t="s">
        <v>890</v>
      </c>
      <c r="E16" s="58"/>
      <c r="F16" s="58"/>
      <c r="H16" s="58"/>
      <c r="I16" s="58"/>
      <c r="J16" s="58"/>
      <c r="K16" s="58"/>
      <c r="L16" s="58"/>
      <c r="M16" s="58"/>
      <c r="N16" s="58"/>
      <c r="O16" s="58"/>
      <c r="P16" s="61"/>
      <c r="Q16" s="58"/>
      <c r="S16" s="61"/>
      <c r="T16" s="58"/>
      <c r="V16" s="507" t="b">
        <v>0</v>
      </c>
      <c r="W16" s="58"/>
      <c r="X16" s="60"/>
      <c r="Y16" s="60"/>
      <c r="AC16" s="58"/>
      <c r="AD16" s="58"/>
      <c r="AE16" s="58"/>
      <c r="AF16" s="58"/>
      <c r="AG16" s="453"/>
      <c r="AH16" s="453"/>
      <c r="AI16" s="467"/>
      <c r="AK16" s="454"/>
      <c r="AN16" s="58"/>
      <c r="AO16" s="561"/>
      <c r="AP16" s="561"/>
      <c r="AQ16" s="561"/>
      <c r="AR16" s="561"/>
      <c r="AS16" s="561"/>
      <c r="AT16" s="561"/>
      <c r="AU16" s="561"/>
      <c r="AV16" s="561"/>
      <c r="AW16" s="561"/>
      <c r="AX16" s="561"/>
      <c r="AY16" s="561"/>
      <c r="AZ16" s="468"/>
      <c r="BA16" s="58"/>
      <c r="BB16" s="58"/>
      <c r="BC16" s="58"/>
      <c r="BD16" s="58"/>
      <c r="BE16" s="58"/>
    </row>
    <row r="17" spans="1:57" s="241" customFormat="1" ht="13.5" customHeight="1">
      <c r="A17" s="58"/>
      <c r="B17" s="462" t="s">
        <v>891</v>
      </c>
      <c r="E17" s="58"/>
      <c r="F17" s="58"/>
      <c r="H17" s="58"/>
      <c r="I17" s="58"/>
      <c r="J17" s="58"/>
      <c r="K17" s="58"/>
      <c r="L17" s="58"/>
      <c r="M17" s="58"/>
      <c r="N17" s="58"/>
      <c r="O17" s="58"/>
      <c r="P17" s="61"/>
      <c r="Q17" s="58"/>
      <c r="S17" s="61"/>
      <c r="V17" s="507" t="b">
        <v>0</v>
      </c>
      <c r="W17" s="453"/>
      <c r="X17" s="60"/>
      <c r="Y17" s="60"/>
      <c r="AC17" s="453"/>
      <c r="AD17" s="453"/>
      <c r="AE17" s="453"/>
      <c r="AF17" s="453"/>
      <c r="AG17" s="453"/>
      <c r="AH17" s="453"/>
      <c r="AZ17" s="465"/>
      <c r="BA17" s="58"/>
      <c r="BB17" s="58"/>
      <c r="BC17" s="58"/>
      <c r="BD17" s="58"/>
      <c r="BE17" s="58"/>
    </row>
    <row r="18" spans="1:57" s="241" customFormat="1" ht="13.5" customHeight="1">
      <c r="A18" s="58"/>
      <c r="B18" s="565" t="s">
        <v>892</v>
      </c>
      <c r="C18" s="58"/>
      <c r="E18" s="58"/>
      <c r="F18" s="58"/>
      <c r="G18" s="58"/>
      <c r="H18" s="58"/>
      <c r="I18" s="58"/>
      <c r="J18" s="58"/>
      <c r="K18" s="58"/>
      <c r="L18" s="58"/>
      <c r="M18" s="58"/>
      <c r="N18" s="58"/>
      <c r="O18" s="58"/>
      <c r="P18" s="61"/>
      <c r="Q18" s="58"/>
      <c r="S18" s="61"/>
      <c r="V18" s="60"/>
      <c r="W18" s="58"/>
      <c r="X18" s="60"/>
      <c r="Y18" s="60"/>
      <c r="AC18" s="58"/>
      <c r="AD18" s="58"/>
      <c r="AE18" s="58"/>
      <c r="AF18" s="58"/>
      <c r="AG18" s="453"/>
      <c r="AH18" s="453"/>
      <c r="AI18" s="469"/>
      <c r="AJ18" s="58"/>
      <c r="AK18" s="58"/>
      <c r="AL18" s="58"/>
      <c r="AM18" s="58"/>
      <c r="AN18" s="58"/>
      <c r="AO18" s="58"/>
      <c r="AP18" s="58"/>
      <c r="AQ18" s="58"/>
      <c r="AR18" s="58"/>
      <c r="AS18" s="58"/>
      <c r="AT18" s="58"/>
      <c r="AU18" s="69"/>
      <c r="AV18" s="58"/>
      <c r="AX18" s="61"/>
      <c r="AY18" s="61"/>
      <c r="AZ18" s="465"/>
      <c r="BA18" s="58"/>
      <c r="BB18" s="58"/>
      <c r="BC18" s="58"/>
      <c r="BD18" s="58"/>
      <c r="BE18" s="58"/>
    </row>
    <row r="19" spans="1:57" s="241" customFormat="1" ht="13.5" customHeight="1">
      <c r="A19" s="58"/>
      <c r="B19" s="797" t="s">
        <v>893</v>
      </c>
      <c r="C19" s="798"/>
      <c r="D19" s="798"/>
      <c r="E19" s="798"/>
      <c r="F19" s="798"/>
      <c r="G19" s="798"/>
      <c r="H19" s="798"/>
      <c r="I19" s="798"/>
      <c r="J19" s="798"/>
      <c r="K19" s="798"/>
      <c r="L19" s="798"/>
      <c r="M19" s="798"/>
      <c r="N19" s="798"/>
      <c r="O19" s="798"/>
      <c r="P19" s="798"/>
      <c r="Q19" s="798"/>
      <c r="R19" s="798"/>
      <c r="S19" s="798"/>
      <c r="T19" s="281"/>
      <c r="V19" s="507" t="b">
        <v>0</v>
      </c>
      <c r="W19" s="58"/>
      <c r="X19" s="60"/>
      <c r="Y19" s="60"/>
      <c r="AC19" s="58"/>
      <c r="AD19" s="58"/>
      <c r="AE19" s="58"/>
      <c r="AF19" s="58"/>
      <c r="AG19" s="453"/>
      <c r="AH19" s="453"/>
      <c r="AI19" s="475"/>
      <c r="AJ19" s="475"/>
      <c r="AK19" s="475"/>
      <c r="AL19" s="475"/>
      <c r="AM19" s="475"/>
      <c r="AN19" s="475"/>
      <c r="AO19" s="475"/>
      <c r="AP19" s="475"/>
      <c r="AQ19" s="475"/>
      <c r="AR19" s="475"/>
      <c r="AS19" s="475"/>
      <c r="AT19" s="475"/>
      <c r="AU19" s="475"/>
      <c r="AV19" s="475"/>
      <c r="AW19" s="475"/>
      <c r="AX19" s="475"/>
      <c r="AY19" s="475"/>
      <c r="AZ19" s="476"/>
      <c r="BA19" s="58"/>
      <c r="BB19" s="58"/>
      <c r="BC19" s="58"/>
      <c r="BD19" s="58"/>
      <c r="BE19" s="58"/>
    </row>
    <row r="20" spans="1:57" s="241" customFormat="1">
      <c r="A20" s="58"/>
      <c r="B20" s="797"/>
      <c r="C20" s="798"/>
      <c r="D20" s="798"/>
      <c r="E20" s="798"/>
      <c r="F20" s="798"/>
      <c r="G20" s="798"/>
      <c r="H20" s="798"/>
      <c r="I20" s="798"/>
      <c r="J20" s="798"/>
      <c r="K20" s="798"/>
      <c r="L20" s="798"/>
      <c r="M20" s="798"/>
      <c r="N20" s="798"/>
      <c r="O20" s="798"/>
      <c r="P20" s="798"/>
      <c r="Q20" s="798"/>
      <c r="R20" s="798"/>
      <c r="S20" s="798"/>
      <c r="T20" s="566"/>
      <c r="V20" s="60"/>
      <c r="W20" s="58"/>
      <c r="X20" s="58"/>
      <c r="Y20" s="60"/>
      <c r="AC20" s="58"/>
      <c r="AD20" s="58"/>
      <c r="AE20" s="58"/>
      <c r="AF20" s="58"/>
      <c r="AG20" s="58"/>
      <c r="AH20" s="58"/>
      <c r="AI20" s="475"/>
      <c r="AJ20" s="475"/>
      <c r="AK20" s="475"/>
      <c r="AL20" s="475"/>
      <c r="AM20" s="475"/>
      <c r="AN20" s="475"/>
      <c r="AO20" s="475"/>
      <c r="AP20" s="475"/>
      <c r="AQ20" s="475"/>
      <c r="AR20" s="475"/>
      <c r="AS20" s="475"/>
      <c r="AT20" s="475"/>
      <c r="AU20" s="475"/>
      <c r="AV20" s="475"/>
      <c r="AW20" s="475"/>
      <c r="AX20" s="475"/>
      <c r="AY20" s="475"/>
      <c r="AZ20" s="476"/>
      <c r="BA20" s="66"/>
      <c r="BB20" s="66"/>
      <c r="BC20" s="66"/>
      <c r="BD20" s="66"/>
      <c r="BE20" s="66"/>
    </row>
    <row r="21" spans="1:57" s="241" customFormat="1">
      <c r="A21" s="58"/>
      <c r="B21" s="797"/>
      <c r="C21" s="798"/>
      <c r="D21" s="798"/>
      <c r="E21" s="798"/>
      <c r="F21" s="798"/>
      <c r="G21" s="798"/>
      <c r="H21" s="798"/>
      <c r="I21" s="798"/>
      <c r="J21" s="798"/>
      <c r="K21" s="798"/>
      <c r="L21" s="798"/>
      <c r="M21" s="798"/>
      <c r="N21" s="798"/>
      <c r="O21" s="798"/>
      <c r="P21" s="798"/>
      <c r="Q21" s="798"/>
      <c r="R21" s="798"/>
      <c r="S21" s="798"/>
      <c r="T21" s="566"/>
      <c r="V21" s="60"/>
      <c r="W21" s="63"/>
      <c r="X21" s="463"/>
      <c r="Y21" s="463"/>
      <c r="Z21" s="463"/>
      <c r="AA21" s="463"/>
      <c r="AB21" s="58"/>
      <c r="AC21" s="58"/>
      <c r="AD21" s="58"/>
      <c r="AE21" s="58"/>
      <c r="AF21" s="470"/>
      <c r="AG21" s="470"/>
      <c r="AH21" s="561"/>
      <c r="AZ21" s="465"/>
    </row>
    <row r="22" spans="1:57" s="241" customFormat="1">
      <c r="A22" s="58"/>
      <c r="B22" s="565" t="s">
        <v>894</v>
      </c>
      <c r="C22" s="68"/>
      <c r="D22" s="58"/>
      <c r="E22" s="58"/>
      <c r="F22" s="58"/>
      <c r="G22" s="58"/>
      <c r="H22" s="58"/>
      <c r="I22" s="58"/>
      <c r="J22" s="58"/>
      <c r="K22" s="58"/>
      <c r="L22" s="58"/>
      <c r="M22" s="58"/>
      <c r="N22" s="58"/>
      <c r="O22" s="58"/>
      <c r="P22" s="69"/>
      <c r="Q22" s="58"/>
      <c r="S22" s="61"/>
      <c r="V22" s="507" t="b">
        <v>0</v>
      </c>
      <c r="X22" s="60"/>
      <c r="Y22" s="60"/>
      <c r="AC22" s="58"/>
      <c r="AD22" s="58"/>
      <c r="AE22" s="58"/>
      <c r="AF22" s="470"/>
      <c r="AG22" s="453"/>
      <c r="AH22" s="453"/>
      <c r="AZ22" s="465"/>
    </row>
    <row r="23" spans="1:57" s="241" customFormat="1">
      <c r="B23" s="567"/>
      <c r="C23" s="568"/>
      <c r="D23" s="568"/>
      <c r="E23" s="568"/>
      <c r="F23" s="568"/>
      <c r="G23" s="568"/>
      <c r="H23" s="568"/>
      <c r="I23" s="568"/>
      <c r="J23" s="568"/>
      <c r="K23" s="568"/>
      <c r="L23" s="568"/>
      <c r="M23" s="568"/>
      <c r="N23" s="568"/>
      <c r="O23" s="568"/>
      <c r="P23" s="568"/>
      <c r="Q23" s="568"/>
      <c r="R23" s="568"/>
      <c r="S23" s="568"/>
      <c r="T23" s="568"/>
      <c r="U23" s="568"/>
      <c r="V23" s="471"/>
      <c r="W23" s="471"/>
      <c r="X23" s="472"/>
      <c r="Y23" s="472"/>
      <c r="Z23" s="472"/>
      <c r="AA23" s="472"/>
      <c r="AB23" s="473"/>
      <c r="AC23" s="569"/>
      <c r="AD23" s="279"/>
      <c r="AE23" s="279"/>
      <c r="AF23" s="279"/>
      <c r="AG23" s="279"/>
      <c r="AH23" s="279"/>
      <c r="AI23" s="279"/>
      <c r="AJ23" s="279"/>
      <c r="AK23" s="279"/>
      <c r="AL23" s="279"/>
      <c r="AM23" s="279"/>
      <c r="AN23" s="279"/>
      <c r="AO23" s="279"/>
      <c r="AP23" s="279"/>
      <c r="AQ23" s="279"/>
      <c r="AR23" s="279"/>
      <c r="AS23" s="279"/>
      <c r="AT23" s="279"/>
      <c r="AU23" s="279"/>
      <c r="AV23" s="279"/>
      <c r="AW23" s="279"/>
      <c r="AX23" s="279"/>
      <c r="AY23" s="279"/>
      <c r="AZ23" s="77"/>
    </row>
    <row r="24" spans="1:57" s="241" customFormat="1">
      <c r="B24" s="307"/>
      <c r="C24" s="307"/>
      <c r="D24" s="307"/>
      <c r="E24" s="570"/>
      <c r="F24" s="570"/>
      <c r="G24" s="570"/>
      <c r="H24" s="570"/>
      <c r="I24" s="570"/>
      <c r="J24" s="570"/>
      <c r="K24" s="570"/>
      <c r="L24" s="570"/>
      <c r="M24" s="570"/>
      <c r="N24" s="570"/>
      <c r="O24" s="570"/>
      <c r="P24" s="570"/>
      <c r="Q24" s="570"/>
      <c r="R24" s="570"/>
      <c r="S24" s="570"/>
      <c r="T24" s="570"/>
      <c r="U24" s="570"/>
      <c r="V24" s="570"/>
      <c r="W24" s="570"/>
      <c r="X24" s="570"/>
      <c r="Y24" s="570"/>
      <c r="Z24" s="570"/>
      <c r="AA24" s="570"/>
      <c r="AX24" s="58"/>
    </row>
    <row r="25" spans="1:57" s="241" customFormat="1" ht="13.5" customHeight="1">
      <c r="A25" s="58"/>
      <c r="B25" s="799" t="s">
        <v>895</v>
      </c>
      <c r="C25" s="800"/>
      <c r="D25" s="800"/>
      <c r="E25" s="800"/>
      <c r="F25" s="800"/>
      <c r="G25" s="800"/>
      <c r="H25" s="800"/>
      <c r="I25" s="800"/>
      <c r="J25" s="801"/>
      <c r="K25" s="799" t="s">
        <v>896</v>
      </c>
      <c r="L25" s="762"/>
      <c r="M25" s="762"/>
      <c r="N25" s="762"/>
      <c r="O25" s="762"/>
      <c r="P25" s="762"/>
      <c r="Q25" s="762"/>
      <c r="R25" s="762"/>
      <c r="S25" s="762"/>
      <c r="T25" s="762"/>
      <c r="U25" s="762"/>
      <c r="V25" s="762"/>
      <c r="W25" s="762"/>
      <c r="X25" s="762"/>
      <c r="Y25" s="762"/>
      <c r="Z25" s="766"/>
      <c r="AA25" s="765" t="s">
        <v>897</v>
      </c>
      <c r="AB25" s="762"/>
      <c r="AC25" s="762"/>
      <c r="AD25" s="762"/>
      <c r="AE25" s="762"/>
      <c r="AF25" s="762"/>
      <c r="AG25" s="762"/>
      <c r="AH25" s="762"/>
      <c r="AI25" s="766"/>
      <c r="AJ25" s="70" t="s">
        <v>898</v>
      </c>
      <c r="AK25" s="70"/>
      <c r="AL25" s="70"/>
      <c r="AM25" s="70"/>
      <c r="AN25" s="70" t="s">
        <v>899</v>
      </c>
      <c r="AO25" s="70"/>
      <c r="AP25" s="70"/>
      <c r="AQ25" s="70"/>
      <c r="AR25" s="70"/>
      <c r="AS25" s="70"/>
      <c r="AT25" s="70"/>
      <c r="AU25" s="70"/>
      <c r="AV25" s="70"/>
      <c r="AW25" s="70"/>
      <c r="AX25" s="70"/>
      <c r="AY25" s="70"/>
      <c r="AZ25" s="71"/>
      <c r="BA25" s="72"/>
      <c r="BB25" s="73"/>
    </row>
    <row r="26" spans="1:57" s="241" customFormat="1" ht="10.5" customHeight="1">
      <c r="A26" s="58"/>
      <c r="B26" s="802"/>
      <c r="C26" s="803"/>
      <c r="D26" s="803"/>
      <c r="E26" s="803"/>
      <c r="F26" s="803"/>
      <c r="G26" s="803"/>
      <c r="H26" s="803"/>
      <c r="I26" s="803"/>
      <c r="J26" s="804"/>
      <c r="K26" s="789"/>
      <c r="L26" s="763"/>
      <c r="M26" s="763"/>
      <c r="N26" s="763"/>
      <c r="O26" s="763"/>
      <c r="P26" s="763"/>
      <c r="Q26" s="763"/>
      <c r="R26" s="763"/>
      <c r="S26" s="763"/>
      <c r="T26" s="763"/>
      <c r="U26" s="763"/>
      <c r="V26" s="763"/>
      <c r="W26" s="763"/>
      <c r="X26" s="763"/>
      <c r="Y26" s="763"/>
      <c r="Z26" s="808"/>
      <c r="AA26" s="789"/>
      <c r="AB26" s="763"/>
      <c r="AC26" s="763"/>
      <c r="AD26" s="763"/>
      <c r="AE26" s="763"/>
      <c r="AF26" s="763"/>
      <c r="AG26" s="763"/>
      <c r="AH26" s="763"/>
      <c r="AI26" s="808"/>
      <c r="AJ26" s="809" t="s">
        <v>900</v>
      </c>
      <c r="AK26" s="810"/>
      <c r="AL26" s="810"/>
      <c r="AM26" s="810"/>
      <c r="AN26" s="810"/>
      <c r="AO26" s="810"/>
      <c r="AP26" s="810"/>
      <c r="AQ26" s="810"/>
      <c r="AR26" s="810"/>
      <c r="AS26" s="810"/>
      <c r="AT26" s="810"/>
      <c r="AU26" s="810"/>
      <c r="AV26" s="810"/>
      <c r="AW26" s="810"/>
      <c r="AX26" s="810"/>
      <c r="AY26" s="810"/>
      <c r="AZ26" s="811"/>
      <c r="BA26" s="72"/>
      <c r="BB26" s="73"/>
    </row>
    <row r="27" spans="1:57" s="241" customFormat="1" ht="10.5" customHeight="1">
      <c r="A27" s="58"/>
      <c r="B27" s="802"/>
      <c r="C27" s="803"/>
      <c r="D27" s="803"/>
      <c r="E27" s="803"/>
      <c r="F27" s="803"/>
      <c r="G27" s="803"/>
      <c r="H27" s="803"/>
      <c r="I27" s="803"/>
      <c r="J27" s="804"/>
      <c r="K27" s="789"/>
      <c r="L27" s="763"/>
      <c r="M27" s="763"/>
      <c r="N27" s="763"/>
      <c r="O27" s="763"/>
      <c r="P27" s="763"/>
      <c r="Q27" s="763"/>
      <c r="R27" s="763"/>
      <c r="S27" s="763"/>
      <c r="T27" s="763"/>
      <c r="U27" s="763"/>
      <c r="V27" s="763"/>
      <c r="W27" s="763"/>
      <c r="X27" s="763"/>
      <c r="Y27" s="763"/>
      <c r="Z27" s="808"/>
      <c r="AA27" s="789"/>
      <c r="AB27" s="763"/>
      <c r="AC27" s="763"/>
      <c r="AD27" s="763"/>
      <c r="AE27" s="763"/>
      <c r="AF27" s="763"/>
      <c r="AG27" s="763"/>
      <c r="AH27" s="763"/>
      <c r="AI27" s="808"/>
      <c r="AJ27" s="809"/>
      <c r="AK27" s="810"/>
      <c r="AL27" s="810"/>
      <c r="AM27" s="810"/>
      <c r="AN27" s="810"/>
      <c r="AO27" s="810"/>
      <c r="AP27" s="810"/>
      <c r="AQ27" s="810"/>
      <c r="AR27" s="810"/>
      <c r="AS27" s="810"/>
      <c r="AT27" s="810"/>
      <c r="AU27" s="810"/>
      <c r="AV27" s="810"/>
      <c r="AW27" s="810"/>
      <c r="AX27" s="810"/>
      <c r="AY27" s="810"/>
      <c r="AZ27" s="811"/>
      <c r="BA27" s="72"/>
      <c r="BB27" s="73"/>
    </row>
    <row r="28" spans="1:57" s="241" customFormat="1" ht="13.5" customHeight="1">
      <c r="A28" s="58"/>
      <c r="B28" s="805"/>
      <c r="C28" s="806"/>
      <c r="D28" s="806"/>
      <c r="E28" s="806"/>
      <c r="F28" s="806"/>
      <c r="G28" s="806"/>
      <c r="H28" s="806"/>
      <c r="I28" s="806"/>
      <c r="J28" s="807"/>
      <c r="K28" s="767"/>
      <c r="L28" s="764"/>
      <c r="M28" s="764"/>
      <c r="N28" s="764"/>
      <c r="O28" s="764"/>
      <c r="P28" s="764"/>
      <c r="Q28" s="764"/>
      <c r="R28" s="764"/>
      <c r="S28" s="764"/>
      <c r="T28" s="764"/>
      <c r="U28" s="764"/>
      <c r="V28" s="764"/>
      <c r="W28" s="764"/>
      <c r="X28" s="764"/>
      <c r="Y28" s="764"/>
      <c r="Z28" s="768"/>
      <c r="AA28" s="767"/>
      <c r="AB28" s="764"/>
      <c r="AC28" s="764"/>
      <c r="AD28" s="764"/>
      <c r="AE28" s="764"/>
      <c r="AF28" s="764"/>
      <c r="AG28" s="764"/>
      <c r="AH28" s="764"/>
      <c r="AI28" s="768"/>
      <c r="AJ28" s="812" t="s">
        <v>901</v>
      </c>
      <c r="AK28" s="813"/>
      <c r="AL28" s="813"/>
      <c r="AM28" s="813"/>
      <c r="AN28" s="813"/>
      <c r="AO28" s="813"/>
      <c r="AP28" s="813"/>
      <c r="AQ28" s="813"/>
      <c r="AR28" s="813"/>
      <c r="AS28" s="813"/>
      <c r="AT28" s="813"/>
      <c r="AU28" s="813"/>
      <c r="AV28" s="813"/>
      <c r="AW28" s="813"/>
      <c r="AX28" s="813"/>
      <c r="AY28" s="813"/>
      <c r="AZ28" s="814"/>
      <c r="BA28" s="72"/>
      <c r="BB28" s="73"/>
    </row>
    <row r="29" spans="1:57" s="241" customFormat="1" ht="13.5" customHeight="1">
      <c r="A29" s="58"/>
      <c r="B29" s="765" t="s">
        <v>902</v>
      </c>
      <c r="C29" s="762"/>
      <c r="D29" s="762"/>
      <c r="E29" s="762"/>
      <c r="F29" s="762"/>
      <c r="G29" s="762"/>
      <c r="H29" s="762"/>
      <c r="I29" s="762"/>
      <c r="J29" s="766"/>
      <c r="K29" s="765"/>
      <c r="L29" s="762"/>
      <c r="M29" s="762"/>
      <c r="N29" s="762"/>
      <c r="O29" s="762"/>
      <c r="P29" s="762"/>
      <c r="Q29" s="762"/>
      <c r="R29" s="762"/>
      <c r="S29" s="762"/>
      <c r="T29" s="762"/>
      <c r="U29" s="762"/>
      <c r="V29" s="762"/>
      <c r="W29" s="762"/>
      <c r="X29" s="762"/>
      <c r="Y29" s="762"/>
      <c r="Z29" s="766"/>
      <c r="AA29" s="765" t="s">
        <v>903</v>
      </c>
      <c r="AB29" s="762"/>
      <c r="AC29" s="762"/>
      <c r="AD29" s="762"/>
      <c r="AE29" s="762"/>
      <c r="AF29" s="762"/>
      <c r="AG29" s="762"/>
      <c r="AH29" s="762"/>
      <c r="AI29" s="766"/>
      <c r="AJ29" s="765" t="s">
        <v>498</v>
      </c>
      <c r="AK29" s="762"/>
      <c r="AL29" s="762"/>
      <c r="AM29" s="762"/>
      <c r="AN29" s="762"/>
      <c r="AO29" s="762"/>
      <c r="AP29" s="762" t="s">
        <v>227</v>
      </c>
      <c r="AQ29" s="762"/>
      <c r="AR29" s="762"/>
      <c r="AS29" s="762"/>
      <c r="AT29" s="762" t="s">
        <v>256</v>
      </c>
      <c r="AU29" s="762"/>
      <c r="AV29" s="762"/>
      <c r="AW29" s="762"/>
      <c r="AX29" s="762" t="s">
        <v>904</v>
      </c>
      <c r="AY29" s="456"/>
      <c r="AZ29" s="71"/>
      <c r="BA29" s="72"/>
      <c r="BB29" s="73"/>
    </row>
    <row r="30" spans="1:57" s="241" customFormat="1" ht="13.5" customHeight="1">
      <c r="A30" s="58"/>
      <c r="B30" s="767"/>
      <c r="C30" s="764"/>
      <c r="D30" s="764"/>
      <c r="E30" s="764"/>
      <c r="F30" s="764"/>
      <c r="G30" s="764"/>
      <c r="H30" s="764"/>
      <c r="I30" s="764"/>
      <c r="J30" s="768"/>
      <c r="K30" s="767"/>
      <c r="L30" s="764"/>
      <c r="M30" s="764"/>
      <c r="N30" s="764"/>
      <c r="O30" s="764"/>
      <c r="P30" s="764"/>
      <c r="Q30" s="764"/>
      <c r="R30" s="764"/>
      <c r="S30" s="764"/>
      <c r="T30" s="764"/>
      <c r="U30" s="764"/>
      <c r="V30" s="764"/>
      <c r="W30" s="764"/>
      <c r="X30" s="764"/>
      <c r="Y30" s="764"/>
      <c r="Z30" s="768"/>
      <c r="AA30" s="767"/>
      <c r="AB30" s="764"/>
      <c r="AC30" s="764"/>
      <c r="AD30" s="764"/>
      <c r="AE30" s="764"/>
      <c r="AF30" s="764"/>
      <c r="AG30" s="764"/>
      <c r="AH30" s="764"/>
      <c r="AI30" s="768"/>
      <c r="AJ30" s="767"/>
      <c r="AK30" s="764"/>
      <c r="AL30" s="764"/>
      <c r="AM30" s="764"/>
      <c r="AN30" s="764"/>
      <c r="AO30" s="764"/>
      <c r="AP30" s="764"/>
      <c r="AQ30" s="764"/>
      <c r="AR30" s="764"/>
      <c r="AS30" s="764"/>
      <c r="AT30" s="764"/>
      <c r="AU30" s="764"/>
      <c r="AV30" s="764"/>
      <c r="AW30" s="764"/>
      <c r="AX30" s="764"/>
      <c r="AY30" s="457"/>
      <c r="AZ30" s="74"/>
      <c r="BA30" s="72"/>
      <c r="BB30" s="73"/>
    </row>
    <row r="31" spans="1:57" s="241" customFormat="1" ht="13.5" customHeight="1">
      <c r="A31" s="58"/>
      <c r="B31" s="765" t="s">
        <v>905</v>
      </c>
      <c r="C31" s="762"/>
      <c r="D31" s="762"/>
      <c r="E31" s="762"/>
      <c r="F31" s="762"/>
      <c r="G31" s="762"/>
      <c r="H31" s="762"/>
      <c r="I31" s="762"/>
      <c r="J31" s="766"/>
      <c r="K31" s="765"/>
      <c r="L31" s="762"/>
      <c r="M31" s="762"/>
      <c r="N31" s="762"/>
      <c r="O31" s="762"/>
      <c r="P31" s="762"/>
      <c r="Q31" s="762"/>
      <c r="R31" s="762"/>
      <c r="S31" s="762"/>
      <c r="T31" s="762"/>
      <c r="U31" s="762"/>
      <c r="V31" s="762"/>
      <c r="W31" s="762"/>
      <c r="X31" s="762"/>
      <c r="Y31" s="762"/>
      <c r="Z31" s="766"/>
      <c r="AA31" s="765" t="s">
        <v>906</v>
      </c>
      <c r="AB31" s="762"/>
      <c r="AC31" s="762"/>
      <c r="AD31" s="762"/>
      <c r="AE31" s="762"/>
      <c r="AF31" s="762"/>
      <c r="AG31" s="762"/>
      <c r="AH31" s="762"/>
      <c r="AI31" s="766"/>
      <c r="AJ31" s="765" t="s">
        <v>498</v>
      </c>
      <c r="AK31" s="762"/>
      <c r="AL31" s="762"/>
      <c r="AM31" s="762"/>
      <c r="AN31" s="762"/>
      <c r="AO31" s="762"/>
      <c r="AP31" s="762" t="s">
        <v>227</v>
      </c>
      <c r="AQ31" s="762"/>
      <c r="AR31" s="762"/>
      <c r="AS31" s="762"/>
      <c r="AT31" s="762" t="s">
        <v>256</v>
      </c>
      <c r="AU31" s="762"/>
      <c r="AV31" s="762"/>
      <c r="AW31" s="762"/>
      <c r="AX31" s="762" t="s">
        <v>904</v>
      </c>
      <c r="AY31" s="456"/>
      <c r="AZ31" s="71"/>
      <c r="BA31" s="72"/>
      <c r="BB31" s="73"/>
    </row>
    <row r="32" spans="1:57" s="241" customFormat="1" ht="13.5" customHeight="1">
      <c r="A32" s="58"/>
      <c r="B32" s="767"/>
      <c r="C32" s="764"/>
      <c r="D32" s="764"/>
      <c r="E32" s="764"/>
      <c r="F32" s="764"/>
      <c r="G32" s="764"/>
      <c r="H32" s="764"/>
      <c r="I32" s="764"/>
      <c r="J32" s="768"/>
      <c r="K32" s="767"/>
      <c r="L32" s="764"/>
      <c r="M32" s="764"/>
      <c r="N32" s="764"/>
      <c r="O32" s="764"/>
      <c r="P32" s="764"/>
      <c r="Q32" s="764"/>
      <c r="R32" s="764"/>
      <c r="S32" s="764"/>
      <c r="T32" s="764"/>
      <c r="U32" s="764"/>
      <c r="V32" s="764"/>
      <c r="W32" s="764"/>
      <c r="X32" s="764"/>
      <c r="Y32" s="764"/>
      <c r="Z32" s="768"/>
      <c r="AA32" s="767"/>
      <c r="AB32" s="764"/>
      <c r="AC32" s="764"/>
      <c r="AD32" s="764"/>
      <c r="AE32" s="764"/>
      <c r="AF32" s="764"/>
      <c r="AG32" s="764"/>
      <c r="AH32" s="764"/>
      <c r="AI32" s="768"/>
      <c r="AJ32" s="767"/>
      <c r="AK32" s="764"/>
      <c r="AL32" s="764"/>
      <c r="AM32" s="764"/>
      <c r="AN32" s="764"/>
      <c r="AO32" s="764"/>
      <c r="AP32" s="764"/>
      <c r="AQ32" s="764"/>
      <c r="AR32" s="764"/>
      <c r="AS32" s="764"/>
      <c r="AT32" s="764"/>
      <c r="AU32" s="764"/>
      <c r="AV32" s="764"/>
      <c r="AW32" s="764"/>
      <c r="AX32" s="764"/>
      <c r="AY32" s="457"/>
      <c r="AZ32" s="74"/>
      <c r="BA32" s="72"/>
      <c r="BB32" s="73"/>
    </row>
    <row r="33" spans="1:54" s="241" customFormat="1" ht="13.5" customHeight="1">
      <c r="A33" s="58"/>
      <c r="B33" s="765" t="s">
        <v>907</v>
      </c>
      <c r="C33" s="762"/>
      <c r="D33" s="762"/>
      <c r="E33" s="762"/>
      <c r="F33" s="762"/>
      <c r="G33" s="762"/>
      <c r="H33" s="762"/>
      <c r="I33" s="762"/>
      <c r="J33" s="766"/>
      <c r="K33" s="765"/>
      <c r="L33" s="762"/>
      <c r="M33" s="762"/>
      <c r="N33" s="762"/>
      <c r="O33" s="762"/>
      <c r="P33" s="762"/>
      <c r="Q33" s="762"/>
      <c r="R33" s="762"/>
      <c r="S33" s="762"/>
      <c r="T33" s="762"/>
      <c r="U33" s="762"/>
      <c r="V33" s="762"/>
      <c r="W33" s="762"/>
      <c r="X33" s="762"/>
      <c r="Y33" s="762"/>
      <c r="Z33" s="766"/>
      <c r="AA33" s="765" t="s">
        <v>908</v>
      </c>
      <c r="AB33" s="762"/>
      <c r="AC33" s="762"/>
      <c r="AD33" s="762"/>
      <c r="AE33" s="762"/>
      <c r="AF33" s="762"/>
      <c r="AG33" s="762"/>
      <c r="AH33" s="762"/>
      <c r="AI33" s="766"/>
      <c r="AJ33" s="769"/>
      <c r="AK33" s="770"/>
      <c r="AL33" s="770"/>
      <c r="AM33" s="762"/>
      <c r="AN33" s="762"/>
      <c r="AO33" s="762"/>
      <c r="AP33" s="762" t="s">
        <v>227</v>
      </c>
      <c r="AQ33" s="762"/>
      <c r="AR33" s="762"/>
      <c r="AS33" s="762"/>
      <c r="AT33" s="762" t="s">
        <v>256</v>
      </c>
      <c r="AU33" s="762"/>
      <c r="AV33" s="762"/>
      <c r="AW33" s="762"/>
      <c r="AX33" s="762" t="s">
        <v>904</v>
      </c>
      <c r="AY33" s="456"/>
      <c r="AZ33" s="71"/>
      <c r="BA33" s="72"/>
      <c r="BB33" s="73"/>
    </row>
    <row r="34" spans="1:54" s="241" customFormat="1" ht="13.5" customHeight="1">
      <c r="A34" s="68"/>
      <c r="B34" s="767"/>
      <c r="C34" s="764"/>
      <c r="D34" s="764"/>
      <c r="E34" s="764"/>
      <c r="F34" s="764"/>
      <c r="G34" s="764"/>
      <c r="H34" s="764"/>
      <c r="I34" s="764"/>
      <c r="J34" s="768"/>
      <c r="K34" s="767"/>
      <c r="L34" s="764"/>
      <c r="M34" s="764"/>
      <c r="N34" s="764"/>
      <c r="O34" s="764"/>
      <c r="P34" s="764"/>
      <c r="Q34" s="764"/>
      <c r="R34" s="764"/>
      <c r="S34" s="764"/>
      <c r="T34" s="764"/>
      <c r="U34" s="764"/>
      <c r="V34" s="764"/>
      <c r="W34" s="764"/>
      <c r="X34" s="764"/>
      <c r="Y34" s="764"/>
      <c r="Z34" s="768"/>
      <c r="AA34" s="767"/>
      <c r="AB34" s="764"/>
      <c r="AC34" s="764"/>
      <c r="AD34" s="764"/>
      <c r="AE34" s="764"/>
      <c r="AF34" s="764"/>
      <c r="AG34" s="764"/>
      <c r="AH34" s="764"/>
      <c r="AI34" s="768"/>
      <c r="AJ34" s="771"/>
      <c r="AK34" s="772"/>
      <c r="AL34" s="772"/>
      <c r="AM34" s="764"/>
      <c r="AN34" s="764"/>
      <c r="AO34" s="764"/>
      <c r="AP34" s="764"/>
      <c r="AQ34" s="764"/>
      <c r="AR34" s="764"/>
      <c r="AS34" s="764"/>
      <c r="AT34" s="764"/>
      <c r="AU34" s="764"/>
      <c r="AV34" s="764"/>
      <c r="AW34" s="764"/>
      <c r="AX34" s="764"/>
      <c r="AY34" s="457"/>
      <c r="AZ34" s="74"/>
      <c r="BA34" s="75"/>
    </row>
    <row r="35" spans="1:54" s="241" customFormat="1" ht="13.5" customHeight="1">
      <c r="A35" s="68"/>
      <c r="B35" s="765" t="s">
        <v>909</v>
      </c>
      <c r="C35" s="762"/>
      <c r="D35" s="762"/>
      <c r="E35" s="762"/>
      <c r="F35" s="762"/>
      <c r="G35" s="762"/>
      <c r="H35" s="762"/>
      <c r="I35" s="762"/>
      <c r="J35" s="766"/>
      <c r="K35" s="765"/>
      <c r="L35" s="762"/>
      <c r="M35" s="762"/>
      <c r="N35" s="762"/>
      <c r="O35" s="762"/>
      <c r="P35" s="762"/>
      <c r="Q35" s="762"/>
      <c r="R35" s="762"/>
      <c r="S35" s="762"/>
      <c r="T35" s="762"/>
      <c r="U35" s="762"/>
      <c r="V35" s="762"/>
      <c r="W35" s="762"/>
      <c r="X35" s="762"/>
      <c r="Y35" s="762"/>
      <c r="Z35" s="766"/>
      <c r="AA35" s="765" t="s">
        <v>910</v>
      </c>
      <c r="AB35" s="762"/>
      <c r="AC35" s="762"/>
      <c r="AD35" s="762"/>
      <c r="AE35" s="762"/>
      <c r="AF35" s="762"/>
      <c r="AG35" s="762"/>
      <c r="AH35" s="762"/>
      <c r="AI35" s="766"/>
      <c r="AJ35" s="769"/>
      <c r="AK35" s="770"/>
      <c r="AL35" s="770"/>
      <c r="AM35" s="762"/>
      <c r="AN35" s="762"/>
      <c r="AO35" s="762"/>
      <c r="AP35" s="762" t="s">
        <v>227</v>
      </c>
      <c r="AQ35" s="762"/>
      <c r="AR35" s="762"/>
      <c r="AS35" s="762"/>
      <c r="AT35" s="762" t="s">
        <v>256</v>
      </c>
      <c r="AU35" s="762"/>
      <c r="AV35" s="762"/>
      <c r="AW35" s="762"/>
      <c r="AX35" s="762" t="s">
        <v>904</v>
      </c>
      <c r="AY35" s="456"/>
      <c r="AZ35" s="76"/>
      <c r="BA35" s="57"/>
    </row>
    <row r="36" spans="1:54" s="241" customFormat="1" ht="13.5" customHeight="1">
      <c r="A36" s="474"/>
      <c r="B36" s="767"/>
      <c r="C36" s="764"/>
      <c r="D36" s="764"/>
      <c r="E36" s="764"/>
      <c r="F36" s="764"/>
      <c r="G36" s="764"/>
      <c r="H36" s="764"/>
      <c r="I36" s="764"/>
      <c r="J36" s="768"/>
      <c r="K36" s="767"/>
      <c r="L36" s="764"/>
      <c r="M36" s="764"/>
      <c r="N36" s="764"/>
      <c r="O36" s="764"/>
      <c r="P36" s="764"/>
      <c r="Q36" s="764"/>
      <c r="R36" s="764"/>
      <c r="S36" s="764"/>
      <c r="T36" s="764"/>
      <c r="U36" s="764"/>
      <c r="V36" s="764"/>
      <c r="W36" s="764"/>
      <c r="X36" s="764"/>
      <c r="Y36" s="764"/>
      <c r="Z36" s="768"/>
      <c r="AA36" s="767"/>
      <c r="AB36" s="764"/>
      <c r="AC36" s="764"/>
      <c r="AD36" s="764"/>
      <c r="AE36" s="764"/>
      <c r="AF36" s="764"/>
      <c r="AG36" s="764"/>
      <c r="AH36" s="764"/>
      <c r="AI36" s="768"/>
      <c r="AJ36" s="771"/>
      <c r="AK36" s="772"/>
      <c r="AL36" s="772"/>
      <c r="AM36" s="764"/>
      <c r="AN36" s="764"/>
      <c r="AO36" s="764"/>
      <c r="AP36" s="764"/>
      <c r="AQ36" s="764"/>
      <c r="AR36" s="764"/>
      <c r="AS36" s="764"/>
      <c r="AT36" s="764"/>
      <c r="AU36" s="764"/>
      <c r="AV36" s="764"/>
      <c r="AW36" s="764"/>
      <c r="AX36" s="764"/>
      <c r="AY36" s="457"/>
      <c r="AZ36" s="77"/>
      <c r="BA36" s="58"/>
    </row>
    <row r="37" spans="1:54" s="241" customFormat="1" ht="13.5" customHeight="1">
      <c r="A37" s="474"/>
      <c r="B37" s="773" t="s">
        <v>911</v>
      </c>
      <c r="C37" s="774"/>
      <c r="D37" s="774"/>
      <c r="E37" s="774"/>
      <c r="F37" s="774"/>
      <c r="G37" s="774"/>
      <c r="H37" s="774"/>
      <c r="I37" s="774"/>
      <c r="J37" s="775"/>
      <c r="K37" s="779"/>
      <c r="L37" s="779"/>
      <c r="M37" s="779"/>
      <c r="N37" s="779"/>
      <c r="O37" s="779"/>
      <c r="P37" s="779"/>
      <c r="Q37" s="779"/>
      <c r="R37" s="779"/>
      <c r="S37" s="779"/>
      <c r="T37" s="779"/>
      <c r="U37" s="779"/>
      <c r="V37" s="779"/>
      <c r="W37" s="779"/>
      <c r="X37" s="779"/>
      <c r="Y37" s="779"/>
      <c r="Z37" s="779"/>
      <c r="AA37" s="780" t="s">
        <v>912</v>
      </c>
      <c r="AB37" s="781"/>
      <c r="AC37" s="781"/>
      <c r="AD37" s="781"/>
      <c r="AE37" s="781"/>
      <c r="AF37" s="781"/>
      <c r="AG37" s="781"/>
      <c r="AH37" s="781"/>
      <c r="AI37" s="782"/>
      <c r="AJ37" s="765"/>
      <c r="AK37" s="762"/>
      <c r="AL37" s="762"/>
      <c r="AM37" s="762"/>
      <c r="AN37" s="762"/>
      <c r="AO37" s="762"/>
      <c r="AP37" s="762" t="s">
        <v>227</v>
      </c>
      <c r="AQ37" s="762"/>
      <c r="AR37" s="762"/>
      <c r="AS37" s="762"/>
      <c r="AT37" s="762" t="s">
        <v>256</v>
      </c>
      <c r="AU37" s="762"/>
      <c r="AV37" s="762"/>
      <c r="AW37" s="762"/>
      <c r="AX37" s="762" t="s">
        <v>904</v>
      </c>
      <c r="AY37" s="456"/>
      <c r="AZ37" s="247"/>
      <c r="BA37" s="58"/>
    </row>
    <row r="38" spans="1:54" s="241" customFormat="1" ht="13.5" customHeight="1">
      <c r="A38" s="474"/>
      <c r="B38" s="776"/>
      <c r="C38" s="777"/>
      <c r="D38" s="777"/>
      <c r="E38" s="777"/>
      <c r="F38" s="777"/>
      <c r="G38" s="777"/>
      <c r="H38" s="777"/>
      <c r="I38" s="777"/>
      <c r="J38" s="778"/>
      <c r="K38" s="779"/>
      <c r="L38" s="779"/>
      <c r="M38" s="779"/>
      <c r="N38" s="779"/>
      <c r="O38" s="779"/>
      <c r="P38" s="779"/>
      <c r="Q38" s="779"/>
      <c r="R38" s="779"/>
      <c r="S38" s="779"/>
      <c r="T38" s="779"/>
      <c r="U38" s="779"/>
      <c r="V38" s="779"/>
      <c r="W38" s="779"/>
      <c r="X38" s="779"/>
      <c r="Y38" s="779"/>
      <c r="Z38" s="779"/>
      <c r="AA38" s="783"/>
      <c r="AB38" s="784"/>
      <c r="AC38" s="784"/>
      <c r="AD38" s="784"/>
      <c r="AE38" s="784"/>
      <c r="AF38" s="784"/>
      <c r="AG38" s="784"/>
      <c r="AH38" s="784"/>
      <c r="AI38" s="785"/>
      <c r="AJ38" s="789"/>
      <c r="AK38" s="763"/>
      <c r="AL38" s="763"/>
      <c r="AM38" s="763"/>
      <c r="AN38" s="763"/>
      <c r="AO38" s="763"/>
      <c r="AP38" s="763"/>
      <c r="AQ38" s="763"/>
      <c r="AR38" s="763"/>
      <c r="AS38" s="763"/>
      <c r="AT38" s="763"/>
      <c r="AU38" s="763"/>
      <c r="AV38" s="763"/>
      <c r="AW38" s="763"/>
      <c r="AX38" s="763"/>
      <c r="AY38" s="85"/>
      <c r="AZ38" s="261"/>
      <c r="BA38" s="58"/>
    </row>
    <row r="39" spans="1:54" s="241" customFormat="1" ht="13.5" customHeight="1">
      <c r="A39" s="474"/>
      <c r="B39" s="773" t="s">
        <v>913</v>
      </c>
      <c r="C39" s="774"/>
      <c r="D39" s="774"/>
      <c r="E39" s="774"/>
      <c r="F39" s="774"/>
      <c r="G39" s="774"/>
      <c r="H39" s="774"/>
      <c r="I39" s="774"/>
      <c r="J39" s="775"/>
      <c r="K39" s="779"/>
      <c r="L39" s="779"/>
      <c r="M39" s="779"/>
      <c r="N39" s="779"/>
      <c r="O39" s="779"/>
      <c r="P39" s="779"/>
      <c r="Q39" s="779"/>
      <c r="R39" s="779"/>
      <c r="S39" s="779"/>
      <c r="T39" s="779"/>
      <c r="U39" s="779"/>
      <c r="V39" s="779"/>
      <c r="W39" s="779"/>
      <c r="X39" s="779"/>
      <c r="Y39" s="779"/>
      <c r="Z39" s="779"/>
      <c r="AA39" s="783"/>
      <c r="AB39" s="784"/>
      <c r="AC39" s="784"/>
      <c r="AD39" s="784"/>
      <c r="AE39" s="784"/>
      <c r="AF39" s="784"/>
      <c r="AG39" s="784"/>
      <c r="AH39" s="784"/>
      <c r="AI39" s="785"/>
      <c r="AJ39" s="789"/>
      <c r="AK39" s="763"/>
      <c r="AL39" s="763"/>
      <c r="AM39" s="763"/>
      <c r="AN39" s="763"/>
      <c r="AO39" s="763"/>
      <c r="AP39" s="763"/>
      <c r="AQ39" s="763"/>
      <c r="AR39" s="763"/>
      <c r="AS39" s="763"/>
      <c r="AT39" s="763"/>
      <c r="AU39" s="763"/>
      <c r="AV39" s="763"/>
      <c r="AW39" s="763"/>
      <c r="AX39" s="763"/>
      <c r="AY39" s="85"/>
      <c r="AZ39" s="261"/>
      <c r="BA39" s="58"/>
    </row>
    <row r="40" spans="1:54" s="241" customFormat="1" ht="13.5" customHeight="1">
      <c r="A40" s="474"/>
      <c r="B40" s="776"/>
      <c r="C40" s="777"/>
      <c r="D40" s="777"/>
      <c r="E40" s="777"/>
      <c r="F40" s="777"/>
      <c r="G40" s="777"/>
      <c r="H40" s="777"/>
      <c r="I40" s="777"/>
      <c r="J40" s="778"/>
      <c r="K40" s="779"/>
      <c r="L40" s="779"/>
      <c r="M40" s="779"/>
      <c r="N40" s="779"/>
      <c r="O40" s="779"/>
      <c r="P40" s="779"/>
      <c r="Q40" s="779"/>
      <c r="R40" s="779"/>
      <c r="S40" s="779"/>
      <c r="T40" s="779"/>
      <c r="U40" s="779"/>
      <c r="V40" s="779"/>
      <c r="W40" s="779"/>
      <c r="X40" s="779"/>
      <c r="Y40" s="779"/>
      <c r="Z40" s="779"/>
      <c r="AA40" s="786"/>
      <c r="AB40" s="787"/>
      <c r="AC40" s="787"/>
      <c r="AD40" s="787"/>
      <c r="AE40" s="787"/>
      <c r="AF40" s="787"/>
      <c r="AG40" s="787"/>
      <c r="AH40" s="787"/>
      <c r="AI40" s="788"/>
      <c r="AJ40" s="767"/>
      <c r="AK40" s="764"/>
      <c r="AL40" s="764"/>
      <c r="AM40" s="764"/>
      <c r="AN40" s="764"/>
      <c r="AO40" s="764"/>
      <c r="AP40" s="764"/>
      <c r="AQ40" s="764"/>
      <c r="AR40" s="764"/>
      <c r="AS40" s="764"/>
      <c r="AT40" s="764"/>
      <c r="AU40" s="764"/>
      <c r="AV40" s="764"/>
      <c r="AW40" s="764"/>
      <c r="AX40" s="764"/>
      <c r="AY40" s="457"/>
      <c r="AZ40" s="248"/>
      <c r="BA40" s="58"/>
    </row>
    <row r="41" spans="1:54" s="241" customFormat="1" ht="12.75" customHeight="1">
      <c r="A41" s="78" t="s">
        <v>158</v>
      </c>
      <c r="B41" s="78"/>
      <c r="C41" s="78"/>
      <c r="D41" s="78"/>
      <c r="E41" s="78"/>
      <c r="F41" s="78"/>
      <c r="G41" s="78"/>
      <c r="H41" s="78"/>
      <c r="I41" s="78"/>
      <c r="J41" s="78"/>
      <c r="K41" s="78"/>
      <c r="L41" s="78"/>
      <c r="M41" s="78"/>
      <c r="N41" s="78"/>
      <c r="O41" s="78"/>
      <c r="P41" s="78"/>
      <c r="Q41" s="57"/>
      <c r="R41" s="57"/>
      <c r="S41" s="57"/>
      <c r="T41" s="57"/>
      <c r="U41" s="57"/>
      <c r="V41" s="57"/>
      <c r="W41" s="57"/>
      <c r="X41" s="57"/>
      <c r="Y41" s="57"/>
      <c r="Z41" s="57"/>
      <c r="AA41" s="57"/>
      <c r="AB41" s="57"/>
      <c r="AC41" s="57"/>
      <c r="AD41" s="57"/>
      <c r="AE41" s="57"/>
      <c r="AF41" s="58"/>
      <c r="AG41" s="58"/>
      <c r="AH41" s="58"/>
      <c r="AI41" s="58"/>
      <c r="AJ41" s="58"/>
      <c r="AK41" s="58"/>
      <c r="AL41" s="58"/>
      <c r="AM41" s="58"/>
      <c r="AN41" s="58"/>
      <c r="AO41" s="58"/>
      <c r="AP41" s="67"/>
      <c r="AQ41" s="58"/>
      <c r="AR41" s="58"/>
      <c r="AS41" s="58"/>
      <c r="AT41" s="58"/>
      <c r="AU41" s="58"/>
      <c r="AV41" s="58"/>
      <c r="AW41" s="58"/>
      <c r="AX41" s="58"/>
    </row>
    <row r="42" spans="1:54" s="241" customFormat="1" ht="12.75" customHeight="1">
      <c r="A42" s="78" t="s">
        <v>1035</v>
      </c>
      <c r="B42" s="78"/>
      <c r="C42" s="78"/>
      <c r="D42" s="78"/>
      <c r="E42" s="78"/>
      <c r="F42" s="78"/>
      <c r="G42" s="78"/>
      <c r="H42" s="78"/>
      <c r="I42" s="78"/>
      <c r="J42" s="78"/>
      <c r="K42" s="78"/>
      <c r="L42" s="78"/>
      <c r="M42" s="78"/>
      <c r="N42" s="78"/>
      <c r="O42" s="78"/>
      <c r="P42" s="78"/>
      <c r="Q42" s="58"/>
      <c r="R42" s="58"/>
      <c r="S42" s="58"/>
      <c r="T42" s="58"/>
      <c r="U42" s="58"/>
      <c r="V42" s="58"/>
      <c r="W42" s="58"/>
      <c r="X42" s="58"/>
      <c r="Y42" s="58"/>
      <c r="Z42" s="58"/>
      <c r="AA42" s="58"/>
      <c r="AB42" s="58"/>
      <c r="AC42" s="58"/>
      <c r="AD42" s="58"/>
      <c r="AE42" s="58"/>
      <c r="AF42" s="57"/>
      <c r="AG42" s="58"/>
      <c r="AH42" s="58"/>
      <c r="AI42" s="58"/>
      <c r="AJ42" s="58"/>
      <c r="AK42" s="58"/>
      <c r="AL42" s="58"/>
      <c r="AM42" s="58"/>
      <c r="AN42" s="58"/>
      <c r="AO42" s="58"/>
      <c r="AP42" s="67"/>
      <c r="AQ42" s="58"/>
      <c r="AR42" s="58"/>
      <c r="AS42" s="58"/>
      <c r="AT42" s="58"/>
      <c r="AU42" s="58"/>
      <c r="AV42" s="58"/>
      <c r="AW42" s="58"/>
      <c r="AX42" s="58"/>
    </row>
    <row r="43" spans="1:54" s="241" customFormat="1" ht="12.75" customHeight="1">
      <c r="A43" s="78" t="s">
        <v>159</v>
      </c>
      <c r="B43" s="78"/>
      <c r="C43" s="78"/>
      <c r="D43" s="78"/>
      <c r="E43" s="78"/>
      <c r="F43" s="78"/>
      <c r="G43" s="78"/>
      <c r="H43" s="78"/>
      <c r="I43" s="78"/>
      <c r="J43" s="78"/>
      <c r="K43" s="78"/>
      <c r="L43" s="78"/>
      <c r="M43" s="78"/>
      <c r="N43" s="78"/>
      <c r="O43" s="78"/>
      <c r="P43" s="78"/>
      <c r="Q43" s="58"/>
      <c r="R43" s="58"/>
      <c r="S43" s="58"/>
      <c r="T43" s="58"/>
      <c r="U43" s="58"/>
      <c r="V43" s="58"/>
      <c r="W43" s="58"/>
      <c r="X43" s="58"/>
      <c r="Y43" s="58"/>
      <c r="Z43" s="58"/>
      <c r="AA43" s="58"/>
      <c r="AB43" s="58"/>
      <c r="AC43" s="58"/>
      <c r="AD43" s="58"/>
      <c r="AE43" s="58"/>
      <c r="AF43" s="57"/>
      <c r="AG43" s="58"/>
      <c r="AH43" s="58"/>
      <c r="AI43" s="58"/>
      <c r="AJ43" s="58"/>
      <c r="AK43" s="58"/>
      <c r="AL43" s="58"/>
      <c r="AM43" s="58"/>
      <c r="AN43" s="58"/>
      <c r="AO43" s="58"/>
      <c r="AP43" s="67"/>
      <c r="AQ43" s="58"/>
      <c r="AR43" s="58"/>
      <c r="AS43" s="58"/>
      <c r="AT43" s="58"/>
      <c r="AU43" s="58"/>
      <c r="AV43" s="58"/>
      <c r="AW43" s="58"/>
      <c r="AX43" s="58"/>
    </row>
    <row r="44" spans="1:54" s="290" customFormat="1" ht="12.75" customHeight="1">
      <c r="A44" s="329" t="s">
        <v>519</v>
      </c>
      <c r="B44" s="329"/>
      <c r="C44" s="329"/>
      <c r="D44" s="329"/>
      <c r="E44" s="329"/>
      <c r="F44" s="329"/>
      <c r="G44" s="329"/>
      <c r="H44" s="329"/>
      <c r="I44" s="329"/>
      <c r="J44" s="329"/>
      <c r="K44" s="329"/>
      <c r="L44" s="329"/>
      <c r="M44" s="329"/>
      <c r="N44" s="329"/>
      <c r="O44" s="329"/>
      <c r="P44" s="329"/>
      <c r="Q44" s="330"/>
      <c r="R44" s="330"/>
      <c r="S44" s="330"/>
      <c r="T44" s="330"/>
      <c r="U44" s="330"/>
      <c r="V44" s="330"/>
      <c r="W44" s="330"/>
      <c r="X44" s="330"/>
      <c r="Y44" s="291"/>
      <c r="Z44" s="291"/>
      <c r="AA44" s="291"/>
      <c r="AB44" s="291"/>
      <c r="AC44" s="291"/>
      <c r="AD44" s="291"/>
      <c r="AE44" s="291"/>
      <c r="AF44" s="293"/>
      <c r="AG44" s="291"/>
      <c r="AH44" s="291"/>
      <c r="AI44" s="291"/>
      <c r="AJ44" s="291"/>
      <c r="AK44" s="291"/>
      <c r="AL44" s="291"/>
      <c r="AM44" s="291"/>
      <c r="AN44" s="291"/>
      <c r="AO44" s="291"/>
      <c r="AP44" s="294"/>
      <c r="AQ44" s="291"/>
      <c r="AR44" s="291"/>
      <c r="AS44" s="291"/>
      <c r="AT44" s="291"/>
      <c r="AU44" s="291"/>
      <c r="AV44" s="291"/>
      <c r="AW44" s="291"/>
      <c r="AX44" s="291"/>
    </row>
    <row r="45" spans="1:54" s="241" customFormat="1" ht="12.75" customHeight="1">
      <c r="A45" s="78" t="s">
        <v>10</v>
      </c>
      <c r="B45" s="78"/>
      <c r="C45" s="78"/>
      <c r="D45" s="78"/>
      <c r="E45" s="78"/>
      <c r="F45" s="78"/>
      <c r="G45" s="78"/>
      <c r="H45" s="78"/>
      <c r="I45" s="78"/>
      <c r="J45" s="78"/>
      <c r="K45" s="78"/>
      <c r="L45" s="78"/>
      <c r="M45" s="78"/>
      <c r="N45" s="78"/>
      <c r="O45" s="78"/>
      <c r="P45" s="7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67"/>
      <c r="AQ45" s="58"/>
      <c r="AR45" s="58"/>
      <c r="AS45" s="58"/>
      <c r="AT45" s="58"/>
      <c r="AU45" s="58"/>
      <c r="AV45" s="58"/>
      <c r="AW45" s="58"/>
      <c r="AX45" s="58"/>
    </row>
    <row r="46" spans="1:54" s="241" customFormat="1" ht="12.75" customHeight="1">
      <c r="A46" s="78" t="s">
        <v>458</v>
      </c>
      <c r="B46" s="78"/>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58"/>
      <c r="AE46" s="58"/>
      <c r="AF46" s="58"/>
      <c r="AG46" s="58"/>
      <c r="AH46" s="58"/>
      <c r="AI46" s="58"/>
      <c r="AJ46" s="58"/>
      <c r="AK46" s="58"/>
      <c r="AL46" s="58"/>
      <c r="AM46" s="58"/>
      <c r="AN46" s="58"/>
      <c r="AO46" s="58"/>
      <c r="AP46" s="67"/>
      <c r="AQ46" s="58"/>
      <c r="AR46" s="58"/>
      <c r="AS46" s="58"/>
      <c r="AT46" s="58"/>
      <c r="AU46" s="58"/>
      <c r="AV46" s="58"/>
      <c r="AW46" s="58"/>
      <c r="AX46" s="58"/>
    </row>
    <row r="47" spans="1:54" s="241" customFormat="1" ht="12.75" customHeight="1">
      <c r="A47" s="78" t="s">
        <v>355</v>
      </c>
      <c r="B47" s="78"/>
      <c r="C47" s="78"/>
      <c r="D47" s="78"/>
      <c r="E47" s="78"/>
      <c r="F47" s="78"/>
      <c r="G47" s="78"/>
      <c r="H47" s="78"/>
      <c r="I47" s="78"/>
      <c r="J47" s="78"/>
      <c r="K47" s="78"/>
      <c r="L47" s="78"/>
      <c r="M47" s="78"/>
      <c r="N47" s="78"/>
      <c r="O47" s="78"/>
      <c r="P47" s="7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67"/>
      <c r="AQ47" s="58"/>
      <c r="AR47" s="58"/>
      <c r="AS47" s="58"/>
      <c r="AT47" s="58"/>
      <c r="AU47" s="58"/>
      <c r="AV47" s="58"/>
      <c r="AW47" s="58"/>
      <c r="AX47" s="58"/>
    </row>
    <row r="48" spans="1:54" s="241" customFormat="1" ht="12.75" customHeight="1">
      <c r="A48" s="78" t="s">
        <v>160</v>
      </c>
      <c r="B48" s="78"/>
      <c r="C48" s="78"/>
      <c r="D48" s="78"/>
      <c r="E48" s="78"/>
      <c r="F48" s="78"/>
      <c r="G48" s="78"/>
      <c r="H48" s="78"/>
      <c r="I48" s="78"/>
      <c r="J48" s="78"/>
      <c r="K48" s="78"/>
      <c r="L48" s="78"/>
      <c r="M48" s="78"/>
      <c r="N48" s="78"/>
      <c r="O48" s="78"/>
      <c r="P48" s="7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67"/>
      <c r="AQ48" s="58"/>
      <c r="AR48" s="58"/>
      <c r="AS48" s="58"/>
      <c r="AT48" s="58"/>
      <c r="AU48" s="58"/>
      <c r="AV48" s="58"/>
      <c r="AW48" s="58"/>
      <c r="AX48" s="58"/>
    </row>
    <row r="49" spans="1:50" s="241" customFormat="1" ht="12.75" customHeight="1">
      <c r="A49" s="78" t="s">
        <v>356</v>
      </c>
      <c r="B49" s="78"/>
      <c r="C49" s="78"/>
      <c r="D49" s="78"/>
      <c r="E49" s="78"/>
      <c r="F49" s="78"/>
      <c r="G49" s="78"/>
      <c r="H49" s="78"/>
      <c r="I49" s="78"/>
      <c r="J49" s="78"/>
      <c r="K49" s="78"/>
      <c r="L49" s="78"/>
      <c r="M49" s="78"/>
      <c r="N49" s="78"/>
      <c r="O49" s="78"/>
      <c r="P49" s="7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67"/>
      <c r="AQ49" s="58"/>
      <c r="AR49" s="58"/>
      <c r="AS49" s="58"/>
      <c r="AT49" s="58"/>
      <c r="AU49" s="58"/>
      <c r="AV49" s="58"/>
      <c r="AW49" s="58"/>
      <c r="AX49" s="58"/>
    </row>
    <row r="50" spans="1:50" s="241" customFormat="1" ht="12.75" customHeight="1">
      <c r="A50" s="78" t="s">
        <v>357</v>
      </c>
      <c r="B50" s="78"/>
      <c r="C50" s="78"/>
      <c r="D50" s="78"/>
      <c r="E50" s="78"/>
      <c r="F50" s="78"/>
      <c r="G50" s="78"/>
      <c r="H50" s="78"/>
      <c r="I50" s="78"/>
      <c r="J50" s="78"/>
      <c r="K50" s="78"/>
      <c r="L50" s="78"/>
      <c r="M50" s="78"/>
      <c r="N50" s="78"/>
      <c r="O50" s="78"/>
      <c r="P50" s="7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67"/>
      <c r="AQ50" s="58"/>
      <c r="AR50" s="58"/>
      <c r="AS50" s="58"/>
      <c r="AT50" s="58"/>
      <c r="AU50" s="58"/>
      <c r="AV50" s="58"/>
      <c r="AW50" s="58"/>
      <c r="AX50" s="58"/>
    </row>
    <row r="51" spans="1:50" s="241" customFormat="1" ht="12.75" customHeight="1">
      <c r="A51" s="78" t="s">
        <v>161</v>
      </c>
      <c r="B51" s="78"/>
      <c r="C51" s="78"/>
      <c r="D51" s="78"/>
      <c r="E51" s="78"/>
      <c r="F51" s="78"/>
      <c r="G51" s="78"/>
      <c r="H51" s="78"/>
      <c r="I51" s="78"/>
      <c r="J51" s="78"/>
      <c r="K51" s="78"/>
      <c r="L51" s="78"/>
      <c r="M51" s="78"/>
      <c r="N51" s="78"/>
      <c r="O51" s="78"/>
      <c r="P51" s="7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67"/>
      <c r="AQ51" s="58"/>
      <c r="AR51" s="58"/>
      <c r="AS51" s="58"/>
      <c r="AT51" s="58"/>
      <c r="AU51" s="58"/>
      <c r="AV51" s="58"/>
      <c r="AW51" s="58"/>
      <c r="AX51" s="58"/>
    </row>
    <row r="52" spans="1:50" s="241" customFormat="1" ht="12.75" customHeight="1">
      <c r="A52" s="78" t="s">
        <v>305</v>
      </c>
      <c r="B52" s="78"/>
      <c r="C52" s="78"/>
      <c r="D52" s="78"/>
      <c r="E52" s="78"/>
      <c r="F52" s="78"/>
      <c r="G52" s="78"/>
      <c r="H52" s="78"/>
      <c r="I52" s="78"/>
      <c r="J52" s="78"/>
      <c r="K52" s="78"/>
      <c r="L52" s="78"/>
      <c r="M52" s="78"/>
      <c r="N52" s="78"/>
      <c r="O52" s="78"/>
      <c r="P52" s="7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67"/>
      <c r="AQ52" s="58"/>
      <c r="AR52" s="58"/>
      <c r="AS52" s="58"/>
      <c r="AT52" s="58"/>
      <c r="AU52" s="58"/>
      <c r="AV52" s="58"/>
      <c r="AW52" s="58"/>
      <c r="AX52" s="58"/>
    </row>
    <row r="53" spans="1:50" s="241" customFormat="1" ht="12.75" customHeight="1">
      <c r="A53" s="292" t="s">
        <v>427</v>
      </c>
      <c r="B53" s="292"/>
      <c r="C53" s="292"/>
      <c r="D53" s="292"/>
      <c r="E53" s="292"/>
      <c r="F53" s="292"/>
      <c r="G53" s="292"/>
      <c r="H53" s="292"/>
      <c r="I53" s="292"/>
      <c r="J53" s="292"/>
      <c r="K53" s="292"/>
      <c r="L53" s="292"/>
      <c r="M53" s="292"/>
      <c r="N53" s="292"/>
      <c r="O53" s="292"/>
      <c r="P53" s="292"/>
      <c r="Q53" s="291"/>
      <c r="R53" s="291"/>
      <c r="S53" s="291"/>
      <c r="T53" s="291"/>
      <c r="U53" s="291"/>
      <c r="V53" s="291"/>
      <c r="W53" s="291"/>
      <c r="X53" s="291"/>
      <c r="Y53" s="291"/>
      <c r="Z53" s="291"/>
      <c r="AA53" s="291"/>
      <c r="AB53" s="291"/>
      <c r="AC53" s="291"/>
      <c r="AD53" s="291"/>
      <c r="AE53" s="291"/>
      <c r="AF53" s="291"/>
      <c r="AG53" s="291"/>
      <c r="AH53" s="291"/>
      <c r="AI53" s="291"/>
      <c r="AJ53" s="291"/>
      <c r="AK53" s="291"/>
      <c r="AL53" s="291"/>
      <c r="AM53" s="291"/>
      <c r="AN53" s="291"/>
      <c r="AO53" s="291"/>
      <c r="AP53" s="294"/>
      <c r="AQ53" s="291"/>
      <c r="AR53" s="291"/>
      <c r="AS53" s="291"/>
      <c r="AT53" s="291"/>
      <c r="AU53" s="291"/>
      <c r="AV53" s="291"/>
      <c r="AW53" s="291"/>
      <c r="AX53" s="291"/>
    </row>
    <row r="54" spans="1:50" s="241" customFormat="1" ht="12.75" customHeight="1">
      <c r="A54" s="78" t="s">
        <v>437</v>
      </c>
      <c r="B54" s="78"/>
      <c r="C54" s="78"/>
      <c r="D54" s="78"/>
      <c r="E54" s="78"/>
      <c r="F54" s="78"/>
      <c r="G54" s="78"/>
      <c r="H54" s="78"/>
      <c r="I54" s="78"/>
      <c r="J54" s="78"/>
      <c r="K54" s="78"/>
      <c r="L54" s="78"/>
      <c r="M54" s="78"/>
      <c r="N54" s="78"/>
      <c r="O54" s="78"/>
      <c r="P54" s="7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67"/>
      <c r="AQ54" s="58"/>
      <c r="AR54" s="58"/>
      <c r="AS54" s="58"/>
      <c r="AT54" s="58"/>
      <c r="AU54" s="58"/>
      <c r="AV54" s="58"/>
      <c r="AW54" s="58"/>
      <c r="AX54" s="58"/>
    </row>
    <row r="55" spans="1:50" s="241" customFormat="1" ht="12.75" customHeight="1">
      <c r="A55" s="78" t="s">
        <v>162</v>
      </c>
      <c r="B55" s="78"/>
      <c r="C55" s="78"/>
      <c r="D55" s="78"/>
      <c r="E55" s="78"/>
      <c r="F55" s="78"/>
      <c r="G55" s="78"/>
      <c r="H55" s="78"/>
      <c r="I55" s="78"/>
      <c r="J55" s="78"/>
      <c r="K55" s="78"/>
      <c r="L55" s="78"/>
      <c r="M55" s="78"/>
      <c r="N55" s="78"/>
      <c r="O55" s="78"/>
      <c r="P55" s="7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67"/>
      <c r="AQ55" s="58"/>
      <c r="AR55" s="58"/>
      <c r="AS55" s="58"/>
      <c r="AT55" s="58"/>
      <c r="AU55" s="58"/>
      <c r="AV55" s="58"/>
      <c r="AW55" s="58"/>
      <c r="AX55" s="58"/>
    </row>
    <row r="56" spans="1:50" s="241" customFormat="1" ht="12.75" customHeight="1">
      <c r="A56" s="78" t="s">
        <v>163</v>
      </c>
      <c r="B56" s="78"/>
      <c r="C56" s="78"/>
      <c r="D56" s="78"/>
      <c r="E56" s="78"/>
      <c r="F56" s="78"/>
      <c r="G56" s="78"/>
      <c r="H56" s="78"/>
      <c r="I56" s="78"/>
      <c r="J56" s="78"/>
      <c r="K56" s="78"/>
      <c r="L56" s="78"/>
      <c r="M56" s="78"/>
      <c r="N56" s="78"/>
      <c r="O56" s="78"/>
      <c r="P56" s="7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67"/>
      <c r="AQ56" s="58"/>
      <c r="AR56" s="58"/>
      <c r="AS56" s="58"/>
      <c r="AT56" s="58"/>
      <c r="AU56" s="58"/>
      <c r="AV56" s="58"/>
      <c r="AW56" s="58"/>
      <c r="AX56" s="58"/>
    </row>
    <row r="57" spans="1:50" s="241" customFormat="1" ht="12.75" customHeight="1">
      <c r="A57" s="292" t="s">
        <v>428</v>
      </c>
      <c r="B57" s="292"/>
      <c r="C57" s="292"/>
      <c r="D57" s="292"/>
      <c r="E57" s="292"/>
      <c r="F57" s="292"/>
      <c r="G57" s="292"/>
      <c r="H57" s="292"/>
      <c r="I57" s="292"/>
      <c r="J57" s="292"/>
      <c r="K57" s="292"/>
      <c r="L57" s="292"/>
      <c r="M57" s="292"/>
      <c r="N57" s="292"/>
      <c r="O57" s="292"/>
      <c r="P57" s="292"/>
      <c r="Q57" s="291"/>
      <c r="R57" s="291"/>
      <c r="S57" s="291"/>
      <c r="T57" s="291"/>
      <c r="U57" s="291"/>
      <c r="V57" s="291"/>
      <c r="W57" s="291"/>
      <c r="X57" s="291"/>
      <c r="Y57" s="291"/>
      <c r="Z57" s="291"/>
      <c r="AA57" s="291"/>
      <c r="AB57" s="291"/>
      <c r="AC57" s="291"/>
      <c r="AD57" s="291"/>
      <c r="AE57" s="291"/>
      <c r="AF57" s="291"/>
      <c r="AG57" s="291"/>
      <c r="AH57" s="291"/>
      <c r="AI57" s="291"/>
      <c r="AJ57" s="291"/>
      <c r="AK57" s="291"/>
      <c r="AL57" s="291"/>
      <c r="AM57" s="291"/>
      <c r="AN57" s="291"/>
      <c r="AO57" s="291"/>
      <c r="AP57" s="294"/>
      <c r="AQ57" s="291"/>
      <c r="AR57" s="291"/>
      <c r="AS57" s="291"/>
      <c r="AT57" s="291"/>
      <c r="AU57" s="291"/>
      <c r="AV57" s="291"/>
      <c r="AW57" s="291"/>
      <c r="AX57" s="291"/>
    </row>
    <row r="58" spans="1:50" s="241" customFormat="1" ht="12.75" customHeight="1">
      <c r="A58" s="292" t="s">
        <v>164</v>
      </c>
      <c r="B58" s="292"/>
      <c r="C58" s="292"/>
      <c r="D58" s="292"/>
      <c r="E58" s="292"/>
      <c r="F58" s="292"/>
      <c r="G58" s="292"/>
      <c r="H58" s="292"/>
      <c r="I58" s="292"/>
      <c r="J58" s="292"/>
      <c r="K58" s="292"/>
      <c r="L58" s="292"/>
      <c r="M58" s="292"/>
      <c r="N58" s="292"/>
      <c r="O58" s="292"/>
      <c r="P58" s="292"/>
      <c r="Q58" s="291"/>
      <c r="R58" s="291"/>
      <c r="S58" s="291"/>
      <c r="T58" s="291"/>
      <c r="U58" s="291"/>
      <c r="V58" s="291"/>
      <c r="W58" s="291"/>
      <c r="X58" s="291"/>
      <c r="Y58" s="291"/>
      <c r="Z58" s="291"/>
      <c r="AA58" s="291"/>
      <c r="AB58" s="291"/>
      <c r="AC58" s="291"/>
      <c r="AD58" s="291"/>
      <c r="AE58" s="291"/>
      <c r="AF58" s="291"/>
      <c r="AG58" s="291"/>
      <c r="AH58" s="291"/>
      <c r="AI58" s="291"/>
      <c r="AJ58" s="291"/>
      <c r="AK58" s="291"/>
      <c r="AL58" s="291"/>
      <c r="AM58" s="291"/>
      <c r="AN58" s="291"/>
      <c r="AO58" s="291"/>
      <c r="AP58" s="294"/>
      <c r="AQ58" s="291"/>
      <c r="AR58" s="291"/>
      <c r="AS58" s="291"/>
      <c r="AT58" s="291"/>
      <c r="AU58" s="291"/>
      <c r="AV58" s="291"/>
      <c r="AW58" s="291"/>
      <c r="AX58" s="291"/>
    </row>
    <row r="59" spans="1:50" s="241" customFormat="1" ht="12.75" customHeight="1">
      <c r="A59" s="292" t="s">
        <v>165</v>
      </c>
      <c r="B59" s="292"/>
      <c r="C59" s="292"/>
      <c r="D59" s="292"/>
      <c r="E59" s="292"/>
      <c r="F59" s="292"/>
      <c r="G59" s="292"/>
      <c r="H59" s="292"/>
      <c r="I59" s="292"/>
      <c r="J59" s="292"/>
      <c r="K59" s="292"/>
      <c r="L59" s="292"/>
      <c r="M59" s="292"/>
      <c r="N59" s="292"/>
      <c r="O59" s="292"/>
      <c r="P59" s="292"/>
      <c r="Q59" s="291"/>
      <c r="R59" s="291"/>
      <c r="S59" s="291"/>
      <c r="T59" s="291"/>
      <c r="U59" s="291"/>
      <c r="V59" s="291"/>
      <c r="W59" s="291"/>
      <c r="X59" s="291"/>
      <c r="Y59" s="291"/>
      <c r="Z59" s="291"/>
      <c r="AA59" s="291"/>
      <c r="AB59" s="291"/>
      <c r="AC59" s="291"/>
      <c r="AD59" s="291"/>
      <c r="AE59" s="291"/>
      <c r="AF59" s="291"/>
      <c r="AG59" s="291"/>
      <c r="AH59" s="291"/>
      <c r="AI59" s="291"/>
      <c r="AJ59" s="291"/>
      <c r="AK59" s="291"/>
      <c r="AL59" s="291"/>
      <c r="AM59" s="291"/>
      <c r="AN59" s="291"/>
      <c r="AO59" s="291"/>
      <c r="AP59" s="294"/>
      <c r="AQ59" s="291"/>
      <c r="AR59" s="291"/>
      <c r="AS59" s="291"/>
      <c r="AT59" s="291"/>
      <c r="AU59" s="291"/>
      <c r="AV59" s="291"/>
      <c r="AW59" s="291"/>
      <c r="AX59" s="291"/>
    </row>
    <row r="60" spans="1:50" s="241" customFormat="1" ht="12.75" customHeight="1">
      <c r="A60" s="292" t="s">
        <v>358</v>
      </c>
      <c r="B60" s="292"/>
      <c r="C60" s="292"/>
      <c r="D60" s="292"/>
      <c r="E60" s="292"/>
      <c r="F60" s="292"/>
      <c r="G60" s="292"/>
      <c r="H60" s="292"/>
      <c r="I60" s="292"/>
      <c r="J60" s="292"/>
      <c r="K60" s="292"/>
      <c r="L60" s="292"/>
      <c r="M60" s="292"/>
      <c r="N60" s="292"/>
      <c r="O60" s="292"/>
      <c r="P60" s="292"/>
      <c r="Q60" s="291"/>
      <c r="R60" s="291"/>
      <c r="S60" s="291"/>
      <c r="T60" s="291"/>
      <c r="U60" s="291"/>
      <c r="V60" s="291"/>
      <c r="W60" s="291"/>
      <c r="X60" s="291"/>
      <c r="Y60" s="291"/>
      <c r="Z60" s="291"/>
      <c r="AA60" s="291"/>
      <c r="AB60" s="291"/>
      <c r="AC60" s="291"/>
      <c r="AD60" s="291"/>
      <c r="AE60" s="291"/>
      <c r="AF60" s="291"/>
      <c r="AG60" s="291"/>
      <c r="AH60" s="291"/>
      <c r="AI60" s="291"/>
      <c r="AJ60" s="291"/>
      <c r="AK60" s="291"/>
      <c r="AL60" s="291"/>
      <c r="AM60" s="291"/>
      <c r="AN60" s="291"/>
      <c r="AO60" s="291"/>
      <c r="AP60" s="294"/>
      <c r="AQ60" s="291"/>
      <c r="AR60" s="291"/>
      <c r="AS60" s="291"/>
      <c r="AT60" s="291"/>
      <c r="AU60" s="291"/>
      <c r="AV60" s="291"/>
      <c r="AW60" s="291"/>
      <c r="AX60" s="291"/>
    </row>
    <row r="61" spans="1:50" s="241" customFormat="1" ht="12.75" customHeight="1">
      <c r="A61" s="292" t="s">
        <v>359</v>
      </c>
      <c r="B61" s="292"/>
      <c r="C61" s="292"/>
      <c r="D61" s="292"/>
      <c r="E61" s="292"/>
      <c r="F61" s="292"/>
      <c r="G61" s="292"/>
      <c r="H61" s="292"/>
      <c r="I61" s="292"/>
      <c r="J61" s="292"/>
      <c r="K61" s="292"/>
      <c r="L61" s="292"/>
      <c r="M61" s="292"/>
      <c r="N61" s="292"/>
      <c r="O61" s="292"/>
      <c r="P61" s="292"/>
      <c r="Q61" s="291"/>
      <c r="R61" s="291"/>
      <c r="S61" s="291"/>
      <c r="T61" s="291"/>
      <c r="U61" s="291"/>
      <c r="V61" s="291"/>
      <c r="W61" s="291"/>
      <c r="X61" s="291"/>
      <c r="Y61" s="291"/>
      <c r="Z61" s="291"/>
      <c r="AA61" s="291"/>
      <c r="AB61" s="291"/>
      <c r="AC61" s="291"/>
      <c r="AD61" s="291"/>
      <c r="AE61" s="291"/>
      <c r="AF61" s="291"/>
      <c r="AG61" s="291"/>
      <c r="AH61" s="291"/>
      <c r="AI61" s="291"/>
      <c r="AJ61" s="291"/>
      <c r="AK61" s="291"/>
      <c r="AL61" s="291"/>
      <c r="AM61" s="291"/>
      <c r="AN61" s="291"/>
      <c r="AO61" s="291"/>
      <c r="AP61" s="294"/>
      <c r="AQ61" s="291"/>
      <c r="AR61" s="291"/>
      <c r="AS61" s="291"/>
      <c r="AT61" s="291"/>
      <c r="AU61" s="291"/>
      <c r="AV61" s="291"/>
      <c r="AW61" s="291"/>
      <c r="AX61" s="291"/>
    </row>
    <row r="62" spans="1:50" s="241" customFormat="1" ht="12.75" customHeight="1">
      <c r="A62" s="292" t="s">
        <v>360</v>
      </c>
      <c r="B62" s="292"/>
      <c r="C62" s="292"/>
      <c r="D62" s="292"/>
      <c r="E62" s="292"/>
      <c r="F62" s="292"/>
      <c r="G62" s="292"/>
      <c r="H62" s="292"/>
      <c r="I62" s="292"/>
      <c r="J62" s="292"/>
      <c r="K62" s="292"/>
      <c r="L62" s="292"/>
      <c r="M62" s="292"/>
      <c r="N62" s="292"/>
      <c r="O62" s="292"/>
      <c r="P62" s="292"/>
      <c r="Q62" s="291"/>
      <c r="R62" s="291"/>
      <c r="S62" s="291"/>
      <c r="T62" s="291"/>
      <c r="U62" s="291"/>
      <c r="V62" s="291"/>
      <c r="W62" s="291"/>
      <c r="X62" s="291"/>
      <c r="Y62" s="291"/>
      <c r="Z62" s="291"/>
      <c r="AA62" s="291"/>
      <c r="AB62" s="291"/>
      <c r="AC62" s="291"/>
      <c r="AD62" s="291"/>
      <c r="AE62" s="291"/>
      <c r="AF62" s="291"/>
      <c r="AG62" s="291"/>
      <c r="AH62" s="291"/>
      <c r="AI62" s="291"/>
      <c r="AJ62" s="291"/>
      <c r="AK62" s="291"/>
      <c r="AL62" s="291"/>
      <c r="AM62" s="291"/>
      <c r="AN62" s="291"/>
      <c r="AO62" s="291"/>
      <c r="AP62" s="294"/>
      <c r="AQ62" s="291"/>
      <c r="AR62" s="291"/>
      <c r="AS62" s="291"/>
      <c r="AT62" s="291"/>
      <c r="AU62" s="291"/>
      <c r="AV62" s="291"/>
      <c r="AW62" s="291"/>
      <c r="AX62" s="291"/>
    </row>
    <row r="63" spans="1:50" s="241" customFormat="1" ht="12.75" customHeight="1">
      <c r="A63" s="292" t="s">
        <v>361</v>
      </c>
      <c r="B63" s="292"/>
      <c r="C63" s="292"/>
      <c r="D63" s="292"/>
      <c r="E63" s="292"/>
      <c r="F63" s="292"/>
      <c r="G63" s="292"/>
      <c r="H63" s="292"/>
      <c r="I63" s="292"/>
      <c r="J63" s="292"/>
      <c r="K63" s="292"/>
      <c r="L63" s="292"/>
      <c r="M63" s="292"/>
      <c r="N63" s="292"/>
      <c r="O63" s="292"/>
      <c r="P63" s="292"/>
      <c r="Q63" s="291"/>
      <c r="R63" s="291"/>
      <c r="S63" s="291"/>
      <c r="T63" s="291"/>
      <c r="U63" s="291"/>
      <c r="V63" s="291"/>
      <c r="W63" s="291"/>
      <c r="X63" s="291"/>
      <c r="Y63" s="291"/>
      <c r="Z63" s="291"/>
      <c r="AA63" s="291"/>
      <c r="AB63" s="291"/>
      <c r="AC63" s="291"/>
      <c r="AD63" s="291"/>
      <c r="AE63" s="291"/>
      <c r="AF63" s="291"/>
      <c r="AG63" s="291"/>
      <c r="AH63" s="291"/>
      <c r="AI63" s="291"/>
      <c r="AJ63" s="291"/>
      <c r="AK63" s="291"/>
      <c r="AL63" s="291"/>
      <c r="AM63" s="291"/>
      <c r="AN63" s="291"/>
      <c r="AO63" s="291"/>
      <c r="AP63" s="294"/>
      <c r="AQ63" s="291"/>
      <c r="AR63" s="291"/>
      <c r="AS63" s="291"/>
      <c r="AT63" s="291"/>
      <c r="AU63" s="291"/>
      <c r="AV63" s="291"/>
      <c r="AW63" s="291"/>
      <c r="AX63" s="291"/>
    </row>
    <row r="64" spans="1:50" s="241" customFormat="1" ht="12.75" customHeight="1">
      <c r="A64" s="292" t="s">
        <v>362</v>
      </c>
      <c r="B64" s="292"/>
      <c r="C64" s="292"/>
      <c r="D64" s="292"/>
      <c r="E64" s="292"/>
      <c r="F64" s="292"/>
      <c r="G64" s="292"/>
      <c r="H64" s="292"/>
      <c r="I64" s="292"/>
      <c r="J64" s="292"/>
      <c r="K64" s="292"/>
      <c r="L64" s="292"/>
      <c r="M64" s="292"/>
      <c r="N64" s="292"/>
      <c r="O64" s="292"/>
      <c r="P64" s="292"/>
      <c r="Q64" s="291"/>
      <c r="R64" s="291"/>
      <c r="S64" s="291"/>
      <c r="T64" s="291"/>
      <c r="U64" s="291"/>
      <c r="V64" s="291"/>
      <c r="W64" s="291"/>
      <c r="X64" s="291"/>
      <c r="Y64" s="291"/>
      <c r="Z64" s="291"/>
      <c r="AA64" s="291"/>
      <c r="AB64" s="291"/>
      <c r="AC64" s="291"/>
      <c r="AD64" s="291"/>
      <c r="AE64" s="291"/>
      <c r="AF64" s="291"/>
      <c r="AG64" s="291"/>
      <c r="AH64" s="291"/>
      <c r="AI64" s="291"/>
      <c r="AJ64" s="291"/>
      <c r="AK64" s="291"/>
      <c r="AL64" s="291"/>
      <c r="AM64" s="291"/>
      <c r="AN64" s="291"/>
      <c r="AO64" s="291"/>
      <c r="AP64" s="294"/>
      <c r="AQ64" s="291"/>
      <c r="AR64" s="291"/>
      <c r="AS64" s="291"/>
      <c r="AT64" s="291"/>
      <c r="AU64" s="291"/>
      <c r="AV64" s="291"/>
      <c r="AW64" s="291"/>
      <c r="AX64" s="291"/>
    </row>
    <row r="65" spans="1:50" s="241" customFormat="1" ht="12.75" customHeight="1">
      <c r="A65" s="292" t="s">
        <v>363</v>
      </c>
      <c r="B65" s="293"/>
      <c r="C65" s="292"/>
      <c r="D65" s="292"/>
      <c r="E65" s="292"/>
      <c r="F65" s="292"/>
      <c r="G65" s="292"/>
      <c r="H65" s="292"/>
      <c r="I65" s="292"/>
      <c r="J65" s="292"/>
      <c r="K65" s="292"/>
      <c r="L65" s="292"/>
      <c r="M65" s="292"/>
      <c r="N65" s="292"/>
      <c r="O65" s="292"/>
      <c r="P65" s="292"/>
      <c r="Q65" s="291"/>
      <c r="R65" s="291"/>
      <c r="S65" s="291"/>
      <c r="T65" s="291"/>
      <c r="U65" s="291"/>
      <c r="V65" s="291"/>
      <c r="W65" s="291"/>
      <c r="X65" s="291"/>
      <c r="Y65" s="291"/>
      <c r="Z65" s="291"/>
      <c r="AA65" s="291"/>
      <c r="AB65" s="291"/>
      <c r="AC65" s="291"/>
      <c r="AD65" s="291"/>
      <c r="AE65" s="291"/>
      <c r="AF65" s="291"/>
      <c r="AG65" s="291"/>
      <c r="AH65" s="291"/>
      <c r="AI65" s="291"/>
      <c r="AJ65" s="291"/>
      <c r="AK65" s="291"/>
      <c r="AL65" s="291"/>
      <c r="AM65" s="291"/>
      <c r="AN65" s="291"/>
      <c r="AO65" s="291"/>
      <c r="AP65" s="294"/>
      <c r="AQ65" s="291"/>
      <c r="AR65" s="291"/>
      <c r="AS65" s="291"/>
      <c r="AT65" s="291"/>
      <c r="AU65" s="291"/>
      <c r="AV65" s="291"/>
      <c r="AW65" s="291"/>
      <c r="AX65" s="291"/>
    </row>
    <row r="66" spans="1:50" s="241" customFormat="1" ht="12.75" customHeight="1">
      <c r="A66" s="292" t="s">
        <v>166</v>
      </c>
      <c r="B66" s="293"/>
      <c r="C66" s="292"/>
      <c r="D66" s="292"/>
      <c r="E66" s="292"/>
      <c r="F66" s="292"/>
      <c r="G66" s="292"/>
      <c r="H66" s="292"/>
      <c r="I66" s="292"/>
      <c r="J66" s="292"/>
      <c r="K66" s="292"/>
      <c r="L66" s="292"/>
      <c r="M66" s="292"/>
      <c r="N66" s="292"/>
      <c r="O66" s="292"/>
      <c r="P66" s="292"/>
      <c r="Q66" s="291"/>
      <c r="R66" s="291"/>
      <c r="S66" s="291"/>
      <c r="T66" s="291"/>
      <c r="U66" s="291"/>
      <c r="V66" s="291"/>
      <c r="W66" s="291"/>
      <c r="X66" s="291"/>
      <c r="Y66" s="291"/>
      <c r="Z66" s="291"/>
      <c r="AA66" s="291"/>
      <c r="AB66" s="291"/>
      <c r="AC66" s="291"/>
      <c r="AD66" s="291"/>
      <c r="AE66" s="291"/>
      <c r="AF66" s="291"/>
      <c r="AG66" s="291"/>
      <c r="AH66" s="291"/>
      <c r="AI66" s="291"/>
      <c r="AJ66" s="291"/>
      <c r="AK66" s="291"/>
      <c r="AL66" s="291"/>
      <c r="AM66" s="291"/>
      <c r="AN66" s="291"/>
      <c r="AO66" s="291"/>
      <c r="AP66" s="294"/>
      <c r="AQ66" s="291"/>
      <c r="AR66" s="291"/>
      <c r="AS66" s="291"/>
      <c r="AT66" s="291"/>
      <c r="AU66" s="291"/>
      <c r="AV66" s="291"/>
      <c r="AW66" s="291"/>
      <c r="AX66" s="291"/>
    </row>
    <row r="67" spans="1:50" s="241" customFormat="1" ht="12.75" customHeight="1">
      <c r="A67" s="292" t="s">
        <v>167</v>
      </c>
      <c r="B67" s="293"/>
      <c r="C67" s="292"/>
      <c r="D67" s="292"/>
      <c r="E67" s="292"/>
      <c r="F67" s="292"/>
      <c r="G67" s="292"/>
      <c r="H67" s="292"/>
      <c r="I67" s="292"/>
      <c r="J67" s="292"/>
      <c r="K67" s="292"/>
      <c r="L67" s="292"/>
      <c r="M67" s="292"/>
      <c r="N67" s="292"/>
      <c r="O67" s="292"/>
      <c r="P67" s="292"/>
      <c r="Q67" s="291"/>
      <c r="R67" s="291"/>
      <c r="S67" s="291"/>
      <c r="T67" s="291"/>
      <c r="U67" s="291"/>
      <c r="V67" s="291"/>
      <c r="W67" s="291"/>
      <c r="X67" s="291"/>
      <c r="Y67" s="291"/>
      <c r="Z67" s="291"/>
      <c r="AA67" s="291"/>
      <c r="AB67" s="291"/>
      <c r="AC67" s="291"/>
      <c r="AD67" s="291"/>
      <c r="AE67" s="291"/>
      <c r="AF67" s="291"/>
      <c r="AG67" s="291"/>
      <c r="AH67" s="291"/>
      <c r="AI67" s="291"/>
      <c r="AJ67" s="291"/>
      <c r="AK67" s="291"/>
      <c r="AL67" s="291"/>
      <c r="AM67" s="291"/>
      <c r="AN67" s="291"/>
      <c r="AO67" s="291"/>
      <c r="AP67" s="294"/>
      <c r="AQ67" s="291"/>
      <c r="AR67" s="291"/>
      <c r="AS67" s="291"/>
      <c r="AT67" s="291"/>
      <c r="AU67" s="291"/>
      <c r="AV67" s="291"/>
      <c r="AW67" s="291"/>
      <c r="AX67" s="291"/>
    </row>
    <row r="68" spans="1:50" s="335" customFormat="1">
      <c r="A68" s="331" t="s">
        <v>520</v>
      </c>
      <c r="B68" s="332"/>
      <c r="C68" s="331"/>
      <c r="D68" s="331"/>
      <c r="E68" s="331"/>
      <c r="F68" s="331"/>
      <c r="G68" s="331"/>
      <c r="H68" s="331"/>
      <c r="I68" s="331"/>
      <c r="J68" s="331"/>
      <c r="K68" s="331"/>
      <c r="L68" s="331"/>
      <c r="M68" s="331"/>
      <c r="N68" s="331"/>
      <c r="O68" s="331"/>
      <c r="P68" s="331"/>
      <c r="Q68" s="333"/>
      <c r="R68" s="333"/>
      <c r="S68" s="333"/>
      <c r="T68" s="333"/>
      <c r="U68" s="333"/>
      <c r="V68" s="333"/>
      <c r="W68" s="333"/>
      <c r="X68" s="333"/>
      <c r="Y68" s="333"/>
      <c r="Z68" s="333"/>
      <c r="AA68" s="333"/>
      <c r="AB68" s="333"/>
      <c r="AC68" s="333"/>
      <c r="AD68" s="333"/>
      <c r="AE68" s="333"/>
      <c r="AF68" s="333"/>
      <c r="AG68" s="333"/>
      <c r="AH68" s="333"/>
      <c r="AI68" s="333"/>
      <c r="AJ68" s="333"/>
      <c r="AK68" s="333"/>
      <c r="AL68" s="333"/>
      <c r="AM68" s="333"/>
      <c r="AN68" s="333"/>
      <c r="AO68" s="333"/>
      <c r="AP68" s="334"/>
      <c r="AQ68" s="333"/>
      <c r="AR68" s="333"/>
      <c r="AS68" s="333"/>
      <c r="AT68" s="333"/>
      <c r="AU68" s="333"/>
      <c r="AV68" s="333"/>
      <c r="AW68" s="333"/>
      <c r="AX68" s="333"/>
    </row>
    <row r="69" spans="1:50" s="335" customFormat="1">
      <c r="A69" s="791" t="s">
        <v>521</v>
      </c>
      <c r="B69" s="792"/>
      <c r="C69" s="792"/>
      <c r="D69" s="792"/>
      <c r="E69" s="792"/>
      <c r="F69" s="792"/>
      <c r="G69" s="792"/>
      <c r="H69" s="792"/>
      <c r="I69" s="792"/>
      <c r="J69" s="792"/>
      <c r="K69" s="792"/>
      <c r="L69" s="792"/>
      <c r="M69" s="792"/>
      <c r="N69" s="792"/>
      <c r="O69" s="792"/>
      <c r="P69" s="792"/>
      <c r="Q69" s="792"/>
      <c r="R69" s="792"/>
      <c r="S69" s="792"/>
      <c r="T69" s="792"/>
      <c r="U69" s="792"/>
      <c r="V69" s="792"/>
      <c r="W69" s="792"/>
      <c r="X69" s="792"/>
      <c r="Y69" s="792"/>
      <c r="Z69" s="792"/>
      <c r="AA69" s="792"/>
      <c r="AB69" s="792"/>
      <c r="AC69" s="792"/>
      <c r="AD69" s="792"/>
      <c r="AE69" s="792"/>
      <c r="AF69" s="792"/>
      <c r="AG69" s="792"/>
      <c r="AH69" s="792"/>
      <c r="AI69" s="792"/>
      <c r="AJ69" s="792"/>
      <c r="AK69" s="792"/>
      <c r="AL69" s="792"/>
      <c r="AM69" s="792"/>
      <c r="AN69" s="792"/>
      <c r="AO69" s="792"/>
      <c r="AP69" s="792"/>
      <c r="AQ69" s="792"/>
      <c r="AR69" s="792"/>
      <c r="AS69" s="792"/>
      <c r="AT69" s="792"/>
      <c r="AU69" s="792"/>
      <c r="AV69" s="792"/>
      <c r="AW69" s="792"/>
      <c r="AX69" s="792"/>
    </row>
    <row r="70" spans="1:50" s="241" customFormat="1" ht="12.75" customHeight="1">
      <c r="A70" s="292" t="s">
        <v>168</v>
      </c>
      <c r="B70" s="293"/>
      <c r="C70" s="292"/>
      <c r="D70" s="292"/>
      <c r="E70" s="292"/>
      <c r="F70" s="292"/>
      <c r="G70" s="292"/>
      <c r="H70" s="292"/>
      <c r="I70" s="292"/>
      <c r="J70" s="292"/>
      <c r="K70" s="292"/>
      <c r="L70" s="292"/>
      <c r="M70" s="292"/>
      <c r="N70" s="292"/>
      <c r="O70" s="292"/>
      <c r="P70" s="292"/>
      <c r="Q70" s="291"/>
      <c r="R70" s="291"/>
      <c r="S70" s="291"/>
      <c r="T70" s="291"/>
      <c r="U70" s="291"/>
      <c r="V70" s="291"/>
      <c r="W70" s="291"/>
      <c r="X70" s="291"/>
      <c r="Y70" s="291"/>
      <c r="Z70" s="291"/>
      <c r="AA70" s="291"/>
      <c r="AB70" s="291"/>
      <c r="AC70" s="291"/>
      <c r="AD70" s="291"/>
      <c r="AE70" s="291"/>
      <c r="AF70" s="291"/>
      <c r="AG70" s="291"/>
      <c r="AH70" s="291"/>
      <c r="AI70" s="291"/>
      <c r="AJ70" s="291"/>
      <c r="AK70" s="291"/>
      <c r="AL70" s="291"/>
      <c r="AM70" s="291"/>
      <c r="AN70" s="291"/>
      <c r="AO70" s="291"/>
      <c r="AP70" s="294"/>
      <c r="AQ70" s="291"/>
      <c r="AR70" s="291"/>
      <c r="AS70" s="291"/>
      <c r="AT70" s="291"/>
      <c r="AU70" s="291"/>
      <c r="AV70" s="291"/>
      <c r="AW70" s="291"/>
      <c r="AX70" s="291"/>
    </row>
    <row r="71" spans="1:50" s="241" customFormat="1" ht="12.75" customHeight="1">
      <c r="A71" s="292" t="s">
        <v>429</v>
      </c>
      <c r="B71" s="293"/>
      <c r="C71" s="292"/>
      <c r="D71" s="292"/>
      <c r="E71" s="292"/>
      <c r="F71" s="292"/>
      <c r="G71" s="292"/>
      <c r="H71" s="292"/>
      <c r="I71" s="292"/>
      <c r="J71" s="292"/>
      <c r="K71" s="292"/>
      <c r="L71" s="292"/>
      <c r="M71" s="292"/>
      <c r="N71" s="292"/>
      <c r="O71" s="292"/>
      <c r="P71" s="292"/>
      <c r="Q71" s="291"/>
      <c r="R71" s="291"/>
      <c r="S71" s="291"/>
      <c r="T71" s="291"/>
      <c r="U71" s="291"/>
      <c r="V71" s="291"/>
      <c r="W71" s="291"/>
      <c r="X71" s="291"/>
      <c r="Y71" s="291"/>
      <c r="Z71" s="291"/>
      <c r="AA71" s="291"/>
      <c r="AB71" s="291"/>
      <c r="AC71" s="291"/>
      <c r="AD71" s="291"/>
      <c r="AE71" s="291"/>
      <c r="AF71" s="291"/>
      <c r="AG71" s="291"/>
      <c r="AH71" s="291"/>
      <c r="AI71" s="291"/>
      <c r="AJ71" s="291"/>
      <c r="AK71" s="291"/>
      <c r="AL71" s="291"/>
      <c r="AM71" s="291"/>
      <c r="AN71" s="291"/>
      <c r="AO71" s="291"/>
      <c r="AP71" s="294"/>
      <c r="AQ71" s="291"/>
      <c r="AR71" s="291"/>
      <c r="AS71" s="291"/>
      <c r="AT71" s="291"/>
      <c r="AU71" s="291"/>
      <c r="AV71" s="291"/>
      <c r="AW71" s="291"/>
      <c r="AX71" s="291"/>
    </row>
    <row r="72" spans="1:50" s="241" customFormat="1" ht="12.75" customHeight="1">
      <c r="A72" s="292" t="s">
        <v>430</v>
      </c>
      <c r="B72" s="293"/>
      <c r="C72" s="292"/>
      <c r="D72" s="292"/>
      <c r="E72" s="292"/>
      <c r="F72" s="292"/>
      <c r="G72" s="292"/>
      <c r="H72" s="292"/>
      <c r="I72" s="292"/>
      <c r="J72" s="292"/>
      <c r="K72" s="292"/>
      <c r="L72" s="292"/>
      <c r="M72" s="292"/>
      <c r="N72" s="292"/>
      <c r="O72" s="292"/>
      <c r="P72" s="292"/>
      <c r="Q72" s="291"/>
      <c r="R72" s="291"/>
      <c r="S72" s="291"/>
      <c r="T72" s="291"/>
      <c r="U72" s="291"/>
      <c r="V72" s="291"/>
      <c r="W72" s="291"/>
      <c r="X72" s="291"/>
      <c r="Y72" s="291"/>
      <c r="Z72" s="291"/>
      <c r="AA72" s="291"/>
      <c r="AB72" s="291"/>
      <c r="AC72" s="291"/>
      <c r="AD72" s="291"/>
      <c r="AE72" s="291"/>
      <c r="AF72" s="291"/>
      <c r="AG72" s="291"/>
      <c r="AH72" s="291"/>
      <c r="AI72" s="291"/>
      <c r="AJ72" s="291"/>
      <c r="AK72" s="291"/>
      <c r="AL72" s="291"/>
      <c r="AM72" s="291"/>
      <c r="AN72" s="291"/>
      <c r="AO72" s="291"/>
      <c r="AP72" s="294"/>
      <c r="AQ72" s="291"/>
      <c r="AR72" s="291"/>
      <c r="AS72" s="291"/>
      <c r="AT72" s="291"/>
      <c r="AU72" s="291"/>
      <c r="AV72" s="291"/>
      <c r="AW72" s="291"/>
      <c r="AX72" s="291"/>
    </row>
    <row r="73" spans="1:50" s="241" customFormat="1" ht="12.75" customHeight="1">
      <c r="A73" s="292" t="s">
        <v>431</v>
      </c>
      <c r="B73" s="293"/>
      <c r="C73" s="292"/>
      <c r="D73" s="292"/>
      <c r="E73" s="292"/>
      <c r="F73" s="292"/>
      <c r="G73" s="292"/>
      <c r="H73" s="292"/>
      <c r="I73" s="292"/>
      <c r="J73" s="292"/>
      <c r="K73" s="292"/>
      <c r="L73" s="292"/>
      <c r="M73" s="292"/>
      <c r="N73" s="292"/>
      <c r="O73" s="292"/>
      <c r="P73" s="292"/>
      <c r="Q73" s="291"/>
      <c r="R73" s="291"/>
      <c r="S73" s="291"/>
      <c r="T73" s="291"/>
      <c r="U73" s="291"/>
      <c r="V73" s="291"/>
      <c r="W73" s="291"/>
      <c r="X73" s="291"/>
      <c r="Y73" s="291"/>
      <c r="Z73" s="291"/>
      <c r="AA73" s="291"/>
      <c r="AB73" s="291"/>
      <c r="AC73" s="291"/>
      <c r="AD73" s="291"/>
      <c r="AE73" s="291"/>
      <c r="AF73" s="291"/>
      <c r="AG73" s="291"/>
      <c r="AH73" s="291"/>
      <c r="AI73" s="291"/>
      <c r="AJ73" s="291"/>
      <c r="AK73" s="291"/>
      <c r="AL73" s="291"/>
      <c r="AM73" s="291"/>
      <c r="AN73" s="291"/>
      <c r="AO73" s="291"/>
      <c r="AP73" s="294"/>
      <c r="AQ73" s="291"/>
      <c r="AR73" s="291"/>
      <c r="AS73" s="291"/>
      <c r="AT73" s="291"/>
      <c r="AU73" s="291"/>
      <c r="AV73" s="291"/>
      <c r="AW73" s="291"/>
      <c r="AX73" s="291"/>
    </row>
    <row r="74" spans="1:50" s="241" customFormat="1" ht="12.75" customHeight="1">
      <c r="A74" s="78" t="s">
        <v>364</v>
      </c>
      <c r="B74" s="57"/>
      <c r="C74" s="78"/>
      <c r="D74" s="78"/>
      <c r="E74" s="78"/>
      <c r="F74" s="78"/>
      <c r="G74" s="78"/>
      <c r="H74" s="78"/>
      <c r="I74" s="78"/>
      <c r="J74" s="78"/>
      <c r="K74" s="78"/>
      <c r="L74" s="78"/>
      <c r="M74" s="78"/>
      <c r="N74" s="78"/>
      <c r="O74" s="78"/>
      <c r="P74" s="7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67"/>
      <c r="AQ74" s="58"/>
      <c r="AR74" s="58"/>
      <c r="AS74" s="58"/>
      <c r="AT74" s="58"/>
      <c r="AU74" s="58"/>
      <c r="AV74" s="58"/>
      <c r="AW74" s="58"/>
      <c r="AX74" s="58"/>
    </row>
    <row r="75" spans="1:50" s="241" customFormat="1" ht="12.75" customHeight="1">
      <c r="A75" s="78" t="s">
        <v>169</v>
      </c>
      <c r="B75" s="57"/>
      <c r="C75" s="78"/>
      <c r="D75" s="78"/>
      <c r="E75" s="78"/>
      <c r="F75" s="78"/>
      <c r="G75" s="78"/>
      <c r="H75" s="78"/>
      <c r="I75" s="78"/>
      <c r="J75" s="78"/>
      <c r="K75" s="78"/>
      <c r="L75" s="78"/>
      <c r="M75" s="78"/>
      <c r="N75" s="78"/>
      <c r="O75" s="78"/>
      <c r="P75" s="7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67"/>
      <c r="AQ75" s="58"/>
      <c r="AR75" s="58"/>
      <c r="AS75" s="58"/>
      <c r="AT75" s="58"/>
      <c r="AU75" s="58"/>
      <c r="AV75" s="58"/>
      <c r="AW75" s="58"/>
      <c r="AX75" s="58"/>
    </row>
    <row r="76" spans="1:50" s="241" customFormat="1" ht="12.75" customHeight="1">
      <c r="A76" s="78" t="s">
        <v>365</v>
      </c>
      <c r="B76" s="203"/>
      <c r="C76" s="78"/>
      <c r="D76" s="78"/>
      <c r="E76" s="78"/>
      <c r="F76" s="78"/>
      <c r="G76" s="78"/>
      <c r="H76" s="78"/>
      <c r="I76" s="78"/>
      <c r="J76" s="78"/>
      <c r="K76" s="78"/>
      <c r="L76" s="78"/>
      <c r="M76" s="78"/>
      <c r="N76" s="78"/>
      <c r="O76" s="78"/>
      <c r="P76" s="7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row>
    <row r="77" spans="1:50" s="365" customFormat="1" ht="12.75" customHeight="1">
      <c r="A77" s="329" t="s">
        <v>638</v>
      </c>
      <c r="B77" s="363"/>
      <c r="C77" s="329"/>
      <c r="D77" s="329"/>
      <c r="E77" s="329"/>
      <c r="F77" s="329"/>
      <c r="G77" s="329"/>
      <c r="H77" s="329"/>
      <c r="I77" s="329"/>
      <c r="J77" s="329"/>
      <c r="K77" s="329"/>
      <c r="L77" s="329"/>
      <c r="M77" s="329"/>
      <c r="N77" s="329"/>
      <c r="O77" s="329"/>
      <c r="P77" s="329"/>
      <c r="Q77" s="330"/>
      <c r="R77" s="330"/>
      <c r="S77" s="330"/>
      <c r="T77" s="330"/>
      <c r="U77" s="330"/>
      <c r="V77" s="330"/>
      <c r="W77" s="330"/>
      <c r="X77" s="330"/>
      <c r="Y77" s="330"/>
      <c r="Z77" s="330"/>
      <c r="AA77" s="330"/>
      <c r="AB77" s="330"/>
      <c r="AC77" s="330"/>
      <c r="AD77" s="330"/>
      <c r="AE77" s="330"/>
      <c r="AF77" s="330"/>
      <c r="AG77" s="330"/>
      <c r="AH77" s="330"/>
      <c r="AI77" s="330"/>
      <c r="AJ77" s="330"/>
      <c r="AK77" s="330"/>
      <c r="AL77" s="330"/>
      <c r="AM77" s="330"/>
      <c r="AN77" s="330"/>
      <c r="AO77" s="330"/>
      <c r="AP77" s="364"/>
      <c r="AQ77" s="330"/>
      <c r="AR77" s="330"/>
      <c r="AS77" s="330"/>
      <c r="AT77" s="330"/>
      <c r="AU77" s="330"/>
      <c r="AV77" s="330"/>
      <c r="AW77" s="330"/>
      <c r="AX77" s="330"/>
    </row>
    <row r="78" spans="1:50" s="241" customFormat="1" ht="12.75" customHeight="1">
      <c r="A78" s="78" t="s">
        <v>170</v>
      </c>
      <c r="B78" s="78"/>
      <c r="C78" s="78"/>
      <c r="D78" s="78"/>
      <c r="E78" s="78"/>
      <c r="F78" s="78"/>
      <c r="G78" s="78"/>
      <c r="H78" s="78"/>
      <c r="I78" s="78"/>
      <c r="J78" s="78"/>
      <c r="K78" s="78"/>
      <c r="L78" s="78"/>
      <c r="M78" s="78"/>
      <c r="N78" s="78"/>
      <c r="O78" s="78"/>
      <c r="P78" s="7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row>
    <row r="79" spans="1:50" s="241" customFormat="1" ht="12.75" customHeight="1">
      <c r="A79" s="78" t="s">
        <v>171</v>
      </c>
      <c r="B79" s="78"/>
      <c r="C79" s="78"/>
      <c r="D79" s="78"/>
      <c r="E79" s="78"/>
      <c r="F79" s="78"/>
      <c r="G79" s="78"/>
      <c r="H79" s="78"/>
      <c r="I79" s="78"/>
      <c r="J79" s="78"/>
      <c r="K79" s="78"/>
      <c r="L79" s="78"/>
      <c r="M79" s="78"/>
      <c r="N79" s="78"/>
      <c r="O79" s="78"/>
      <c r="P79" s="7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row>
    <row r="80" spans="1:50" s="241" customFormat="1" ht="12.75" customHeight="1">
      <c r="A80" s="78" t="s">
        <v>370</v>
      </c>
      <c r="B80" s="78"/>
      <c r="C80" s="78"/>
      <c r="D80" s="78"/>
      <c r="E80" s="78"/>
      <c r="F80" s="78"/>
      <c r="G80" s="78"/>
      <c r="H80" s="78"/>
      <c r="I80" s="78"/>
      <c r="J80" s="78"/>
      <c r="K80" s="78"/>
      <c r="L80" s="78"/>
      <c r="M80" s="78"/>
      <c r="N80" s="78"/>
      <c r="O80" s="78"/>
      <c r="P80" s="7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row>
    <row r="81" spans="1:50" s="241" customFormat="1" ht="12.75" customHeight="1">
      <c r="A81" s="78" t="s">
        <v>366</v>
      </c>
      <c r="B81" s="78"/>
      <c r="C81" s="78"/>
      <c r="D81" s="78"/>
      <c r="E81" s="78"/>
      <c r="F81" s="78"/>
      <c r="G81" s="78"/>
      <c r="H81" s="78"/>
      <c r="I81" s="78"/>
      <c r="J81" s="78"/>
      <c r="K81" s="78"/>
      <c r="L81" s="78"/>
      <c r="M81" s="78"/>
      <c r="N81" s="78"/>
      <c r="O81" s="78"/>
      <c r="P81" s="7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row>
    <row r="82" spans="1:50" s="241" customFormat="1" ht="12.75" customHeight="1">
      <c r="A82" s="78" t="s">
        <v>172</v>
      </c>
      <c r="B82" s="78"/>
      <c r="C82" s="78"/>
      <c r="D82" s="78"/>
      <c r="E82" s="78"/>
      <c r="F82" s="78"/>
      <c r="G82" s="78"/>
      <c r="H82" s="78"/>
      <c r="I82" s="78"/>
      <c r="J82" s="78"/>
      <c r="K82" s="78"/>
      <c r="L82" s="78"/>
      <c r="M82" s="78"/>
      <c r="N82" s="78"/>
      <c r="O82" s="78"/>
      <c r="P82" s="78"/>
      <c r="Q82" s="58"/>
      <c r="R82" s="58"/>
      <c r="S82" s="58"/>
      <c r="T82" s="58"/>
      <c r="U82" s="58"/>
      <c r="V82" s="57"/>
      <c r="W82" s="58"/>
      <c r="X82" s="58"/>
      <c r="Y82" s="58"/>
      <c r="Z82" s="58"/>
      <c r="AA82" s="58"/>
      <c r="AB82" s="58"/>
      <c r="AC82" s="58"/>
      <c r="AD82" s="58"/>
      <c r="AE82" s="58"/>
      <c r="AF82" s="58"/>
      <c r="AG82" s="58"/>
      <c r="AH82" s="57"/>
      <c r="AI82" s="57"/>
      <c r="AJ82" s="57"/>
      <c r="AK82" s="58"/>
      <c r="AL82" s="58"/>
      <c r="AM82" s="58"/>
      <c r="AN82" s="58"/>
      <c r="AO82" s="58"/>
      <c r="AP82" s="67"/>
      <c r="AQ82" s="58"/>
      <c r="AR82" s="58"/>
      <c r="AS82" s="58"/>
      <c r="AT82" s="58"/>
      <c r="AU82" s="58"/>
      <c r="AV82" s="58"/>
      <c r="AW82" s="58"/>
      <c r="AX82" s="58"/>
    </row>
    <row r="83" spans="1:50" s="241" customFormat="1" ht="12.75" customHeight="1">
      <c r="A83" s="78" t="s">
        <v>173</v>
      </c>
      <c r="B83" s="78"/>
      <c r="C83" s="78"/>
      <c r="D83" s="78"/>
      <c r="E83" s="78"/>
      <c r="F83" s="78"/>
      <c r="G83" s="78"/>
      <c r="H83" s="78"/>
      <c r="I83" s="78"/>
      <c r="J83" s="78"/>
      <c r="K83" s="78"/>
      <c r="L83" s="78"/>
      <c r="M83" s="78"/>
      <c r="N83" s="78"/>
      <c r="O83" s="78"/>
      <c r="P83" s="78"/>
      <c r="Q83" s="57"/>
      <c r="R83" s="57"/>
      <c r="S83" s="57"/>
      <c r="T83" s="57"/>
      <c r="U83" s="57"/>
      <c r="V83" s="57"/>
      <c r="W83" s="57"/>
      <c r="X83" s="57"/>
      <c r="Y83" s="57"/>
      <c r="Z83" s="57"/>
      <c r="AA83" s="57"/>
      <c r="AB83" s="57"/>
      <c r="AC83" s="57"/>
      <c r="AD83" s="57"/>
      <c r="AE83" s="57"/>
      <c r="AF83" s="58"/>
      <c r="AG83" s="58"/>
      <c r="AH83" s="58"/>
      <c r="AI83" s="58"/>
      <c r="AJ83" s="58"/>
      <c r="AK83" s="58"/>
      <c r="AL83" s="58"/>
      <c r="AM83" s="58"/>
      <c r="AN83" s="58"/>
      <c r="AO83" s="58"/>
      <c r="AP83" s="67"/>
      <c r="AQ83" s="58"/>
      <c r="AR83" s="58"/>
      <c r="AS83" s="58"/>
      <c r="AT83" s="58"/>
      <c r="AU83" s="58"/>
      <c r="AV83" s="58"/>
      <c r="AW83" s="58"/>
      <c r="AX83" s="58"/>
    </row>
    <row r="84" spans="1:50" s="241" customFormat="1" ht="12.75" customHeight="1">
      <c r="A84" s="57" t="s">
        <v>174</v>
      </c>
      <c r="B84" s="78"/>
      <c r="C84" s="78"/>
      <c r="D84" s="78"/>
      <c r="E84" s="78"/>
      <c r="F84" s="78"/>
      <c r="G84" s="78"/>
      <c r="H84" s="78"/>
      <c r="I84" s="78"/>
      <c r="J84" s="78"/>
      <c r="K84" s="78"/>
      <c r="L84" s="78"/>
      <c r="M84" s="78"/>
      <c r="N84" s="78"/>
      <c r="O84" s="78"/>
      <c r="P84" s="78"/>
      <c r="Q84" s="58"/>
      <c r="R84" s="58"/>
      <c r="S84" s="58"/>
      <c r="T84" s="58"/>
      <c r="U84" s="58"/>
      <c r="V84" s="58"/>
      <c r="W84" s="58"/>
      <c r="X84" s="58"/>
      <c r="Y84" s="58"/>
      <c r="Z84" s="58"/>
      <c r="AA84" s="58"/>
      <c r="AB84" s="58"/>
      <c r="AC84" s="58"/>
      <c r="AD84" s="58"/>
      <c r="AE84" s="58"/>
      <c r="AF84" s="57"/>
      <c r="AG84" s="58"/>
      <c r="AH84" s="58"/>
      <c r="AI84" s="58"/>
      <c r="AJ84" s="58"/>
      <c r="AK84" s="58"/>
      <c r="AL84" s="58"/>
      <c r="AM84" s="58"/>
      <c r="AN84" s="58"/>
      <c r="AO84" s="58"/>
      <c r="AP84" s="67"/>
      <c r="AQ84" s="58"/>
      <c r="AR84" s="58"/>
      <c r="AS84" s="58"/>
      <c r="AT84" s="58"/>
      <c r="AU84" s="58"/>
      <c r="AV84" s="58"/>
      <c r="AW84" s="58"/>
      <c r="AX84" s="58"/>
    </row>
    <row r="85" spans="1:50" s="241" customFormat="1" ht="12.75" customHeight="1">
      <c r="A85" s="57" t="s">
        <v>175</v>
      </c>
      <c r="B85" s="78"/>
      <c r="C85" s="78"/>
      <c r="D85" s="78"/>
      <c r="E85" s="78"/>
      <c r="F85" s="78"/>
      <c r="G85" s="78"/>
      <c r="H85" s="78"/>
      <c r="I85" s="78"/>
      <c r="J85" s="78"/>
      <c r="K85" s="78"/>
      <c r="L85" s="78"/>
      <c r="M85" s="78"/>
      <c r="N85" s="78"/>
      <c r="O85" s="78"/>
      <c r="P85" s="7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67"/>
      <c r="AQ85" s="58"/>
      <c r="AR85" s="58"/>
      <c r="AS85" s="58"/>
      <c r="AT85" s="58"/>
      <c r="AU85" s="58"/>
      <c r="AV85" s="58"/>
      <c r="AW85" s="58"/>
      <c r="AX85" s="58"/>
    </row>
    <row r="86" spans="1:50" s="241" customFormat="1" ht="12.75" customHeight="1">
      <c r="A86" s="78" t="s">
        <v>619</v>
      </c>
      <c r="B86" s="57"/>
      <c r="C86" s="78"/>
      <c r="D86" s="78"/>
      <c r="E86" s="78"/>
      <c r="F86" s="78"/>
      <c r="G86" s="78"/>
      <c r="H86" s="78"/>
      <c r="I86" s="78"/>
      <c r="J86" s="78"/>
      <c r="K86" s="78"/>
      <c r="L86" s="78"/>
      <c r="M86" s="78"/>
      <c r="N86" s="78"/>
      <c r="O86" s="78"/>
      <c r="P86" s="7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67"/>
      <c r="AQ86" s="58"/>
      <c r="AR86" s="58"/>
      <c r="AS86" s="58"/>
      <c r="AT86" s="58"/>
      <c r="AU86" s="58"/>
      <c r="AV86" s="58"/>
      <c r="AW86" s="58"/>
      <c r="AX86" s="58"/>
    </row>
    <row r="87" spans="1:50" s="241" customFormat="1" ht="12.75" customHeight="1">
      <c r="A87" s="78" t="s">
        <v>620</v>
      </c>
      <c r="B87" s="57"/>
      <c r="C87" s="78"/>
      <c r="D87" s="78"/>
      <c r="E87" s="78"/>
      <c r="F87" s="78"/>
      <c r="G87" s="78"/>
      <c r="H87" s="78"/>
      <c r="I87" s="78"/>
      <c r="J87" s="78"/>
      <c r="K87" s="78"/>
      <c r="L87" s="78"/>
      <c r="M87" s="78"/>
      <c r="N87" s="78"/>
      <c r="O87" s="78"/>
      <c r="P87" s="7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67"/>
      <c r="AQ87" s="58"/>
      <c r="AR87" s="58"/>
      <c r="AS87" s="58"/>
      <c r="AT87" s="58"/>
      <c r="AU87" s="58"/>
      <c r="AV87" s="58"/>
      <c r="AW87" s="58"/>
      <c r="AX87" s="58"/>
    </row>
  </sheetData>
  <mergeCells count="62">
    <mergeCell ref="R1:AK2"/>
    <mergeCell ref="A69:AX69"/>
    <mergeCell ref="A1:L2"/>
    <mergeCell ref="AP1:AW2"/>
    <mergeCell ref="AQ31:AS32"/>
    <mergeCell ref="AT31:AT32"/>
    <mergeCell ref="AU31:AW32"/>
    <mergeCell ref="AJ29:AL30"/>
    <mergeCell ref="AM29:AO30"/>
    <mergeCell ref="AP29:AP30"/>
    <mergeCell ref="B19:S21"/>
    <mergeCell ref="B25:J28"/>
    <mergeCell ref="K25:Z28"/>
    <mergeCell ref="AA25:AI28"/>
    <mergeCell ref="AJ26:AZ27"/>
    <mergeCell ref="AJ28:AZ28"/>
    <mergeCell ref="AQ29:AS30"/>
    <mergeCell ref="AT29:AT30"/>
    <mergeCell ref="AU29:AW30"/>
    <mergeCell ref="AX29:AX30"/>
    <mergeCell ref="B31:J32"/>
    <mergeCell ref="K31:Z32"/>
    <mergeCell ref="AA31:AI32"/>
    <mergeCell ref="AJ31:AL32"/>
    <mergeCell ref="AM31:AO32"/>
    <mergeCell ref="AP31:AP32"/>
    <mergeCell ref="B29:J30"/>
    <mergeCell ref="K29:Z30"/>
    <mergeCell ref="AA29:AI30"/>
    <mergeCell ref="AX31:AX32"/>
    <mergeCell ref="B33:J34"/>
    <mergeCell ref="K33:Z34"/>
    <mergeCell ref="AA33:AI34"/>
    <mergeCell ref="AJ33:AL34"/>
    <mergeCell ref="AM33:AO34"/>
    <mergeCell ref="AP33:AP34"/>
    <mergeCell ref="AQ33:AS34"/>
    <mergeCell ref="AT33:AT34"/>
    <mergeCell ref="AU33:AW34"/>
    <mergeCell ref="AX33:AX34"/>
    <mergeCell ref="AX37:AX40"/>
    <mergeCell ref="B35:J36"/>
    <mergeCell ref="K35:Z36"/>
    <mergeCell ref="AA35:AI36"/>
    <mergeCell ref="AJ35:AL36"/>
    <mergeCell ref="AM35:AO36"/>
    <mergeCell ref="B39:J40"/>
    <mergeCell ref="K39:Z40"/>
    <mergeCell ref="AX35:AX36"/>
    <mergeCell ref="B37:J38"/>
    <mergeCell ref="K37:Z38"/>
    <mergeCell ref="AA37:AI40"/>
    <mergeCell ref="AJ37:AL40"/>
    <mergeCell ref="AM37:AO40"/>
    <mergeCell ref="AP37:AP40"/>
    <mergeCell ref="AQ37:AS40"/>
    <mergeCell ref="AT37:AT40"/>
    <mergeCell ref="AU37:AW40"/>
    <mergeCell ref="AP35:AP36"/>
    <mergeCell ref="AQ35:AS36"/>
    <mergeCell ref="AT35:AT36"/>
    <mergeCell ref="AU35:AW36"/>
  </mergeCells>
  <phoneticPr fontId="7"/>
  <dataValidations disablePrompts="1" count="1">
    <dataValidation type="list" allowBlank="1" showInputMessage="1" showErrorMessage="1" sqref="AJ33:AL36" xr:uid="{66F81A5F-713A-48A8-8DBB-3933F76C9E4D}">
      <formula1>$BB$1:$BB$3</formula1>
    </dataValidation>
  </dataValidations>
  <printOptions horizontalCentered="1"/>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rowBreaks count="1" manualBreakCount="1">
    <brk id="40" max="5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AE172-86C2-466A-9DF0-5F29EEA72CDC}">
  <dimension ref="A1:K28"/>
  <sheetViews>
    <sheetView view="pageBreakPreview" zoomScaleNormal="100" zoomScaleSheetLayoutView="100" workbookViewId="0">
      <selection sqref="A1:L2"/>
    </sheetView>
  </sheetViews>
  <sheetFormatPr defaultRowHeight="13.5"/>
  <cols>
    <col min="1" max="1" width="5.75" customWidth="1"/>
  </cols>
  <sheetData>
    <row r="1" spans="1:11" ht="13.5" customHeight="1">
      <c r="A1" s="815" t="s">
        <v>653</v>
      </c>
      <c r="B1" s="815"/>
      <c r="C1" s="815"/>
      <c r="D1" s="815"/>
      <c r="E1" s="815"/>
      <c r="F1" s="815"/>
      <c r="G1" s="815"/>
      <c r="H1" s="815"/>
      <c r="I1" s="815"/>
      <c r="J1" s="815"/>
      <c r="K1" s="815"/>
    </row>
    <row r="2" spans="1:11" ht="13.5" customHeight="1">
      <c r="A2" s="815"/>
      <c r="B2" s="815"/>
      <c r="C2" s="815"/>
      <c r="D2" s="815"/>
      <c r="E2" s="815"/>
      <c r="F2" s="815"/>
      <c r="G2" s="815"/>
      <c r="H2" s="815"/>
      <c r="I2" s="815"/>
      <c r="J2" s="815"/>
      <c r="K2" s="815"/>
    </row>
    <row r="3" spans="1:11" ht="18.75">
      <c r="A3" s="571" t="s">
        <v>930</v>
      </c>
      <c r="B3" s="572" t="s">
        <v>931</v>
      </c>
      <c r="C3" s="393"/>
      <c r="D3" s="393"/>
      <c r="E3" s="393"/>
      <c r="F3" s="393"/>
      <c r="G3" s="393"/>
      <c r="H3" s="393"/>
      <c r="I3" s="393"/>
      <c r="J3" s="393"/>
      <c r="K3" s="393"/>
    </row>
    <row r="4" spans="1:11" ht="23.25" customHeight="1">
      <c r="A4" s="394" t="s">
        <v>654</v>
      </c>
      <c r="B4" s="816" t="s">
        <v>655</v>
      </c>
      <c r="C4" s="816"/>
      <c r="D4" s="816"/>
      <c r="E4" s="816"/>
      <c r="F4" s="816"/>
      <c r="G4" s="816"/>
      <c r="H4" s="816"/>
      <c r="I4" s="816"/>
      <c r="J4" s="816"/>
      <c r="K4" s="816"/>
    </row>
    <row r="5" spans="1:11" ht="45" customHeight="1">
      <c r="A5" s="395">
        <v>1</v>
      </c>
      <c r="B5" s="817" t="s">
        <v>1036</v>
      </c>
      <c r="C5" s="817"/>
      <c r="D5" s="817"/>
      <c r="E5" s="817"/>
      <c r="F5" s="817"/>
      <c r="G5" s="817"/>
      <c r="H5" s="817"/>
      <c r="I5" s="817"/>
      <c r="J5" s="817"/>
      <c r="K5" s="817"/>
    </row>
    <row r="6" spans="1:11" ht="45" customHeight="1">
      <c r="A6" s="395">
        <v>2</v>
      </c>
      <c r="B6" s="817" t="s">
        <v>656</v>
      </c>
      <c r="C6" s="817"/>
      <c r="D6" s="817"/>
      <c r="E6" s="817"/>
      <c r="F6" s="817"/>
      <c r="G6" s="817"/>
      <c r="H6" s="817"/>
      <c r="I6" s="817"/>
      <c r="J6" s="817"/>
      <c r="K6" s="817"/>
    </row>
    <row r="7" spans="1:11" ht="45" customHeight="1">
      <c r="A7" s="395">
        <v>3</v>
      </c>
      <c r="B7" s="817" t="s">
        <v>657</v>
      </c>
      <c r="C7" s="817"/>
      <c r="D7" s="817"/>
      <c r="E7" s="817"/>
      <c r="F7" s="817"/>
      <c r="G7" s="817"/>
      <c r="H7" s="817"/>
      <c r="I7" s="817"/>
      <c r="J7" s="817"/>
      <c r="K7" s="817"/>
    </row>
    <row r="8" spans="1:11" ht="45" customHeight="1">
      <c r="A8" s="395">
        <v>4</v>
      </c>
      <c r="B8" s="817" t="s">
        <v>658</v>
      </c>
      <c r="C8" s="817"/>
      <c r="D8" s="817"/>
      <c r="E8" s="817"/>
      <c r="F8" s="817"/>
      <c r="G8" s="817"/>
      <c r="H8" s="817"/>
      <c r="I8" s="817"/>
      <c r="J8" s="817"/>
      <c r="K8" s="817"/>
    </row>
    <row r="9" spans="1:11" ht="45" customHeight="1">
      <c r="A9" s="395">
        <v>5</v>
      </c>
      <c r="B9" s="817" t="s">
        <v>880</v>
      </c>
      <c r="C9" s="817"/>
      <c r="D9" s="817"/>
      <c r="E9" s="817"/>
      <c r="F9" s="817"/>
      <c r="G9" s="817"/>
      <c r="H9" s="817"/>
      <c r="I9" s="817"/>
      <c r="J9" s="817"/>
      <c r="K9" s="817"/>
    </row>
    <row r="10" spans="1:11" ht="45" customHeight="1">
      <c r="A10" s="395">
        <v>6</v>
      </c>
      <c r="B10" s="818" t="s">
        <v>768</v>
      </c>
      <c r="C10" s="817"/>
      <c r="D10" s="817"/>
      <c r="E10" s="817"/>
      <c r="F10" s="817"/>
      <c r="G10" s="817"/>
      <c r="H10" s="817"/>
      <c r="I10" s="817"/>
      <c r="J10" s="817"/>
      <c r="K10" s="817"/>
    </row>
    <row r="11" spans="1:11" ht="45" customHeight="1">
      <c r="A11" s="395">
        <v>7</v>
      </c>
      <c r="B11" s="818" t="s">
        <v>769</v>
      </c>
      <c r="C11" s="817"/>
      <c r="D11" s="817"/>
      <c r="E11" s="817"/>
      <c r="F11" s="817"/>
      <c r="G11" s="817"/>
      <c r="H11" s="817"/>
      <c r="I11" s="817"/>
      <c r="J11" s="817"/>
      <c r="K11" s="817"/>
    </row>
    <row r="12" spans="1:11" ht="45" customHeight="1">
      <c r="A12" s="395">
        <v>8</v>
      </c>
      <c r="B12" s="818" t="s">
        <v>1037</v>
      </c>
      <c r="C12" s="818"/>
      <c r="D12" s="818"/>
      <c r="E12" s="818"/>
      <c r="F12" s="818"/>
      <c r="G12" s="818"/>
      <c r="H12" s="818"/>
      <c r="I12" s="818"/>
      <c r="J12" s="818"/>
      <c r="K12" s="818"/>
    </row>
    <row r="13" spans="1:11" ht="45" customHeight="1">
      <c r="A13" s="395">
        <v>9</v>
      </c>
      <c r="B13" s="818" t="s">
        <v>670</v>
      </c>
      <c r="C13" s="817"/>
      <c r="D13" s="817"/>
      <c r="E13" s="817"/>
      <c r="F13" s="817"/>
      <c r="G13" s="817"/>
      <c r="H13" s="817"/>
      <c r="I13" s="817"/>
      <c r="J13" s="817"/>
      <c r="K13" s="817"/>
    </row>
    <row r="14" spans="1:11" ht="45" customHeight="1">
      <c r="A14" s="395">
        <v>10</v>
      </c>
      <c r="B14" s="818" t="s">
        <v>1038</v>
      </c>
      <c r="C14" s="817"/>
      <c r="D14" s="817"/>
      <c r="E14" s="817"/>
      <c r="F14" s="817"/>
      <c r="G14" s="817"/>
      <c r="H14" s="817"/>
      <c r="I14" s="817"/>
      <c r="J14" s="817"/>
      <c r="K14" s="817"/>
    </row>
    <row r="15" spans="1:11" ht="45" customHeight="1">
      <c r="A15" s="395">
        <v>11</v>
      </c>
      <c r="B15" s="818" t="s">
        <v>1039</v>
      </c>
      <c r="C15" s="817"/>
      <c r="D15" s="817"/>
      <c r="E15" s="817"/>
      <c r="F15" s="817"/>
      <c r="G15" s="817"/>
      <c r="H15" s="817"/>
      <c r="I15" s="817"/>
      <c r="J15" s="817"/>
      <c r="K15" s="817"/>
    </row>
    <row r="16" spans="1:11" ht="45" customHeight="1">
      <c r="A16" s="395">
        <v>12</v>
      </c>
      <c r="B16" s="818" t="s">
        <v>871</v>
      </c>
      <c r="C16" s="817"/>
      <c r="D16" s="817"/>
      <c r="E16" s="817"/>
      <c r="F16" s="817"/>
      <c r="G16" s="817"/>
      <c r="H16" s="817"/>
      <c r="I16" s="817"/>
      <c r="J16" s="817"/>
      <c r="K16" s="817"/>
    </row>
    <row r="17" spans="1:11" ht="45" customHeight="1">
      <c r="A17" s="395">
        <v>13</v>
      </c>
      <c r="B17" s="817" t="s">
        <v>659</v>
      </c>
      <c r="C17" s="817"/>
      <c r="D17" s="817"/>
      <c r="E17" s="817"/>
      <c r="F17" s="817"/>
      <c r="G17" s="817"/>
      <c r="H17" s="817"/>
      <c r="I17" s="817"/>
      <c r="J17" s="817"/>
      <c r="K17" s="817"/>
    </row>
    <row r="18" spans="1:11" ht="45" customHeight="1">
      <c r="A18" s="395">
        <v>14</v>
      </c>
      <c r="B18" s="818" t="s">
        <v>1040</v>
      </c>
      <c r="C18" s="817"/>
      <c r="D18" s="817"/>
      <c r="E18" s="817"/>
      <c r="F18" s="817"/>
      <c r="G18" s="817"/>
      <c r="H18" s="817"/>
      <c r="I18" s="817"/>
      <c r="J18" s="817"/>
      <c r="K18" s="817"/>
    </row>
    <row r="19" spans="1:11" ht="45" customHeight="1">
      <c r="A19" s="395">
        <v>15</v>
      </c>
      <c r="B19" s="818" t="s">
        <v>1041</v>
      </c>
      <c r="C19" s="818"/>
      <c r="D19" s="818"/>
      <c r="E19" s="818"/>
      <c r="F19" s="818"/>
      <c r="G19" s="818"/>
      <c r="H19" s="818"/>
      <c r="I19" s="818"/>
      <c r="J19" s="818"/>
      <c r="K19" s="818"/>
    </row>
    <row r="20" spans="1:11" ht="45" customHeight="1">
      <c r="A20" s="395">
        <v>16</v>
      </c>
      <c r="B20" s="818" t="s">
        <v>660</v>
      </c>
      <c r="C20" s="818"/>
      <c r="D20" s="818"/>
      <c r="E20" s="818"/>
      <c r="F20" s="818"/>
      <c r="G20" s="818"/>
      <c r="H20" s="818"/>
      <c r="I20" s="818"/>
      <c r="J20" s="818"/>
      <c r="K20" s="818"/>
    </row>
    <row r="21" spans="1:11" ht="45" customHeight="1">
      <c r="A21" s="395">
        <v>17</v>
      </c>
      <c r="B21" s="818" t="s">
        <v>661</v>
      </c>
      <c r="C21" s="818"/>
      <c r="D21" s="818"/>
      <c r="E21" s="818"/>
      <c r="F21" s="818"/>
      <c r="G21" s="818"/>
      <c r="H21" s="818"/>
      <c r="I21" s="818"/>
      <c r="J21" s="818"/>
      <c r="K21" s="818"/>
    </row>
    <row r="22" spans="1:11" ht="45" customHeight="1">
      <c r="A22" s="395">
        <v>18</v>
      </c>
      <c r="B22" s="818" t="s">
        <v>662</v>
      </c>
      <c r="C22" s="818"/>
      <c r="D22" s="818"/>
      <c r="E22" s="818"/>
      <c r="F22" s="818"/>
      <c r="G22" s="818"/>
      <c r="H22" s="818"/>
      <c r="I22" s="818"/>
      <c r="J22" s="818"/>
      <c r="K22" s="818"/>
    </row>
    <row r="23" spans="1:11" ht="45" customHeight="1">
      <c r="A23" s="395">
        <v>19</v>
      </c>
      <c r="B23" s="818" t="s">
        <v>868</v>
      </c>
      <c r="C23" s="818"/>
      <c r="D23" s="818"/>
      <c r="E23" s="818"/>
      <c r="F23" s="818"/>
      <c r="G23" s="818"/>
      <c r="H23" s="818"/>
      <c r="I23" s="818"/>
      <c r="J23" s="818"/>
      <c r="K23" s="818"/>
    </row>
    <row r="24" spans="1:11" ht="45" customHeight="1">
      <c r="A24" s="395">
        <v>20</v>
      </c>
      <c r="B24" s="818" t="s">
        <v>869</v>
      </c>
      <c r="C24" s="818"/>
      <c r="D24" s="818"/>
      <c r="E24" s="818"/>
      <c r="F24" s="818"/>
      <c r="G24" s="818"/>
      <c r="H24" s="818"/>
      <c r="I24" s="818"/>
      <c r="J24" s="818"/>
      <c r="K24" s="818"/>
    </row>
    <row r="25" spans="1:11" ht="45" customHeight="1">
      <c r="A25" s="395">
        <v>21</v>
      </c>
      <c r="B25" s="818" t="s">
        <v>870</v>
      </c>
      <c r="C25" s="818"/>
      <c r="D25" s="818"/>
      <c r="E25" s="818"/>
      <c r="F25" s="818"/>
      <c r="G25" s="818"/>
      <c r="H25" s="818"/>
      <c r="I25" s="818"/>
      <c r="J25" s="818"/>
      <c r="K25" s="818"/>
    </row>
    <row r="26" spans="1:11" ht="45" customHeight="1">
      <c r="A26" s="395">
        <v>22</v>
      </c>
      <c r="B26" s="818" t="s">
        <v>663</v>
      </c>
      <c r="C26" s="818"/>
      <c r="D26" s="818"/>
      <c r="E26" s="818"/>
      <c r="F26" s="818"/>
      <c r="G26" s="818"/>
      <c r="H26" s="818"/>
      <c r="I26" s="818"/>
      <c r="J26" s="818"/>
      <c r="K26" s="818"/>
    </row>
    <row r="27" spans="1:11" ht="33.950000000000003" customHeight="1">
      <c r="A27" s="395">
        <v>23</v>
      </c>
      <c r="B27" s="819" t="s">
        <v>929</v>
      </c>
      <c r="C27" s="820"/>
      <c r="D27" s="820"/>
      <c r="E27" s="820"/>
      <c r="F27" s="820"/>
      <c r="G27" s="820"/>
      <c r="H27" s="820"/>
      <c r="I27" s="820"/>
      <c r="J27" s="820"/>
      <c r="K27" s="821"/>
    </row>
    <row r="28" spans="1:11">
      <c r="B28" s="455"/>
    </row>
  </sheetData>
  <mergeCells count="25">
    <mergeCell ref="B27:K27"/>
    <mergeCell ref="B9:K9"/>
    <mergeCell ref="B24:K24"/>
    <mergeCell ref="B25:K25"/>
    <mergeCell ref="B20:K20"/>
    <mergeCell ref="B21:K21"/>
    <mergeCell ref="B22:K22"/>
    <mergeCell ref="B26:K26"/>
    <mergeCell ref="B23:K23"/>
    <mergeCell ref="B12:K12"/>
    <mergeCell ref="B18:K18"/>
    <mergeCell ref="B19:K19"/>
    <mergeCell ref="B16:K16"/>
    <mergeCell ref="B17:K17"/>
    <mergeCell ref="B15:K15"/>
    <mergeCell ref="A1:K2"/>
    <mergeCell ref="B4:K4"/>
    <mergeCell ref="B5:K5"/>
    <mergeCell ref="B6:K6"/>
    <mergeCell ref="B14:K14"/>
    <mergeCell ref="B7:K7"/>
    <mergeCell ref="B8:K8"/>
    <mergeCell ref="B10:K10"/>
    <mergeCell ref="B11:K11"/>
    <mergeCell ref="B13:K13"/>
  </mergeCells>
  <phoneticPr fontId="3"/>
  <pageMargins left="0.70866141732283472" right="0.70866141732283472" top="0.74803149606299213" bottom="0.74803149606299213" header="0.31496062992125984" footer="0.31496062992125984"/>
  <pageSetup paperSize="9" scale="73" orientation="portrait" r:id="rId1"/>
  <headerFooter>
    <oddFooter>&amp;L&amp;P/&amp;N&amp;C&amp;A&amp;R&amp;10(202609)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E78A5-91A2-49B6-AFC6-5F718986B7DD}">
  <dimension ref="A1:BQ499"/>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2.625" style="3" customWidth="1"/>
    <col min="10" max="10" width="2.625" style="3"/>
    <col min="11" max="11" width="2.625" style="3" customWidth="1"/>
    <col min="12" max="34" width="2.625" style="3"/>
    <col min="35" max="40" width="2.625" style="3" hidden="1" customWidth="1"/>
    <col min="41" max="42" width="2.625" style="3"/>
    <col min="43" max="43" width="3.25" style="3" customWidth="1"/>
    <col min="44" max="59" width="2.625" style="4"/>
    <col min="60" max="16384" width="2.625" style="3"/>
  </cols>
  <sheetData>
    <row r="1" spans="1:69" ht="27" customHeight="1">
      <c r="A1" s="1" t="s">
        <v>0</v>
      </c>
      <c r="H1" s="3"/>
      <c r="BH1" s="4"/>
      <c r="BI1" s="4"/>
      <c r="BJ1" s="4"/>
      <c r="BK1" s="4"/>
      <c r="BL1" s="4"/>
      <c r="BM1" s="4"/>
      <c r="BN1" s="4"/>
      <c r="BO1" s="4"/>
      <c r="BP1" s="4"/>
      <c r="BQ1" s="3" t="s">
        <v>511</v>
      </c>
    </row>
    <row r="2" spans="1:69" ht="27" customHeight="1">
      <c r="A2" s="242"/>
      <c r="H2" s="3"/>
      <c r="BH2" s="4"/>
      <c r="BI2" s="4"/>
      <c r="BJ2" s="4"/>
      <c r="BK2" s="4"/>
      <c r="BL2" s="4"/>
      <c r="BM2" s="4"/>
      <c r="BN2" s="4"/>
      <c r="BO2" s="4"/>
      <c r="BP2" s="4"/>
      <c r="BQ2" s="3" t="s">
        <v>512</v>
      </c>
    </row>
    <row r="3" spans="1:69" ht="26.25" customHeight="1">
      <c r="A3" s="1049" t="s">
        <v>338</v>
      </c>
      <c r="B3" s="1050"/>
      <c r="C3" s="1050"/>
      <c r="D3" s="1050"/>
      <c r="E3" s="1050"/>
      <c r="F3" s="1050"/>
      <c r="G3" s="1050"/>
      <c r="H3" s="1050"/>
      <c r="I3" s="1050"/>
      <c r="J3" s="1050"/>
      <c r="K3" s="1050"/>
      <c r="L3" s="1050"/>
      <c r="M3" s="1050"/>
      <c r="N3" s="1050"/>
      <c r="O3" s="1050"/>
      <c r="P3" s="1050"/>
      <c r="Q3" s="1050"/>
      <c r="R3" s="1050"/>
      <c r="S3" s="1050"/>
      <c r="T3" s="1050"/>
      <c r="U3" s="1050"/>
      <c r="V3" s="1050"/>
      <c r="W3" s="1050"/>
      <c r="X3" s="1050"/>
      <c r="Y3" s="1050"/>
      <c r="Z3" s="1050"/>
      <c r="AA3" s="1050"/>
      <c r="AB3" s="1050"/>
      <c r="AC3" s="1050"/>
      <c r="AD3" s="1050"/>
      <c r="AE3" s="1050"/>
      <c r="AF3" s="1050"/>
      <c r="AG3" s="1050"/>
      <c r="AH3" s="1050"/>
      <c r="AI3" s="1050"/>
      <c r="AJ3" s="1050"/>
      <c r="AK3" s="1050"/>
      <c r="AL3" s="1050"/>
      <c r="AM3" s="1050"/>
      <c r="AN3" s="1050"/>
      <c r="AO3" s="1050"/>
      <c r="AP3" s="1050"/>
      <c r="AQ3" s="1050"/>
      <c r="AR3" s="1050"/>
      <c r="AS3" s="1050"/>
      <c r="AT3" s="1050"/>
      <c r="AU3" s="1050"/>
      <c r="AV3" s="1050"/>
      <c r="AW3" s="1050"/>
      <c r="AX3" s="1050"/>
      <c r="AY3" s="1050"/>
      <c r="AZ3" s="1050"/>
      <c r="BA3" s="1050"/>
      <c r="BB3" s="1050"/>
      <c r="BC3" s="1050"/>
      <c r="BD3" s="1050"/>
      <c r="BE3" s="1050"/>
      <c r="BF3" s="1050"/>
      <c r="BG3" s="1050"/>
      <c r="BH3" s="1050"/>
      <c r="BI3" s="1050"/>
      <c r="BJ3" s="1050"/>
      <c r="BK3" s="1050"/>
      <c r="BL3" s="1050"/>
      <c r="BM3" s="1051"/>
      <c r="BN3" s="366"/>
      <c r="BO3" s="366"/>
      <c r="BP3" s="302"/>
      <c r="BQ3" s="3" t="s">
        <v>522</v>
      </c>
    </row>
    <row r="4" spans="1:69" ht="13.5" customHeight="1">
      <c r="A4" s="1008" t="s">
        <v>332</v>
      </c>
      <c r="B4" s="1052"/>
      <c r="C4" s="1052"/>
      <c r="D4" s="1052"/>
      <c r="E4" s="1052"/>
      <c r="F4" s="1052"/>
      <c r="G4" s="1052"/>
      <c r="H4" s="1053" t="s">
        <v>333</v>
      </c>
      <c r="I4" s="1052"/>
      <c r="J4" s="1052"/>
      <c r="K4" s="1052"/>
      <c r="L4" s="1052"/>
      <c r="M4" s="1052"/>
      <c r="N4" s="1052"/>
      <c r="O4" s="1052"/>
      <c r="P4" s="1052"/>
      <c r="Q4" s="1052"/>
      <c r="R4" s="1052"/>
      <c r="S4" s="1052"/>
      <c r="T4" s="1052"/>
      <c r="U4" s="1052"/>
      <c r="V4" s="1052"/>
      <c r="W4" s="1052"/>
      <c r="X4" s="1052"/>
      <c r="Y4" s="1052"/>
      <c r="Z4" s="1052"/>
      <c r="AA4" s="1052"/>
      <c r="AB4" s="1052"/>
      <c r="AC4" s="1052"/>
      <c r="AD4" s="1054"/>
      <c r="AE4" s="1004" t="s">
        <v>334</v>
      </c>
      <c r="AF4" s="1055"/>
      <c r="AG4" s="1055"/>
      <c r="AH4" s="1006"/>
      <c r="AI4" s="1004" t="s">
        <v>335</v>
      </c>
      <c r="AJ4" s="1055"/>
      <c r="AK4" s="1055"/>
      <c r="AL4" s="1055"/>
      <c r="AM4" s="1055"/>
      <c r="AN4" s="1006"/>
      <c r="AO4" s="1004" t="s">
        <v>336</v>
      </c>
      <c r="AP4" s="1005"/>
      <c r="AQ4" s="1006"/>
      <c r="AR4" s="1004" t="s">
        <v>337</v>
      </c>
      <c r="AS4" s="1005"/>
      <c r="AT4" s="1005"/>
      <c r="AU4" s="1005"/>
      <c r="AV4" s="1005"/>
      <c r="AW4" s="1007"/>
      <c r="AX4" s="1008" t="s">
        <v>460</v>
      </c>
      <c r="AY4" s="1009"/>
      <c r="AZ4" s="1009"/>
      <c r="BA4" s="1009"/>
      <c r="BB4" s="1009"/>
      <c r="BC4" s="1009"/>
      <c r="BD4" s="1009"/>
      <c r="BE4" s="1009"/>
      <c r="BF4" s="1009"/>
      <c r="BG4" s="1009"/>
      <c r="BH4" s="1009"/>
      <c r="BI4" s="1009"/>
      <c r="BJ4" s="1009"/>
      <c r="BK4" s="1009"/>
      <c r="BL4" s="1009"/>
      <c r="BM4" s="1010"/>
      <c r="BN4" s="208"/>
      <c r="BO4" s="208"/>
      <c r="BP4" s="208"/>
      <c r="BQ4" s="3" t="s">
        <v>640</v>
      </c>
    </row>
    <row r="5" spans="1:69" ht="13.5" customHeight="1">
      <c r="A5" s="879" t="s">
        <v>806</v>
      </c>
      <c r="B5" s="880"/>
      <c r="C5" s="50" t="s">
        <v>875</v>
      </c>
      <c r="D5" s="257"/>
      <c r="E5" s="257"/>
      <c r="F5" s="257"/>
      <c r="G5" s="258"/>
      <c r="H5" s="573"/>
      <c r="I5" s="257"/>
      <c r="J5" s="257"/>
      <c r="K5" s="257"/>
      <c r="L5" s="257"/>
      <c r="M5" s="257"/>
      <c r="N5" s="257"/>
      <c r="O5" s="257"/>
      <c r="P5" s="257"/>
      <c r="Q5" s="257"/>
      <c r="R5" s="257"/>
      <c r="S5" s="257"/>
      <c r="T5" s="257"/>
      <c r="U5" s="257"/>
      <c r="V5" s="257"/>
      <c r="W5" s="257"/>
      <c r="X5" s="257"/>
      <c r="Y5" s="257"/>
      <c r="Z5" s="257"/>
      <c r="AA5" s="257"/>
      <c r="AB5" s="257"/>
      <c r="AC5" s="257"/>
      <c r="AD5" s="257"/>
      <c r="AE5" s="434"/>
      <c r="AF5" s="432"/>
      <c r="AG5" s="432"/>
      <c r="AH5" s="433"/>
      <c r="AI5" s="191"/>
      <c r="AJ5" s="311"/>
      <c r="AK5" s="311"/>
      <c r="AL5" s="311"/>
      <c r="AM5" s="311"/>
      <c r="AN5" s="312"/>
      <c r="AO5" s="434"/>
      <c r="AP5" s="435"/>
      <c r="AQ5" s="433"/>
      <c r="AR5" s="434"/>
      <c r="AS5" s="435"/>
      <c r="AT5" s="435"/>
      <c r="AU5" s="435"/>
      <c r="AV5" s="435"/>
      <c r="AW5" s="436"/>
      <c r="AX5" s="431"/>
      <c r="AY5" s="437"/>
      <c r="AZ5" s="437"/>
      <c r="BA5" s="437"/>
      <c r="BB5" s="437"/>
      <c r="BC5" s="437"/>
      <c r="BD5" s="437"/>
      <c r="BE5" s="437"/>
      <c r="BF5" s="437"/>
      <c r="BG5" s="437"/>
      <c r="BH5" s="437"/>
      <c r="BI5" s="437"/>
      <c r="BJ5" s="437"/>
      <c r="BK5" s="437"/>
      <c r="BL5" s="437"/>
      <c r="BM5" s="438"/>
      <c r="BN5" s="208"/>
      <c r="BO5" s="208"/>
      <c r="BP5" s="208"/>
    </row>
    <row r="6" spans="1:69" ht="13.5" customHeight="1">
      <c r="A6" s="207"/>
      <c r="B6" s="198"/>
      <c r="C6" s="439"/>
      <c r="D6" s="439"/>
      <c r="E6" s="439"/>
      <c r="F6" s="439"/>
      <c r="G6" s="440"/>
      <c r="H6" s="573" t="s">
        <v>807</v>
      </c>
      <c r="I6" s="822" t="s">
        <v>1054</v>
      </c>
      <c r="J6" s="822"/>
      <c r="K6" s="822"/>
      <c r="L6" s="822"/>
      <c r="M6" s="822"/>
      <c r="N6" s="822"/>
      <c r="O6" s="822"/>
      <c r="P6" s="822"/>
      <c r="Q6" s="822"/>
      <c r="R6" s="822"/>
      <c r="S6" s="822"/>
      <c r="T6" s="822"/>
      <c r="U6" s="822"/>
      <c r="V6" s="822"/>
      <c r="W6" s="822"/>
      <c r="X6" s="822"/>
      <c r="Y6" s="822"/>
      <c r="Z6" s="822"/>
      <c r="AA6" s="822"/>
      <c r="AB6" s="822"/>
      <c r="AC6" s="822"/>
      <c r="AD6" s="823"/>
      <c r="AE6" s="837" t="s">
        <v>511</v>
      </c>
      <c r="AF6" s="838"/>
      <c r="AG6" s="838"/>
      <c r="AH6" s="839"/>
      <c r="AI6" s="191"/>
      <c r="AJ6" s="439"/>
      <c r="AK6" s="439"/>
      <c r="AL6" s="439"/>
      <c r="AM6" s="439"/>
      <c r="AN6" s="440"/>
      <c r="AO6" s="191"/>
      <c r="AP6" s="7"/>
      <c r="AQ6" s="440"/>
      <c r="AR6" s="943" t="s">
        <v>936</v>
      </c>
      <c r="AS6" s="944"/>
      <c r="AT6" s="944"/>
      <c r="AU6" s="944"/>
      <c r="AV6" s="944"/>
      <c r="AW6" s="945"/>
      <c r="AX6" s="198"/>
      <c r="AY6" s="439"/>
      <c r="AZ6" s="439"/>
      <c r="BA6" s="439"/>
      <c r="BB6" s="439"/>
      <c r="BC6" s="439"/>
      <c r="BD6" s="439"/>
      <c r="BE6" s="439"/>
      <c r="BF6" s="439"/>
      <c r="BG6" s="439"/>
      <c r="BH6" s="439"/>
      <c r="BI6" s="439"/>
      <c r="BJ6" s="439"/>
      <c r="BK6" s="439"/>
      <c r="BL6" s="439"/>
      <c r="BM6" s="440"/>
      <c r="BN6" s="208"/>
      <c r="BO6" s="208"/>
      <c r="BP6" s="208"/>
    </row>
    <row r="7" spans="1:69" ht="13.5" customHeight="1">
      <c r="A7" s="207"/>
      <c r="B7" s="207"/>
      <c r="C7" s="208"/>
      <c r="D7" s="208"/>
      <c r="E7" s="208"/>
      <c r="F7" s="208"/>
      <c r="G7" s="210"/>
      <c r="H7" s="574"/>
      <c r="I7" s="824"/>
      <c r="J7" s="824"/>
      <c r="K7" s="824"/>
      <c r="L7" s="824"/>
      <c r="M7" s="824"/>
      <c r="N7" s="824"/>
      <c r="O7" s="824"/>
      <c r="P7" s="824"/>
      <c r="Q7" s="824"/>
      <c r="R7" s="824"/>
      <c r="S7" s="824"/>
      <c r="T7" s="824"/>
      <c r="U7" s="824"/>
      <c r="V7" s="824"/>
      <c r="W7" s="824"/>
      <c r="X7" s="824"/>
      <c r="Y7" s="824"/>
      <c r="Z7" s="824"/>
      <c r="AA7" s="824"/>
      <c r="AB7" s="824"/>
      <c r="AC7" s="824"/>
      <c r="AD7" s="825"/>
      <c r="AE7" s="26"/>
      <c r="AF7" s="208"/>
      <c r="AG7" s="208"/>
      <c r="AH7" s="210"/>
      <c r="AI7" s="26"/>
      <c r="AJ7" s="208"/>
      <c r="AK7" s="208"/>
      <c r="AL7" s="208"/>
      <c r="AM7" s="208"/>
      <c r="AN7" s="210"/>
      <c r="AO7" s="26"/>
      <c r="AP7" s="17"/>
      <c r="AQ7" s="210"/>
      <c r="AR7" s="928"/>
      <c r="AS7" s="929"/>
      <c r="AT7" s="929"/>
      <c r="AU7" s="929"/>
      <c r="AV7" s="929"/>
      <c r="AW7" s="930"/>
      <c r="AX7" s="207"/>
      <c r="AY7" s="208"/>
      <c r="AZ7" s="208"/>
      <c r="BA7" s="208"/>
      <c r="BB7" s="208"/>
      <c r="BC7" s="208"/>
      <c r="BD7" s="208"/>
      <c r="BE7" s="208"/>
      <c r="BF7" s="208"/>
      <c r="BG7" s="208"/>
      <c r="BH7" s="208"/>
      <c r="BI7" s="208"/>
      <c r="BJ7" s="208"/>
      <c r="BK7" s="208"/>
      <c r="BL7" s="208"/>
      <c r="BM7" s="210"/>
      <c r="BN7" s="208"/>
      <c r="BO7" s="208"/>
      <c r="BP7" s="208"/>
    </row>
    <row r="8" spans="1:69" ht="13.5" customHeight="1">
      <c r="A8" s="207"/>
      <c r="B8" s="207"/>
      <c r="C8" s="208"/>
      <c r="D8" s="208"/>
      <c r="E8" s="208"/>
      <c r="F8" s="208"/>
      <c r="G8" s="210"/>
      <c r="H8" s="574"/>
      <c r="I8" s="824"/>
      <c r="J8" s="824"/>
      <c r="K8" s="824"/>
      <c r="L8" s="824"/>
      <c r="M8" s="824"/>
      <c r="N8" s="824"/>
      <c r="O8" s="824"/>
      <c r="P8" s="824"/>
      <c r="Q8" s="824"/>
      <c r="R8" s="824"/>
      <c r="S8" s="824"/>
      <c r="T8" s="824"/>
      <c r="U8" s="824"/>
      <c r="V8" s="824"/>
      <c r="W8" s="824"/>
      <c r="X8" s="824"/>
      <c r="Y8" s="824"/>
      <c r="Z8" s="824"/>
      <c r="AA8" s="824"/>
      <c r="AB8" s="824"/>
      <c r="AC8" s="824"/>
      <c r="AD8" s="825"/>
      <c r="AE8" s="26"/>
      <c r="AF8" s="208"/>
      <c r="AG8" s="208"/>
      <c r="AH8" s="210"/>
      <c r="AI8" s="26"/>
      <c r="AJ8" s="208"/>
      <c r="AK8" s="208"/>
      <c r="AL8" s="208"/>
      <c r="AM8" s="208"/>
      <c r="AN8" s="210"/>
      <c r="AO8" s="26"/>
      <c r="AP8" s="17"/>
      <c r="AQ8" s="210"/>
      <c r="AR8" s="928"/>
      <c r="AS8" s="929"/>
      <c r="AT8" s="929"/>
      <c r="AU8" s="929"/>
      <c r="AV8" s="929"/>
      <c r="AW8" s="930"/>
      <c r="AX8" s="207"/>
      <c r="AY8" s="208"/>
      <c r="AZ8" s="208"/>
      <c r="BA8" s="208"/>
      <c r="BB8" s="208"/>
      <c r="BC8" s="208"/>
      <c r="BD8" s="208"/>
      <c r="BE8" s="208"/>
      <c r="BF8" s="208"/>
      <c r="BG8" s="208"/>
      <c r="BH8" s="208"/>
      <c r="BI8" s="208"/>
      <c r="BJ8" s="208"/>
      <c r="BK8" s="208"/>
      <c r="BL8" s="208"/>
      <c r="BM8" s="210"/>
      <c r="BN8" s="208"/>
      <c r="BO8" s="208"/>
      <c r="BP8" s="208"/>
    </row>
    <row r="9" spans="1:69" ht="13.5" customHeight="1">
      <c r="A9" s="207"/>
      <c r="B9" s="207"/>
      <c r="C9" s="208"/>
      <c r="D9" s="208"/>
      <c r="E9" s="208"/>
      <c r="F9" s="208"/>
      <c r="G9" s="210"/>
      <c r="H9" s="574"/>
      <c r="I9" s="824"/>
      <c r="J9" s="824"/>
      <c r="K9" s="824"/>
      <c r="L9" s="824"/>
      <c r="M9" s="824"/>
      <c r="N9" s="824"/>
      <c r="O9" s="824"/>
      <c r="P9" s="824"/>
      <c r="Q9" s="824"/>
      <c r="R9" s="824"/>
      <c r="S9" s="824"/>
      <c r="T9" s="824"/>
      <c r="U9" s="824"/>
      <c r="V9" s="824"/>
      <c r="W9" s="824"/>
      <c r="X9" s="824"/>
      <c r="Y9" s="824"/>
      <c r="Z9" s="824"/>
      <c r="AA9" s="824"/>
      <c r="AB9" s="824"/>
      <c r="AC9" s="824"/>
      <c r="AD9" s="825"/>
      <c r="AE9" s="26"/>
      <c r="AF9" s="208"/>
      <c r="AG9" s="208"/>
      <c r="AH9" s="210"/>
      <c r="AI9" s="26"/>
      <c r="AJ9" s="208"/>
      <c r="AK9" s="208"/>
      <c r="AL9" s="208"/>
      <c r="AM9" s="208"/>
      <c r="AN9" s="210"/>
      <c r="AO9" s="26"/>
      <c r="AP9" s="17"/>
      <c r="AQ9" s="210"/>
      <c r="AR9" s="928"/>
      <c r="AS9" s="929"/>
      <c r="AT9" s="929"/>
      <c r="AU9" s="929"/>
      <c r="AV9" s="929"/>
      <c r="AW9" s="930"/>
      <c r="AX9" s="207"/>
      <c r="AY9" s="208"/>
      <c r="AZ9" s="208"/>
      <c r="BA9" s="208"/>
      <c r="BB9" s="208"/>
      <c r="BC9" s="208"/>
      <c r="BD9" s="208"/>
      <c r="BE9" s="208"/>
      <c r="BF9" s="208"/>
      <c r="BG9" s="208"/>
      <c r="BH9" s="208"/>
      <c r="BI9" s="208"/>
      <c r="BJ9" s="208"/>
      <c r="BK9" s="208"/>
      <c r="BL9" s="208"/>
      <c r="BM9" s="210"/>
      <c r="BN9" s="208"/>
      <c r="BO9" s="208"/>
      <c r="BP9" s="208"/>
    </row>
    <row r="10" spans="1:69" ht="13.5" customHeight="1">
      <c r="A10" s="207"/>
      <c r="B10" s="207"/>
      <c r="C10" s="208"/>
      <c r="D10" s="208"/>
      <c r="E10" s="208"/>
      <c r="F10" s="208"/>
      <c r="G10" s="210"/>
      <c r="H10" s="575"/>
      <c r="I10" s="576"/>
      <c r="J10" s="576"/>
      <c r="K10" s="576"/>
      <c r="L10" s="576"/>
      <c r="M10" s="576"/>
      <c r="N10" s="576"/>
      <c r="O10" s="576"/>
      <c r="P10" s="576"/>
      <c r="Q10" s="576"/>
      <c r="R10" s="576"/>
      <c r="S10" s="576"/>
      <c r="T10" s="576"/>
      <c r="U10" s="576"/>
      <c r="V10" s="576"/>
      <c r="W10" s="576"/>
      <c r="X10" s="576"/>
      <c r="Y10" s="576"/>
      <c r="Z10" s="576"/>
      <c r="AA10" s="576"/>
      <c r="AB10" s="576"/>
      <c r="AC10" s="576"/>
      <c r="AD10" s="577"/>
      <c r="AE10" s="44"/>
      <c r="AF10" s="238"/>
      <c r="AG10" s="238"/>
      <c r="AH10" s="239"/>
      <c r="AI10" s="26"/>
      <c r="AJ10" s="208"/>
      <c r="AK10" s="208"/>
      <c r="AL10" s="208"/>
      <c r="AM10" s="208"/>
      <c r="AN10" s="210"/>
      <c r="AO10" s="26"/>
      <c r="AP10" s="17"/>
      <c r="AQ10" s="210"/>
      <c r="AR10" s="928"/>
      <c r="AS10" s="929"/>
      <c r="AT10" s="929"/>
      <c r="AU10" s="929"/>
      <c r="AV10" s="929"/>
      <c r="AW10" s="930"/>
      <c r="AX10" s="207"/>
      <c r="AY10" s="208"/>
      <c r="AZ10" s="208"/>
      <c r="BA10" s="208"/>
      <c r="BB10" s="208"/>
      <c r="BC10" s="208"/>
      <c r="BD10" s="208"/>
      <c r="BE10" s="208"/>
      <c r="BF10" s="208"/>
      <c r="BG10" s="208"/>
      <c r="BH10" s="208"/>
      <c r="BI10" s="208"/>
      <c r="BJ10" s="208"/>
      <c r="BK10" s="208"/>
      <c r="BL10" s="208"/>
      <c r="BM10" s="210"/>
      <c r="BN10" s="208"/>
      <c r="BO10" s="208"/>
      <c r="BP10" s="208"/>
    </row>
    <row r="11" spans="1:69" ht="13.5" customHeight="1">
      <c r="A11" s="207"/>
      <c r="B11" s="207"/>
      <c r="C11" s="208"/>
      <c r="D11" s="208"/>
      <c r="E11" s="208"/>
      <c r="F11" s="208"/>
      <c r="G11" s="210"/>
      <c r="H11" s="574" t="s">
        <v>527</v>
      </c>
      <c r="I11" s="829" t="s">
        <v>1055</v>
      </c>
      <c r="J11" s="829"/>
      <c r="K11" s="829"/>
      <c r="L11" s="829"/>
      <c r="M11" s="829"/>
      <c r="N11" s="829"/>
      <c r="O11" s="829"/>
      <c r="P11" s="829"/>
      <c r="Q11" s="829"/>
      <c r="R11" s="829"/>
      <c r="S11" s="829"/>
      <c r="T11" s="829"/>
      <c r="U11" s="829"/>
      <c r="V11" s="829"/>
      <c r="W11" s="829"/>
      <c r="X11" s="829"/>
      <c r="Y11" s="829"/>
      <c r="Z11" s="829"/>
      <c r="AA11" s="829"/>
      <c r="AB11" s="829"/>
      <c r="AC11" s="829"/>
      <c r="AD11" s="830"/>
      <c r="AE11" s="837" t="s">
        <v>511</v>
      </c>
      <c r="AF11" s="838"/>
      <c r="AG11" s="838"/>
      <c r="AH11" s="839"/>
      <c r="AI11" s="26"/>
      <c r="AJ11" s="208"/>
      <c r="AK11" s="208"/>
      <c r="AL11" s="208"/>
      <c r="AM11" s="208"/>
      <c r="AN11" s="210"/>
      <c r="AO11" s="26"/>
      <c r="AP11" s="17"/>
      <c r="AQ11" s="210"/>
      <c r="AR11" s="928"/>
      <c r="AS11" s="929"/>
      <c r="AT11" s="929"/>
      <c r="AU11" s="929"/>
      <c r="AV11" s="929"/>
      <c r="AW11" s="930"/>
      <c r="AX11" s="207"/>
      <c r="AY11" s="208"/>
      <c r="AZ11" s="208"/>
      <c r="BA11" s="208"/>
      <c r="BB11" s="208"/>
      <c r="BC11" s="208"/>
      <c r="BD11" s="208"/>
      <c r="BE11" s="208"/>
      <c r="BF11" s="208"/>
      <c r="BG11" s="208"/>
      <c r="BH11" s="208"/>
      <c r="BI11" s="208"/>
      <c r="BJ11" s="208"/>
      <c r="BK11" s="208"/>
      <c r="BL11" s="208"/>
      <c r="BM11" s="210"/>
      <c r="BN11" s="208"/>
      <c r="BO11" s="208"/>
      <c r="BP11" s="208"/>
    </row>
    <row r="12" spans="1:69" ht="13.5" customHeight="1">
      <c r="A12" s="207"/>
      <c r="B12" s="207"/>
      <c r="C12" s="208"/>
      <c r="D12" s="208"/>
      <c r="E12" s="208"/>
      <c r="F12" s="208"/>
      <c r="G12" s="210"/>
      <c r="H12" s="574"/>
      <c r="I12" s="824"/>
      <c r="J12" s="824"/>
      <c r="K12" s="824"/>
      <c r="L12" s="824"/>
      <c r="M12" s="824"/>
      <c r="N12" s="824"/>
      <c r="O12" s="824"/>
      <c r="P12" s="824"/>
      <c r="Q12" s="824"/>
      <c r="R12" s="824"/>
      <c r="S12" s="824"/>
      <c r="T12" s="824"/>
      <c r="U12" s="824"/>
      <c r="V12" s="824"/>
      <c r="W12" s="824"/>
      <c r="X12" s="824"/>
      <c r="Y12" s="824"/>
      <c r="Z12" s="824"/>
      <c r="AA12" s="824"/>
      <c r="AB12" s="824"/>
      <c r="AC12" s="824"/>
      <c r="AD12" s="825"/>
      <c r="AE12" s="26"/>
      <c r="AF12" s="208"/>
      <c r="AG12" s="208"/>
      <c r="AH12" s="210"/>
      <c r="AI12" s="26"/>
      <c r="AJ12" s="208"/>
      <c r="AK12" s="208"/>
      <c r="AL12" s="208"/>
      <c r="AM12" s="208"/>
      <c r="AN12" s="210"/>
      <c r="AO12" s="26"/>
      <c r="AP12" s="17"/>
      <c r="AQ12" s="210"/>
      <c r="AR12" s="928"/>
      <c r="AS12" s="929"/>
      <c r="AT12" s="929"/>
      <c r="AU12" s="929"/>
      <c r="AV12" s="929"/>
      <c r="AW12" s="930"/>
      <c r="AX12" s="207"/>
      <c r="AY12" s="208"/>
      <c r="AZ12" s="208"/>
      <c r="BA12" s="208"/>
      <c r="BB12" s="208"/>
      <c r="BC12" s="208"/>
      <c r="BD12" s="208"/>
      <c r="BE12" s="208"/>
      <c r="BF12" s="208"/>
      <c r="BG12" s="208"/>
      <c r="BH12" s="208"/>
      <c r="BI12" s="208"/>
      <c r="BJ12" s="208"/>
      <c r="BK12" s="208"/>
      <c r="BL12" s="208"/>
      <c r="BM12" s="210"/>
      <c r="BN12" s="208"/>
      <c r="BO12" s="208"/>
      <c r="BP12" s="208"/>
    </row>
    <row r="13" spans="1:69" ht="13.5" customHeight="1">
      <c r="A13" s="207"/>
      <c r="B13" s="207"/>
      <c r="C13" s="208"/>
      <c r="D13" s="208"/>
      <c r="E13" s="208"/>
      <c r="F13" s="208"/>
      <c r="G13" s="210"/>
      <c r="H13" s="575"/>
      <c r="I13" s="238"/>
      <c r="J13" s="238"/>
      <c r="K13" s="238"/>
      <c r="L13" s="238"/>
      <c r="M13" s="238"/>
      <c r="N13" s="238"/>
      <c r="O13" s="238"/>
      <c r="P13" s="238"/>
      <c r="Q13" s="238"/>
      <c r="R13" s="238"/>
      <c r="S13" s="238"/>
      <c r="T13" s="238"/>
      <c r="U13" s="238"/>
      <c r="V13" s="238"/>
      <c r="W13" s="238"/>
      <c r="X13" s="238"/>
      <c r="Y13" s="238"/>
      <c r="Z13" s="238"/>
      <c r="AA13" s="238"/>
      <c r="AB13" s="238"/>
      <c r="AC13" s="238"/>
      <c r="AD13" s="239"/>
      <c r="AE13" s="44"/>
      <c r="AF13" s="238"/>
      <c r="AG13" s="238"/>
      <c r="AH13" s="239"/>
      <c r="AI13" s="26"/>
      <c r="AJ13" s="208"/>
      <c r="AK13" s="208"/>
      <c r="AL13" s="208"/>
      <c r="AM13" s="208"/>
      <c r="AN13" s="210"/>
      <c r="AO13" s="26"/>
      <c r="AP13" s="17"/>
      <c r="AQ13" s="210"/>
      <c r="AR13" s="928"/>
      <c r="AS13" s="929"/>
      <c r="AT13" s="929"/>
      <c r="AU13" s="929"/>
      <c r="AV13" s="929"/>
      <c r="AW13" s="930"/>
      <c r="AX13" s="207"/>
      <c r="AY13" s="208"/>
      <c r="AZ13" s="208"/>
      <c r="BA13" s="208"/>
      <c r="BB13" s="208"/>
      <c r="BC13" s="208"/>
      <c r="BD13" s="208"/>
      <c r="BE13" s="208"/>
      <c r="BF13" s="208"/>
      <c r="BG13" s="208"/>
      <c r="BH13" s="208"/>
      <c r="BI13" s="208"/>
      <c r="BJ13" s="208"/>
      <c r="BK13" s="208"/>
      <c r="BL13" s="208"/>
      <c r="BM13" s="210"/>
      <c r="BN13" s="208"/>
      <c r="BO13" s="208"/>
      <c r="BP13" s="208"/>
    </row>
    <row r="14" spans="1:69" ht="13.5" customHeight="1">
      <c r="A14" s="207"/>
      <c r="B14" s="207"/>
      <c r="C14" s="208"/>
      <c r="D14" s="208"/>
      <c r="E14" s="208"/>
      <c r="F14" s="208"/>
      <c r="G14" s="210"/>
      <c r="H14" s="578" t="s">
        <v>528</v>
      </c>
      <c r="I14" s="829" t="s">
        <v>1056</v>
      </c>
      <c r="J14" s="829"/>
      <c r="K14" s="829"/>
      <c r="L14" s="829"/>
      <c r="M14" s="829"/>
      <c r="N14" s="829"/>
      <c r="O14" s="829"/>
      <c r="P14" s="829"/>
      <c r="Q14" s="829"/>
      <c r="R14" s="829"/>
      <c r="S14" s="829"/>
      <c r="T14" s="829"/>
      <c r="U14" s="829"/>
      <c r="V14" s="829"/>
      <c r="W14" s="829"/>
      <c r="X14" s="829"/>
      <c r="Y14" s="829"/>
      <c r="Z14" s="829"/>
      <c r="AA14" s="829"/>
      <c r="AB14" s="829"/>
      <c r="AC14" s="829"/>
      <c r="AD14" s="830"/>
      <c r="AE14" s="853" t="s">
        <v>511</v>
      </c>
      <c r="AF14" s="849"/>
      <c r="AG14" s="849"/>
      <c r="AH14" s="850"/>
      <c r="AI14" s="26"/>
      <c r="AJ14" s="208"/>
      <c r="AK14" s="208"/>
      <c r="AL14" s="208"/>
      <c r="AM14" s="208"/>
      <c r="AN14" s="210"/>
      <c r="AO14" s="26"/>
      <c r="AP14" s="17"/>
      <c r="AQ14" s="210"/>
      <c r="AR14" s="928"/>
      <c r="AS14" s="929"/>
      <c r="AT14" s="929"/>
      <c r="AU14" s="929"/>
      <c r="AV14" s="929"/>
      <c r="AW14" s="930"/>
      <c r="AX14" s="207"/>
      <c r="AY14" s="208"/>
      <c r="AZ14" s="208"/>
      <c r="BA14" s="208"/>
      <c r="BB14" s="208"/>
      <c r="BC14" s="208"/>
      <c r="BD14" s="208"/>
      <c r="BE14" s="208"/>
      <c r="BF14" s="208"/>
      <c r="BG14" s="208"/>
      <c r="BH14" s="208"/>
      <c r="BI14" s="208"/>
      <c r="BJ14" s="208"/>
      <c r="BK14" s="208"/>
      <c r="BL14" s="208"/>
      <c r="BM14" s="210"/>
      <c r="BN14" s="208"/>
      <c r="BO14" s="208"/>
      <c r="BP14" s="208"/>
    </row>
    <row r="15" spans="1:69" ht="13.5" customHeight="1">
      <c r="A15" s="207"/>
      <c r="B15" s="207"/>
      <c r="C15" s="208"/>
      <c r="D15" s="208"/>
      <c r="E15" s="208"/>
      <c r="F15" s="208"/>
      <c r="G15" s="210"/>
      <c r="H15" s="579"/>
      <c r="I15" s="824"/>
      <c r="J15" s="824"/>
      <c r="K15" s="824"/>
      <c r="L15" s="824"/>
      <c r="M15" s="824"/>
      <c r="N15" s="824"/>
      <c r="O15" s="824"/>
      <c r="P15" s="824"/>
      <c r="Q15" s="824"/>
      <c r="R15" s="824"/>
      <c r="S15" s="824"/>
      <c r="T15" s="824"/>
      <c r="U15" s="824"/>
      <c r="V15" s="824"/>
      <c r="W15" s="824"/>
      <c r="X15" s="824"/>
      <c r="Y15" s="824"/>
      <c r="Z15" s="824"/>
      <c r="AA15" s="824"/>
      <c r="AB15" s="824"/>
      <c r="AC15" s="824"/>
      <c r="AD15" s="825"/>
      <c r="AE15" s="26"/>
      <c r="AF15" s="208"/>
      <c r="AG15" s="208"/>
      <c r="AH15" s="210"/>
      <c r="AI15" s="26"/>
      <c r="AJ15" s="208"/>
      <c r="AK15" s="208"/>
      <c r="AL15" s="208"/>
      <c r="AM15" s="208"/>
      <c r="AN15" s="210"/>
      <c r="AO15" s="26"/>
      <c r="AP15" s="17"/>
      <c r="AQ15" s="210"/>
      <c r="AR15" s="928"/>
      <c r="AS15" s="929"/>
      <c r="AT15" s="929"/>
      <c r="AU15" s="929"/>
      <c r="AV15" s="929"/>
      <c r="AW15" s="930"/>
      <c r="AX15" s="207"/>
      <c r="AY15" s="208"/>
      <c r="AZ15" s="208"/>
      <c r="BA15" s="208"/>
      <c r="BB15" s="208"/>
      <c r="BC15" s="208"/>
      <c r="BD15" s="208"/>
      <c r="BE15" s="208"/>
      <c r="BF15" s="208"/>
      <c r="BG15" s="208"/>
      <c r="BH15" s="208"/>
      <c r="BI15" s="208"/>
      <c r="BJ15" s="208"/>
      <c r="BK15" s="208"/>
      <c r="BL15" s="208"/>
      <c r="BM15" s="210"/>
      <c r="BN15" s="208"/>
      <c r="BO15" s="208"/>
      <c r="BP15" s="208"/>
    </row>
    <row r="16" spans="1:69" ht="13.5" customHeight="1">
      <c r="A16" s="207"/>
      <c r="B16" s="207"/>
      <c r="C16" s="208"/>
      <c r="D16" s="208"/>
      <c r="E16" s="208"/>
      <c r="F16" s="208"/>
      <c r="G16" s="210"/>
      <c r="H16" s="579"/>
      <c r="I16" s="824"/>
      <c r="J16" s="824"/>
      <c r="K16" s="824"/>
      <c r="L16" s="824"/>
      <c r="M16" s="824"/>
      <c r="N16" s="824"/>
      <c r="O16" s="824"/>
      <c r="P16" s="824"/>
      <c r="Q16" s="824"/>
      <c r="R16" s="824"/>
      <c r="S16" s="824"/>
      <c r="T16" s="824"/>
      <c r="U16" s="824"/>
      <c r="V16" s="824"/>
      <c r="W16" s="824"/>
      <c r="X16" s="824"/>
      <c r="Y16" s="824"/>
      <c r="Z16" s="824"/>
      <c r="AA16" s="824"/>
      <c r="AB16" s="824"/>
      <c r="AC16" s="824"/>
      <c r="AD16" s="825"/>
      <c r="AE16" s="26"/>
      <c r="AF16" s="208"/>
      <c r="AG16" s="208"/>
      <c r="AH16" s="210"/>
      <c r="AI16" s="26"/>
      <c r="AJ16" s="208"/>
      <c r="AK16" s="208"/>
      <c r="AL16" s="208"/>
      <c r="AM16" s="208"/>
      <c r="AN16" s="210"/>
      <c r="AO16" s="26"/>
      <c r="AP16" s="17"/>
      <c r="AQ16" s="210"/>
      <c r="AR16" s="928"/>
      <c r="AS16" s="929"/>
      <c r="AT16" s="929"/>
      <c r="AU16" s="929"/>
      <c r="AV16" s="929"/>
      <c r="AW16" s="930"/>
      <c r="AX16" s="207"/>
      <c r="AY16" s="208"/>
      <c r="AZ16" s="208"/>
      <c r="BA16" s="208"/>
      <c r="BB16" s="208"/>
      <c r="BC16" s="208"/>
      <c r="BD16" s="208"/>
      <c r="BE16" s="208"/>
      <c r="BF16" s="208"/>
      <c r="BG16" s="208"/>
      <c r="BH16" s="208"/>
      <c r="BI16" s="208"/>
      <c r="BJ16" s="208"/>
      <c r="BK16" s="208"/>
      <c r="BL16" s="208"/>
      <c r="BM16" s="210"/>
      <c r="BN16" s="208"/>
      <c r="BO16" s="208"/>
      <c r="BP16" s="208"/>
    </row>
    <row r="17" spans="1:69" ht="13.5" customHeight="1">
      <c r="A17" s="211"/>
      <c r="B17" s="211"/>
      <c r="C17" s="103"/>
      <c r="D17" s="103"/>
      <c r="E17" s="103"/>
      <c r="F17" s="103"/>
      <c r="G17" s="441"/>
      <c r="H17" s="580"/>
      <c r="I17" s="103"/>
      <c r="J17" s="103"/>
      <c r="K17" s="103"/>
      <c r="L17" s="103"/>
      <c r="M17" s="103"/>
      <c r="N17" s="103"/>
      <c r="O17" s="103"/>
      <c r="P17" s="103"/>
      <c r="Q17" s="103"/>
      <c r="R17" s="103"/>
      <c r="S17" s="103"/>
      <c r="T17" s="103"/>
      <c r="U17" s="103"/>
      <c r="V17" s="103"/>
      <c r="W17" s="103"/>
      <c r="X17" s="103"/>
      <c r="Y17" s="103"/>
      <c r="Z17" s="103"/>
      <c r="AA17" s="103"/>
      <c r="AB17" s="103"/>
      <c r="AC17" s="103"/>
      <c r="AD17" s="441"/>
      <c r="AE17" s="43"/>
      <c r="AF17" s="103"/>
      <c r="AG17" s="103"/>
      <c r="AH17" s="441"/>
      <c r="AI17" s="43"/>
      <c r="AJ17" s="103"/>
      <c r="AK17" s="103"/>
      <c r="AL17" s="103"/>
      <c r="AM17" s="103"/>
      <c r="AN17" s="441"/>
      <c r="AO17" s="43"/>
      <c r="AP17" s="533"/>
      <c r="AQ17" s="441"/>
      <c r="AR17" s="896"/>
      <c r="AS17" s="954"/>
      <c r="AT17" s="954"/>
      <c r="AU17" s="954"/>
      <c r="AV17" s="954"/>
      <c r="AW17" s="955"/>
      <c r="AX17" s="211"/>
      <c r="AY17" s="103"/>
      <c r="AZ17" s="103"/>
      <c r="BA17" s="103"/>
      <c r="BB17" s="103"/>
      <c r="BC17" s="103"/>
      <c r="BD17" s="103"/>
      <c r="BE17" s="103"/>
      <c r="BF17" s="103"/>
      <c r="BG17" s="103"/>
      <c r="BH17" s="103"/>
      <c r="BI17" s="103"/>
      <c r="BJ17" s="103"/>
      <c r="BK17" s="103"/>
      <c r="BL17" s="103"/>
      <c r="BM17" s="441"/>
      <c r="BN17" s="208"/>
      <c r="BO17" s="208"/>
      <c r="BP17" s="208"/>
    </row>
    <row r="18" spans="1:69" ht="13.5" customHeight="1">
      <c r="A18" s="881" t="s">
        <v>208</v>
      </c>
      <c r="B18" s="882"/>
      <c r="C18" s="5" t="s">
        <v>1</v>
      </c>
      <c r="D18" s="5"/>
      <c r="E18" s="5"/>
      <c r="F18" s="5"/>
      <c r="G18" s="5"/>
      <c r="H18" s="581"/>
      <c r="I18" s="582"/>
      <c r="J18" s="19"/>
      <c r="K18" s="19"/>
      <c r="L18" s="19"/>
      <c r="M18" s="19"/>
      <c r="N18" s="19"/>
      <c r="O18" s="19"/>
      <c r="P18" s="19"/>
      <c r="Q18" s="19"/>
      <c r="R18" s="19"/>
      <c r="S18" s="19"/>
      <c r="T18" s="19"/>
      <c r="U18" s="19"/>
      <c r="V18" s="19"/>
      <c r="W18" s="19"/>
      <c r="X18" s="19"/>
      <c r="Y18" s="19"/>
      <c r="Z18" s="19"/>
      <c r="AA18" s="19"/>
      <c r="AB18" s="19"/>
      <c r="AC18" s="49"/>
      <c r="AD18" s="49"/>
      <c r="AE18" s="517"/>
      <c r="AF18" s="49"/>
      <c r="AG18" s="49"/>
      <c r="AH18" s="49"/>
      <c r="AI18" s="1005"/>
      <c r="AJ18" s="1005"/>
      <c r="AK18" s="1005"/>
      <c r="AL18" s="1005"/>
      <c r="AM18" s="1005"/>
      <c r="AN18" s="1005"/>
      <c r="AO18" s="49"/>
      <c r="AP18" s="49"/>
      <c r="AQ18" s="49"/>
      <c r="AR18" s="517"/>
      <c r="AS18" s="517"/>
      <c r="AT18" s="517"/>
      <c r="AU18" s="517"/>
      <c r="AV18" s="517"/>
      <c r="AW18" s="517"/>
      <c r="AX18" s="519"/>
      <c r="AY18" s="519"/>
      <c r="AZ18" s="519"/>
      <c r="BA18" s="519"/>
      <c r="BB18" s="519"/>
      <c r="BC18" s="519"/>
      <c r="BD18" s="519"/>
      <c r="BE18" s="35"/>
      <c r="BF18" s="35"/>
      <c r="BG18" s="35"/>
      <c r="BH18" s="35"/>
      <c r="BI18" s="35"/>
      <c r="BJ18" s="35"/>
      <c r="BK18" s="35"/>
      <c r="BL18" s="35"/>
      <c r="BM18" s="36"/>
      <c r="BN18" s="303"/>
      <c r="BO18" s="303"/>
      <c r="BP18" s="303"/>
      <c r="BQ18" s="3" t="s">
        <v>148</v>
      </c>
    </row>
    <row r="19" spans="1:69" ht="13.5" customHeight="1">
      <c r="A19" s="9"/>
      <c r="B19" s="583" t="s">
        <v>524</v>
      </c>
      <c r="C19" s="1019" t="s">
        <v>371</v>
      </c>
      <c r="D19" s="1019"/>
      <c r="E19" s="1019"/>
      <c r="F19" s="1019"/>
      <c r="G19" s="1019"/>
      <c r="H19" s="583"/>
      <c r="I19" s="584"/>
      <c r="J19" s="39"/>
      <c r="K19" s="673"/>
      <c r="L19" s="673"/>
      <c r="M19" s="673"/>
      <c r="N19" s="673"/>
      <c r="O19" s="673"/>
      <c r="P19" s="673"/>
      <c r="Q19" s="673"/>
      <c r="R19" s="673"/>
      <c r="S19" s="673"/>
      <c r="T19" s="673"/>
      <c r="U19" s="673"/>
      <c r="V19" s="673"/>
      <c r="W19" s="673"/>
      <c r="X19" s="673"/>
      <c r="Y19" s="673"/>
      <c r="Z19" s="673"/>
      <c r="AA19" s="673"/>
      <c r="AB19" s="673"/>
      <c r="AC19" s="673"/>
      <c r="AD19" s="674"/>
      <c r="AE19" s="206"/>
      <c r="AF19" s="304"/>
      <c r="AG19" s="304"/>
      <c r="AH19" s="305"/>
      <c r="AI19" s="854" t="s">
        <v>525</v>
      </c>
      <c r="AJ19" s="1020"/>
      <c r="AK19" s="1020"/>
      <c r="AL19" s="1020"/>
      <c r="AM19" s="1020"/>
      <c r="AN19" s="1021"/>
      <c r="AO19" s="9"/>
      <c r="AQ19" s="12"/>
      <c r="AR19" s="943" t="s">
        <v>306</v>
      </c>
      <c r="AS19" s="944"/>
      <c r="AT19" s="944"/>
      <c r="AU19" s="944"/>
      <c r="AV19" s="944"/>
      <c r="AW19" s="945"/>
      <c r="AX19" s="1027" t="s">
        <v>461</v>
      </c>
      <c r="AY19" s="1019"/>
      <c r="AZ19" s="1019"/>
      <c r="BA19" s="1019"/>
      <c r="BB19" s="1019"/>
      <c r="BC19" s="1019"/>
      <c r="BD19" s="1019"/>
      <c r="BE19" s="1019"/>
      <c r="BF19" s="1019"/>
      <c r="BG19" s="1019"/>
      <c r="BH19" s="1019"/>
      <c r="BI19" s="1019"/>
      <c r="BJ19" s="1019"/>
      <c r="BK19" s="1019"/>
      <c r="BL19" s="1019"/>
      <c r="BM19" s="1028"/>
      <c r="BN19" s="430"/>
      <c r="BO19" s="430"/>
      <c r="BP19" s="430"/>
    </row>
    <row r="20" spans="1:69" ht="13.5" customHeight="1">
      <c r="A20" s="9"/>
      <c r="B20" s="675"/>
      <c r="C20" s="885"/>
      <c r="D20" s="885"/>
      <c r="E20" s="885"/>
      <c r="F20" s="885"/>
      <c r="G20" s="885"/>
      <c r="H20" s="585"/>
      <c r="I20" s="586" t="s">
        <v>372</v>
      </c>
      <c r="J20" s="840" t="s">
        <v>1044</v>
      </c>
      <c r="K20" s="840"/>
      <c r="L20" s="840"/>
      <c r="M20" s="840"/>
      <c r="N20" s="840"/>
      <c r="O20" s="840"/>
      <c r="P20" s="840"/>
      <c r="Q20" s="840"/>
      <c r="R20" s="840"/>
      <c r="S20" s="840"/>
      <c r="T20" s="840"/>
      <c r="U20" s="840"/>
      <c r="V20" s="840"/>
      <c r="W20" s="840"/>
      <c r="X20" s="840"/>
      <c r="Y20" s="840"/>
      <c r="Z20" s="840"/>
      <c r="AA20" s="840"/>
      <c r="AB20" s="840"/>
      <c r="AC20" s="840"/>
      <c r="AD20" s="841"/>
      <c r="AE20" s="837" t="s">
        <v>511</v>
      </c>
      <c r="AF20" s="838"/>
      <c r="AG20" s="838"/>
      <c r="AH20" s="839"/>
      <c r="AI20" s="13"/>
      <c r="AO20" s="9"/>
      <c r="AQ20" s="12"/>
      <c r="AR20" s="928"/>
      <c r="AS20" s="929"/>
      <c r="AT20" s="929"/>
      <c r="AU20" s="929"/>
      <c r="AV20" s="929"/>
      <c r="AW20" s="930"/>
      <c r="AX20" s="1029"/>
      <c r="AY20" s="885"/>
      <c r="AZ20" s="885"/>
      <c r="BA20" s="885"/>
      <c r="BB20" s="885"/>
      <c r="BC20" s="885"/>
      <c r="BD20" s="885"/>
      <c r="BE20" s="885"/>
      <c r="BF20" s="885"/>
      <c r="BG20" s="885"/>
      <c r="BH20" s="885"/>
      <c r="BI20" s="885"/>
      <c r="BJ20" s="885"/>
      <c r="BK20" s="885"/>
      <c r="BL20" s="885"/>
      <c r="BM20" s="1030"/>
      <c r="BN20" s="430"/>
      <c r="BO20" s="430"/>
      <c r="BP20" s="430"/>
      <c r="BQ20" s="3" t="s">
        <v>641</v>
      </c>
    </row>
    <row r="21" spans="1:69" ht="13.5" customHeight="1">
      <c r="A21" s="9"/>
      <c r="B21" s="675"/>
      <c r="C21" s="33"/>
      <c r="D21" s="33"/>
      <c r="E21" s="33"/>
      <c r="F21" s="33"/>
      <c r="G21" s="33"/>
      <c r="H21" s="585"/>
      <c r="I21" s="586"/>
      <c r="J21" s="851"/>
      <c r="K21" s="851"/>
      <c r="L21" s="851"/>
      <c r="M21" s="851"/>
      <c r="N21" s="851"/>
      <c r="O21" s="851"/>
      <c r="P21" s="851"/>
      <c r="Q21" s="851"/>
      <c r="R21" s="851"/>
      <c r="S21" s="851"/>
      <c r="T21" s="851"/>
      <c r="U21" s="851"/>
      <c r="V21" s="851"/>
      <c r="W21" s="851"/>
      <c r="X21" s="851"/>
      <c r="Y21" s="851"/>
      <c r="Z21" s="851"/>
      <c r="AA21" s="851"/>
      <c r="AB21" s="851"/>
      <c r="AC21" s="851"/>
      <c r="AD21" s="852"/>
      <c r="AE21" s="26"/>
      <c r="AF21" s="272"/>
      <c r="AG21" s="272"/>
      <c r="AH21" s="273"/>
      <c r="AI21" s="13"/>
      <c r="AO21" s="9"/>
      <c r="AQ21" s="12"/>
      <c r="AR21" s="928"/>
      <c r="AS21" s="929"/>
      <c r="AT21" s="929"/>
      <c r="AU21" s="929"/>
      <c r="AV21" s="929"/>
      <c r="AW21" s="930"/>
      <c r="AX21" s="1029"/>
      <c r="AY21" s="885"/>
      <c r="AZ21" s="885"/>
      <c r="BA21" s="885"/>
      <c r="BB21" s="885"/>
      <c r="BC21" s="885"/>
      <c r="BD21" s="885"/>
      <c r="BE21" s="885"/>
      <c r="BF21" s="885"/>
      <c r="BG21" s="885"/>
      <c r="BH21" s="885"/>
      <c r="BI21" s="885"/>
      <c r="BJ21" s="885"/>
      <c r="BK21" s="885"/>
      <c r="BL21" s="885"/>
      <c r="BM21" s="1030"/>
      <c r="BN21" s="430"/>
      <c r="BO21" s="430"/>
      <c r="BP21" s="430"/>
      <c r="BQ21" s="3" t="s">
        <v>642</v>
      </c>
    </row>
    <row r="22" spans="1:69" ht="13.5" customHeight="1">
      <c r="A22" s="9"/>
      <c r="B22" s="675"/>
      <c r="C22" s="33"/>
      <c r="D22" s="33"/>
      <c r="E22" s="33"/>
      <c r="F22" s="33"/>
      <c r="G22" s="33"/>
      <c r="H22" s="585"/>
      <c r="I22" s="586"/>
      <c r="J22" s="851"/>
      <c r="K22" s="851"/>
      <c r="L22" s="851"/>
      <c r="M22" s="851"/>
      <c r="N22" s="851"/>
      <c r="O22" s="851"/>
      <c r="P22" s="851"/>
      <c r="Q22" s="851"/>
      <c r="R22" s="851"/>
      <c r="S22" s="851"/>
      <c r="T22" s="851"/>
      <c r="U22" s="851"/>
      <c r="V22" s="851"/>
      <c r="W22" s="851"/>
      <c r="X22" s="851"/>
      <c r="Y22" s="851"/>
      <c r="Z22" s="851"/>
      <c r="AA22" s="851"/>
      <c r="AB22" s="851"/>
      <c r="AC22" s="851"/>
      <c r="AD22" s="852"/>
      <c r="AE22" s="26"/>
      <c r="AF22" s="272"/>
      <c r="AG22" s="272"/>
      <c r="AH22" s="273"/>
      <c r="AI22" s="13"/>
      <c r="AO22" s="9"/>
      <c r="AQ22" s="12"/>
      <c r="AR22" s="928"/>
      <c r="AS22" s="929"/>
      <c r="AT22" s="929"/>
      <c r="AU22" s="929"/>
      <c r="AV22" s="929"/>
      <c r="AW22" s="930"/>
      <c r="AX22" s="1029"/>
      <c r="AY22" s="885"/>
      <c r="AZ22" s="885"/>
      <c r="BA22" s="885"/>
      <c r="BB22" s="885"/>
      <c r="BC22" s="885"/>
      <c r="BD22" s="885"/>
      <c r="BE22" s="885"/>
      <c r="BF22" s="885"/>
      <c r="BG22" s="885"/>
      <c r="BH22" s="885"/>
      <c r="BI22" s="885"/>
      <c r="BJ22" s="885"/>
      <c r="BK22" s="885"/>
      <c r="BL22" s="885"/>
      <c r="BM22" s="1030"/>
      <c r="BN22" s="430"/>
      <c r="BO22" s="430"/>
      <c r="BP22" s="430"/>
    </row>
    <row r="23" spans="1:69" ht="13.5" customHeight="1">
      <c r="A23" s="9"/>
      <c r="B23" s="587"/>
      <c r="H23" s="585"/>
      <c r="I23"/>
      <c r="J23" s="851"/>
      <c r="K23" s="851"/>
      <c r="L23" s="851"/>
      <c r="M23" s="851"/>
      <c r="N23" s="851"/>
      <c r="O23" s="851"/>
      <c r="P23" s="851"/>
      <c r="Q23" s="851"/>
      <c r="R23" s="851"/>
      <c r="S23" s="851"/>
      <c r="T23" s="851"/>
      <c r="U23" s="851"/>
      <c r="V23" s="851"/>
      <c r="W23" s="851"/>
      <c r="X23" s="851"/>
      <c r="Y23" s="851"/>
      <c r="Z23" s="851"/>
      <c r="AA23" s="851"/>
      <c r="AB23" s="851"/>
      <c r="AC23" s="851"/>
      <c r="AD23" s="852"/>
      <c r="AE23" s="10"/>
      <c r="AH23" s="12"/>
      <c r="AI23" s="13"/>
      <c r="AO23" s="9"/>
      <c r="AQ23" s="12"/>
      <c r="AR23" s="928"/>
      <c r="AS23" s="929"/>
      <c r="AT23" s="929"/>
      <c r="AU23" s="929"/>
      <c r="AV23" s="929"/>
      <c r="AW23" s="930"/>
      <c r="AX23" s="1029"/>
      <c r="AY23" s="885"/>
      <c r="AZ23" s="885"/>
      <c r="BA23" s="885"/>
      <c r="BB23" s="885"/>
      <c r="BC23" s="885"/>
      <c r="BD23" s="885"/>
      <c r="BE23" s="885"/>
      <c r="BF23" s="885"/>
      <c r="BG23" s="885"/>
      <c r="BH23" s="885"/>
      <c r="BI23" s="885"/>
      <c r="BJ23" s="885"/>
      <c r="BK23" s="885"/>
      <c r="BL23" s="885"/>
      <c r="BM23" s="1030"/>
      <c r="BN23" s="430"/>
      <c r="BO23" s="430"/>
      <c r="BP23" s="430"/>
      <c r="BQ23" s="3" t="s">
        <v>643</v>
      </c>
    </row>
    <row r="24" spans="1:69" ht="13.5" customHeight="1">
      <c r="A24" s="9"/>
      <c r="B24" s="587"/>
      <c r="H24" s="585"/>
      <c r="I24" s="588" t="s">
        <v>526</v>
      </c>
      <c r="J24" s="840" t="s">
        <v>425</v>
      </c>
      <c r="K24" s="840"/>
      <c r="L24" s="840"/>
      <c r="M24" s="840"/>
      <c r="N24" s="840"/>
      <c r="O24" s="840"/>
      <c r="P24" s="840"/>
      <c r="Q24" s="840"/>
      <c r="R24" s="840"/>
      <c r="S24" s="840"/>
      <c r="T24" s="840"/>
      <c r="U24" s="840"/>
      <c r="V24" s="840"/>
      <c r="W24" s="840"/>
      <c r="X24" s="840"/>
      <c r="Y24" s="840"/>
      <c r="Z24" s="840"/>
      <c r="AA24" s="840"/>
      <c r="AB24" s="840"/>
      <c r="AC24" s="840"/>
      <c r="AD24" s="841"/>
      <c r="AE24" s="853" t="s">
        <v>2</v>
      </c>
      <c r="AF24" s="849"/>
      <c r="AG24" s="849"/>
      <c r="AH24" s="850"/>
      <c r="AI24" s="13"/>
      <c r="AO24" s="9"/>
      <c r="AR24" s="928"/>
      <c r="AS24" s="929"/>
      <c r="AT24" s="929"/>
      <c r="AU24" s="929"/>
      <c r="AV24" s="929"/>
      <c r="AW24" s="930"/>
      <c r="AX24" s="1029"/>
      <c r="AY24" s="885"/>
      <c r="AZ24" s="885"/>
      <c r="BA24" s="885"/>
      <c r="BB24" s="885"/>
      <c r="BC24" s="885"/>
      <c r="BD24" s="885"/>
      <c r="BE24" s="885"/>
      <c r="BF24" s="885"/>
      <c r="BG24" s="885"/>
      <c r="BH24" s="885"/>
      <c r="BI24" s="885"/>
      <c r="BJ24" s="885"/>
      <c r="BK24" s="885"/>
      <c r="BL24" s="885"/>
      <c r="BM24" s="1030"/>
      <c r="BN24" s="430"/>
      <c r="BO24" s="430"/>
      <c r="BP24" s="430"/>
    </row>
    <row r="25" spans="1:69" ht="13.5" customHeight="1">
      <c r="A25" s="9"/>
      <c r="B25" s="587"/>
      <c r="H25" s="585"/>
      <c r="I25" s="676"/>
      <c r="J25" s="851"/>
      <c r="K25" s="851"/>
      <c r="L25" s="851"/>
      <c r="M25" s="851"/>
      <c r="N25" s="851"/>
      <c r="O25" s="851"/>
      <c r="P25" s="851"/>
      <c r="Q25" s="851"/>
      <c r="R25" s="851"/>
      <c r="S25" s="851"/>
      <c r="T25" s="851"/>
      <c r="U25" s="851"/>
      <c r="V25" s="851"/>
      <c r="W25" s="851"/>
      <c r="X25" s="851"/>
      <c r="Y25" s="851"/>
      <c r="Z25" s="851"/>
      <c r="AA25" s="851"/>
      <c r="AB25" s="851"/>
      <c r="AC25" s="851"/>
      <c r="AD25" s="852"/>
      <c r="AE25" s="10"/>
      <c r="AI25" s="10"/>
      <c r="AO25" s="9"/>
      <c r="AR25" s="873" t="s">
        <v>438</v>
      </c>
      <c r="AS25" s="874"/>
      <c r="AT25" s="874"/>
      <c r="AU25" s="874"/>
      <c r="AV25" s="874"/>
      <c r="AW25" s="875"/>
      <c r="AX25" s="949" t="s">
        <v>176</v>
      </c>
      <c r="AY25" s="950"/>
      <c r="AZ25" s="950"/>
      <c r="BA25" s="950"/>
      <c r="BB25" s="950"/>
      <c r="BC25" s="950"/>
      <c r="BD25" s="950"/>
      <c r="BE25" s="950"/>
      <c r="BF25" s="950"/>
      <c r="BG25" s="950"/>
      <c r="BH25" s="950"/>
      <c r="BI25" s="950"/>
      <c r="BJ25" s="950"/>
      <c r="BK25" s="950"/>
      <c r="BL25" s="950"/>
      <c r="BM25" s="951"/>
      <c r="BN25" s="217"/>
      <c r="BO25" s="217"/>
      <c r="BP25" s="217"/>
    </row>
    <row r="26" spans="1:69" ht="13.5" customHeight="1">
      <c r="A26" s="9"/>
      <c r="B26" s="587"/>
      <c r="H26" s="585"/>
      <c r="I26" s="676"/>
      <c r="J26" s="851"/>
      <c r="K26" s="851"/>
      <c r="L26" s="851"/>
      <c r="M26" s="851"/>
      <c r="N26" s="851"/>
      <c r="O26" s="851"/>
      <c r="P26" s="851"/>
      <c r="Q26" s="851"/>
      <c r="R26" s="851"/>
      <c r="S26" s="851"/>
      <c r="T26" s="851"/>
      <c r="U26" s="851"/>
      <c r="V26" s="851"/>
      <c r="W26" s="851"/>
      <c r="X26" s="851"/>
      <c r="Y26" s="851"/>
      <c r="Z26" s="851"/>
      <c r="AA26" s="851"/>
      <c r="AB26" s="851"/>
      <c r="AC26" s="851"/>
      <c r="AD26" s="852"/>
      <c r="AE26" s="10"/>
      <c r="AI26" s="10"/>
      <c r="AO26" s="9"/>
      <c r="AR26" s="873"/>
      <c r="AS26" s="874"/>
      <c r="AT26" s="874"/>
      <c r="AU26" s="874"/>
      <c r="AV26" s="874"/>
      <c r="AW26" s="875"/>
      <c r="AX26" s="949"/>
      <c r="AY26" s="950"/>
      <c r="AZ26" s="950"/>
      <c r="BA26" s="950"/>
      <c r="BB26" s="950"/>
      <c r="BC26" s="950"/>
      <c r="BD26" s="950"/>
      <c r="BE26" s="950"/>
      <c r="BF26" s="950"/>
      <c r="BG26" s="950"/>
      <c r="BH26" s="950"/>
      <c r="BI26" s="950"/>
      <c r="BJ26" s="950"/>
      <c r="BK26" s="950"/>
      <c r="BL26" s="950"/>
      <c r="BM26" s="951"/>
      <c r="BN26" s="217"/>
      <c r="BO26" s="217"/>
      <c r="BP26" s="217"/>
    </row>
    <row r="27" spans="1:69" ht="13.5" customHeight="1">
      <c r="A27" s="9"/>
      <c r="B27" s="587"/>
      <c r="H27" s="585"/>
      <c r="I27" s="589"/>
      <c r="J27" s="851"/>
      <c r="K27" s="851"/>
      <c r="L27" s="851"/>
      <c r="M27" s="851"/>
      <c r="N27" s="851"/>
      <c r="O27" s="851"/>
      <c r="P27" s="851"/>
      <c r="Q27" s="851"/>
      <c r="R27" s="851"/>
      <c r="S27" s="851"/>
      <c r="T27" s="851"/>
      <c r="U27" s="851"/>
      <c r="V27" s="851"/>
      <c r="W27" s="851"/>
      <c r="X27" s="851"/>
      <c r="Y27" s="851"/>
      <c r="Z27" s="851"/>
      <c r="AA27" s="851"/>
      <c r="AB27" s="851"/>
      <c r="AC27" s="851"/>
      <c r="AD27" s="852"/>
      <c r="AE27" s="10"/>
      <c r="AI27" s="10"/>
      <c r="AO27" s="9"/>
      <c r="AR27" s="873" t="s">
        <v>439</v>
      </c>
      <c r="AS27" s="1031"/>
      <c r="AT27" s="1031"/>
      <c r="AU27" s="1031"/>
      <c r="AV27" s="1031"/>
      <c r="AW27" s="1032"/>
      <c r="AX27" s="876" t="s">
        <v>177</v>
      </c>
      <c r="AY27" s="1034"/>
      <c r="AZ27" s="1034"/>
      <c r="BA27" s="1034"/>
      <c r="BB27" s="1034"/>
      <c r="BC27" s="1034"/>
      <c r="BD27" s="1034"/>
      <c r="BE27" s="1034"/>
      <c r="BF27" s="1034"/>
      <c r="BG27" s="1034"/>
      <c r="BH27" s="1034"/>
      <c r="BI27" s="1034"/>
      <c r="BJ27" s="1034"/>
      <c r="BK27" s="1034"/>
      <c r="BL27" s="1034"/>
      <c r="BM27" s="1035"/>
      <c r="BN27" s="278"/>
      <c r="BO27" s="278"/>
      <c r="BP27" s="33"/>
    </row>
    <row r="28" spans="1:69" ht="13.5" customHeight="1">
      <c r="A28" s="9"/>
      <c r="B28" s="587"/>
      <c r="H28" s="585"/>
      <c r="I28" s="589"/>
      <c r="J28" s="851"/>
      <c r="K28" s="851"/>
      <c r="L28" s="851"/>
      <c r="M28" s="851"/>
      <c r="N28" s="851"/>
      <c r="O28" s="851"/>
      <c r="P28" s="851"/>
      <c r="Q28" s="851"/>
      <c r="R28" s="851"/>
      <c r="S28" s="851"/>
      <c r="T28" s="851"/>
      <c r="U28" s="851"/>
      <c r="V28" s="851"/>
      <c r="W28" s="851"/>
      <c r="X28" s="851"/>
      <c r="Y28" s="851"/>
      <c r="Z28" s="851"/>
      <c r="AA28" s="851"/>
      <c r="AB28" s="851"/>
      <c r="AC28" s="851"/>
      <c r="AD28" s="852"/>
      <c r="AE28" s="10"/>
      <c r="AI28" s="10"/>
      <c r="AN28" s="12"/>
      <c r="AO28" s="9"/>
      <c r="AR28" s="1033"/>
      <c r="AS28" s="1031"/>
      <c r="AT28" s="1031"/>
      <c r="AU28" s="1031"/>
      <c r="AV28" s="1031"/>
      <c r="AW28" s="1032"/>
      <c r="AX28" s="1036"/>
      <c r="AY28" s="1034"/>
      <c r="AZ28" s="1034"/>
      <c r="BA28" s="1034"/>
      <c r="BB28" s="1034"/>
      <c r="BC28" s="1034"/>
      <c r="BD28" s="1034"/>
      <c r="BE28" s="1034"/>
      <c r="BF28" s="1034"/>
      <c r="BG28" s="1034"/>
      <c r="BH28" s="1034"/>
      <c r="BI28" s="1034"/>
      <c r="BJ28" s="1034"/>
      <c r="BK28" s="1034"/>
      <c r="BL28" s="1034"/>
      <c r="BM28" s="1035"/>
      <c r="BN28" s="278"/>
      <c r="BO28" s="278"/>
      <c r="BP28" s="33"/>
    </row>
    <row r="29" spans="1:69" ht="13.5" customHeight="1">
      <c r="A29" s="9"/>
      <c r="B29" s="587"/>
      <c r="H29" s="585"/>
      <c r="I29" s="589"/>
      <c r="J29" s="851"/>
      <c r="K29" s="851"/>
      <c r="L29" s="851"/>
      <c r="M29" s="851"/>
      <c r="N29" s="851"/>
      <c r="O29" s="851"/>
      <c r="P29" s="851"/>
      <c r="Q29" s="851"/>
      <c r="R29" s="851"/>
      <c r="S29" s="851"/>
      <c r="T29" s="851"/>
      <c r="U29" s="851"/>
      <c r="V29" s="851"/>
      <c r="W29" s="851"/>
      <c r="X29" s="851"/>
      <c r="Y29" s="851"/>
      <c r="Z29" s="851"/>
      <c r="AA29" s="851"/>
      <c r="AB29" s="851"/>
      <c r="AC29" s="851"/>
      <c r="AD29" s="852"/>
      <c r="AE29" s="10"/>
      <c r="AI29" s="10"/>
      <c r="AN29" s="12"/>
      <c r="AO29" s="9"/>
      <c r="AR29" s="928" t="s">
        <v>324</v>
      </c>
      <c r="AS29" s="1024"/>
      <c r="AT29" s="1024"/>
      <c r="AU29" s="1024"/>
      <c r="AV29" s="1024"/>
      <c r="AW29" s="1025"/>
      <c r="AX29" s="916" t="s">
        <v>462</v>
      </c>
      <c r="AY29" s="917"/>
      <c r="AZ29" s="917"/>
      <c r="BA29" s="917"/>
      <c r="BB29" s="917"/>
      <c r="BC29" s="917"/>
      <c r="BD29" s="917"/>
      <c r="BE29" s="917"/>
      <c r="BF29" s="917"/>
      <c r="BG29" s="917"/>
      <c r="BH29" s="917"/>
      <c r="BI29" s="917"/>
      <c r="BJ29" s="917"/>
      <c r="BK29" s="917"/>
      <c r="BL29" s="917"/>
      <c r="BM29" s="918"/>
      <c r="BN29" s="217"/>
      <c r="BO29" s="217"/>
      <c r="BP29" s="217"/>
    </row>
    <row r="30" spans="1:69" ht="13.5" customHeight="1">
      <c r="A30" s="9"/>
      <c r="B30" s="590"/>
      <c r="C30" s="19"/>
      <c r="D30" s="19"/>
      <c r="E30" s="19"/>
      <c r="F30" s="19"/>
      <c r="G30" s="19"/>
      <c r="H30" s="590"/>
      <c r="I30" s="591"/>
      <c r="J30" s="1001"/>
      <c r="K30" s="1001"/>
      <c r="L30" s="1001"/>
      <c r="M30" s="1001"/>
      <c r="N30" s="1001"/>
      <c r="O30" s="1001"/>
      <c r="P30" s="1001"/>
      <c r="Q30" s="1001"/>
      <c r="R30" s="1001"/>
      <c r="S30" s="1001"/>
      <c r="T30" s="1001"/>
      <c r="U30" s="1001"/>
      <c r="V30" s="1001"/>
      <c r="W30" s="1001"/>
      <c r="X30" s="1001"/>
      <c r="Y30" s="1001"/>
      <c r="Z30" s="1001"/>
      <c r="AA30" s="1001"/>
      <c r="AB30" s="1001"/>
      <c r="AC30" s="1001"/>
      <c r="AD30" s="1012"/>
      <c r="AE30" s="20"/>
      <c r="AF30" s="19"/>
      <c r="AG30" s="19"/>
      <c r="AH30" s="19"/>
      <c r="AI30" s="20"/>
      <c r="AJ30" s="19"/>
      <c r="AK30" s="19"/>
      <c r="AL30" s="19"/>
      <c r="AM30" s="19"/>
      <c r="AN30" s="23"/>
      <c r="AO30" s="21"/>
      <c r="AP30" s="19"/>
      <c r="AQ30" s="23"/>
      <c r="AR30" s="1037"/>
      <c r="AS30" s="897"/>
      <c r="AT30" s="897"/>
      <c r="AU30" s="897"/>
      <c r="AV30" s="897"/>
      <c r="AW30" s="898"/>
      <c r="AX30" s="965"/>
      <c r="AY30" s="966"/>
      <c r="AZ30" s="966"/>
      <c r="BA30" s="966"/>
      <c r="BB30" s="966"/>
      <c r="BC30" s="966"/>
      <c r="BD30" s="966"/>
      <c r="BE30" s="966"/>
      <c r="BF30" s="966"/>
      <c r="BG30" s="966"/>
      <c r="BH30" s="966"/>
      <c r="BI30" s="966"/>
      <c r="BJ30" s="966"/>
      <c r="BK30" s="966"/>
      <c r="BL30" s="966"/>
      <c r="BM30" s="967"/>
      <c r="BN30" s="217"/>
      <c r="BO30" s="217"/>
      <c r="BP30" s="217"/>
    </row>
    <row r="31" spans="1:69" ht="13.5" customHeight="1">
      <c r="A31" s="9"/>
      <c r="B31" s="587" t="s">
        <v>527</v>
      </c>
      <c r="C31" s="822" t="s">
        <v>1095</v>
      </c>
      <c r="D31" s="822"/>
      <c r="E31" s="822"/>
      <c r="F31" s="822"/>
      <c r="G31" s="823"/>
      <c r="H31" s="587"/>
      <c r="I31" s="592"/>
      <c r="J31" s="14"/>
      <c r="K31" s="14"/>
      <c r="L31" s="14"/>
      <c r="M31" s="14"/>
      <c r="N31" s="14"/>
      <c r="O31" s="14"/>
      <c r="P31" s="14"/>
      <c r="Q31" s="14"/>
      <c r="R31" s="14"/>
      <c r="S31" s="14"/>
      <c r="T31" s="14"/>
      <c r="U31" s="14"/>
      <c r="V31" s="14"/>
      <c r="W31" s="14"/>
      <c r="X31" s="14"/>
      <c r="Y31" s="14"/>
      <c r="Z31" s="14"/>
      <c r="AA31" s="14"/>
      <c r="AB31" s="14"/>
      <c r="AC31" s="14"/>
      <c r="AD31" s="14"/>
      <c r="AE31" s="44"/>
      <c r="AF31" s="274"/>
      <c r="AG31" s="274"/>
      <c r="AH31" s="275"/>
      <c r="AI31" s="1013" t="s">
        <v>144</v>
      </c>
      <c r="AJ31" s="1059"/>
      <c r="AK31" s="1059"/>
      <c r="AL31" s="1059"/>
      <c r="AM31" s="1059"/>
      <c r="AN31" s="1060"/>
      <c r="AO31" s="9"/>
      <c r="AR31" s="943" t="s">
        <v>1057</v>
      </c>
      <c r="AS31" s="944"/>
      <c r="AT31" s="944"/>
      <c r="AU31" s="944"/>
      <c r="AV31" s="944"/>
      <c r="AW31" s="945"/>
      <c r="AX31" s="913" t="s">
        <v>463</v>
      </c>
      <c r="AY31" s="914"/>
      <c r="AZ31" s="914"/>
      <c r="BA31" s="914"/>
      <c r="BB31" s="914"/>
      <c r="BC31" s="914"/>
      <c r="BD31" s="914"/>
      <c r="BE31" s="914"/>
      <c r="BF31" s="914"/>
      <c r="BG31" s="914"/>
      <c r="BH31" s="914"/>
      <c r="BI31" s="914"/>
      <c r="BJ31" s="914"/>
      <c r="BK31" s="914"/>
      <c r="BL31" s="914"/>
      <c r="BM31" s="915"/>
      <c r="BN31" s="429"/>
      <c r="BO31" s="429"/>
      <c r="BP31" s="429"/>
    </row>
    <row r="32" spans="1:69" ht="13.5" customHeight="1">
      <c r="A32" s="9"/>
      <c r="B32" s="587"/>
      <c r="C32" s="824"/>
      <c r="D32" s="824"/>
      <c r="E32" s="824"/>
      <c r="F32" s="824"/>
      <c r="G32" s="825"/>
      <c r="H32" s="585"/>
      <c r="I32" s="601" t="s">
        <v>372</v>
      </c>
      <c r="J32" s="840" t="s">
        <v>373</v>
      </c>
      <c r="K32" s="840"/>
      <c r="L32" s="840"/>
      <c r="M32" s="840"/>
      <c r="N32" s="840"/>
      <c r="O32" s="840"/>
      <c r="P32" s="840"/>
      <c r="Q32" s="840"/>
      <c r="R32" s="840"/>
      <c r="S32" s="840"/>
      <c r="T32" s="840"/>
      <c r="U32" s="840"/>
      <c r="V32" s="840"/>
      <c r="W32" s="840"/>
      <c r="X32" s="840"/>
      <c r="Y32" s="840"/>
      <c r="Z32" s="840"/>
      <c r="AA32" s="840"/>
      <c r="AB32" s="840"/>
      <c r="AC32" s="840"/>
      <c r="AD32" s="841"/>
      <c r="AE32" s="837" t="s">
        <v>2</v>
      </c>
      <c r="AF32" s="838"/>
      <c r="AG32" s="838"/>
      <c r="AH32" s="839"/>
      <c r="AI32" s="10"/>
      <c r="AO32" s="9"/>
      <c r="AR32" s="928"/>
      <c r="AS32" s="929"/>
      <c r="AT32" s="929"/>
      <c r="AU32" s="929"/>
      <c r="AV32" s="929"/>
      <c r="AW32" s="930"/>
      <c r="AX32" s="916"/>
      <c r="AY32" s="917"/>
      <c r="AZ32" s="917"/>
      <c r="BA32" s="917"/>
      <c r="BB32" s="917"/>
      <c r="BC32" s="917"/>
      <c r="BD32" s="917"/>
      <c r="BE32" s="917"/>
      <c r="BF32" s="917"/>
      <c r="BG32" s="917"/>
      <c r="BH32" s="917"/>
      <c r="BI32" s="917"/>
      <c r="BJ32" s="917"/>
      <c r="BK32" s="917"/>
      <c r="BL32" s="917"/>
      <c r="BM32" s="918"/>
      <c r="BN32" s="429"/>
      <c r="BO32" s="429"/>
      <c r="BP32" s="429"/>
    </row>
    <row r="33" spans="1:68" ht="13.5" customHeight="1">
      <c r="A33" s="9"/>
      <c r="B33" s="587"/>
      <c r="C33" s="824"/>
      <c r="D33" s="824"/>
      <c r="E33" s="824"/>
      <c r="F33" s="824"/>
      <c r="G33" s="825"/>
      <c r="H33" s="585"/>
      <c r="I33" s="678"/>
      <c r="J33" s="842"/>
      <c r="K33" s="842"/>
      <c r="L33" s="842"/>
      <c r="M33" s="842"/>
      <c r="N33" s="842"/>
      <c r="O33" s="842"/>
      <c r="P33" s="842"/>
      <c r="Q33" s="842"/>
      <c r="R33" s="842"/>
      <c r="S33" s="842"/>
      <c r="T33" s="842"/>
      <c r="U33" s="842"/>
      <c r="V33" s="842"/>
      <c r="W33" s="842"/>
      <c r="X33" s="842"/>
      <c r="Y33" s="842"/>
      <c r="Z33" s="842"/>
      <c r="AA33" s="842"/>
      <c r="AB33" s="842"/>
      <c r="AC33" s="842"/>
      <c r="AD33" s="843"/>
      <c r="AE33" s="367"/>
      <c r="AF33" s="280"/>
      <c r="AG33" s="280"/>
      <c r="AH33" s="368"/>
      <c r="AI33" s="13"/>
      <c r="AO33" s="9"/>
      <c r="AR33" s="928"/>
      <c r="AS33" s="929"/>
      <c r="AT33" s="929"/>
      <c r="AU33" s="929"/>
      <c r="AV33" s="929"/>
      <c r="AW33" s="930"/>
      <c r="AX33" s="916"/>
      <c r="AY33" s="917"/>
      <c r="AZ33" s="917"/>
      <c r="BA33" s="917"/>
      <c r="BB33" s="917"/>
      <c r="BC33" s="917"/>
      <c r="BD33" s="917"/>
      <c r="BE33" s="917"/>
      <c r="BF33" s="917"/>
      <c r="BG33" s="917"/>
      <c r="BH33" s="917"/>
      <c r="BI33" s="917"/>
      <c r="BJ33" s="917"/>
      <c r="BK33" s="917"/>
      <c r="BL33" s="917"/>
      <c r="BM33" s="918"/>
      <c r="BN33" s="429"/>
      <c r="BO33" s="429"/>
      <c r="BP33" s="429"/>
    </row>
    <row r="34" spans="1:68" ht="13.5" customHeight="1">
      <c r="A34" s="9"/>
      <c r="B34" s="679"/>
      <c r="C34" s="308"/>
      <c r="D34" s="308"/>
      <c r="E34" s="308"/>
      <c r="F34" s="308"/>
      <c r="G34" s="680"/>
      <c r="H34" s="585"/>
      <c r="I34" s="826" t="s">
        <v>531</v>
      </c>
      <c r="J34" s="829" t="s">
        <v>977</v>
      </c>
      <c r="K34" s="829"/>
      <c r="L34" s="829"/>
      <c r="M34" s="829"/>
      <c r="N34" s="829"/>
      <c r="O34" s="829"/>
      <c r="P34" s="829"/>
      <c r="Q34" s="829"/>
      <c r="R34" s="829"/>
      <c r="S34" s="829"/>
      <c r="T34" s="829"/>
      <c r="U34" s="829"/>
      <c r="V34" s="829"/>
      <c r="W34" s="829"/>
      <c r="X34" s="829"/>
      <c r="Y34" s="829"/>
      <c r="Z34" s="829"/>
      <c r="AA34" s="829"/>
      <c r="AB34" s="829"/>
      <c r="AC34" s="829"/>
      <c r="AD34" s="830"/>
      <c r="AE34" s="853" t="s">
        <v>2</v>
      </c>
      <c r="AF34" s="849"/>
      <c r="AG34" s="849"/>
      <c r="AH34" s="850"/>
      <c r="AI34" s="10"/>
      <c r="AO34" s="9"/>
      <c r="AR34" s="873" t="s">
        <v>1058</v>
      </c>
      <c r="AS34" s="874"/>
      <c r="AT34" s="874"/>
      <c r="AU34" s="874"/>
      <c r="AV34" s="874"/>
      <c r="AW34" s="875"/>
      <c r="AX34" s="949" t="s">
        <v>436</v>
      </c>
      <c r="AY34" s="950"/>
      <c r="AZ34" s="950"/>
      <c r="BA34" s="950"/>
      <c r="BB34" s="950"/>
      <c r="BC34" s="950"/>
      <c r="BD34" s="950"/>
      <c r="BE34" s="950"/>
      <c r="BF34" s="950"/>
      <c r="BG34" s="950"/>
      <c r="BH34" s="950"/>
      <c r="BI34" s="950"/>
      <c r="BJ34" s="950"/>
      <c r="BK34" s="950"/>
      <c r="BL34" s="950"/>
      <c r="BM34" s="951"/>
      <c r="BN34" s="217"/>
      <c r="BO34" s="217"/>
      <c r="BP34" s="217"/>
    </row>
    <row r="35" spans="1:68" ht="13.5" customHeight="1">
      <c r="A35" s="9"/>
      <c r="B35" s="587"/>
      <c r="C35" s="824" t="s">
        <v>671</v>
      </c>
      <c r="D35" s="824"/>
      <c r="E35" s="824"/>
      <c r="F35" s="824"/>
      <c r="G35" s="825"/>
      <c r="H35" s="587"/>
      <c r="I35" s="827"/>
      <c r="J35" s="824"/>
      <c r="K35" s="824"/>
      <c r="L35" s="824"/>
      <c r="M35" s="824"/>
      <c r="N35" s="824"/>
      <c r="O35" s="824"/>
      <c r="P35" s="824"/>
      <c r="Q35" s="824"/>
      <c r="R35" s="824"/>
      <c r="S35" s="824"/>
      <c r="T35" s="824"/>
      <c r="U35" s="824"/>
      <c r="V35" s="824"/>
      <c r="W35" s="824"/>
      <c r="X35" s="824"/>
      <c r="Y35" s="824"/>
      <c r="Z35" s="824"/>
      <c r="AA35" s="824"/>
      <c r="AB35" s="824"/>
      <c r="AC35" s="824"/>
      <c r="AD35" s="825"/>
      <c r="AE35" s="452"/>
      <c r="AF35" s="452"/>
      <c r="AG35" s="452"/>
      <c r="AH35" s="452"/>
      <c r="AI35" s="13"/>
      <c r="AO35" s="9"/>
      <c r="AR35" s="873"/>
      <c r="AS35" s="874"/>
      <c r="AT35" s="874"/>
      <c r="AU35" s="874"/>
      <c r="AV35" s="874"/>
      <c r="AW35" s="875"/>
      <c r="AX35" s="949"/>
      <c r="AY35" s="950"/>
      <c r="AZ35" s="950"/>
      <c r="BA35" s="950"/>
      <c r="BB35" s="950"/>
      <c r="BC35" s="950"/>
      <c r="BD35" s="950"/>
      <c r="BE35" s="950"/>
      <c r="BF35" s="950"/>
      <c r="BG35" s="950"/>
      <c r="BH35" s="950"/>
      <c r="BI35" s="950"/>
      <c r="BJ35" s="950"/>
      <c r="BK35" s="950"/>
      <c r="BL35" s="950"/>
      <c r="BM35" s="951"/>
      <c r="BN35" s="217"/>
      <c r="BO35" s="217"/>
      <c r="BP35" s="217"/>
    </row>
    <row r="36" spans="1:68" ht="13.5" customHeight="1">
      <c r="A36" s="9"/>
      <c r="B36" s="587"/>
      <c r="C36" s="824"/>
      <c r="D36" s="824"/>
      <c r="E36" s="824"/>
      <c r="F36" s="824"/>
      <c r="G36" s="825"/>
      <c r="H36" s="587"/>
      <c r="I36" s="827"/>
      <c r="J36" s="824"/>
      <c r="K36" s="824"/>
      <c r="L36" s="824"/>
      <c r="M36" s="824"/>
      <c r="N36" s="824"/>
      <c r="O36" s="824"/>
      <c r="P36" s="824"/>
      <c r="Q36" s="824"/>
      <c r="R36" s="824"/>
      <c r="S36" s="824"/>
      <c r="T36" s="824"/>
      <c r="U36" s="824"/>
      <c r="V36" s="824"/>
      <c r="W36" s="824"/>
      <c r="X36" s="824"/>
      <c r="Y36" s="824"/>
      <c r="Z36" s="824"/>
      <c r="AA36" s="824"/>
      <c r="AB36" s="824"/>
      <c r="AC36" s="824"/>
      <c r="AD36" s="825"/>
      <c r="AE36" s="10"/>
      <c r="AH36" s="12"/>
      <c r="AI36" s="13"/>
      <c r="AO36" s="9"/>
      <c r="AR36" s="925" t="s">
        <v>440</v>
      </c>
      <c r="AS36" s="1022"/>
      <c r="AT36" s="1022"/>
      <c r="AU36" s="1022"/>
      <c r="AV36" s="1022"/>
      <c r="AW36" s="1023"/>
      <c r="AX36" s="934" t="s">
        <v>177</v>
      </c>
      <c r="AY36" s="935"/>
      <c r="AZ36" s="935"/>
      <c r="BA36" s="935"/>
      <c r="BB36" s="935"/>
      <c r="BC36" s="935"/>
      <c r="BD36" s="935"/>
      <c r="BE36" s="935"/>
      <c r="BF36" s="935"/>
      <c r="BG36" s="935"/>
      <c r="BH36" s="935"/>
      <c r="BI36" s="935"/>
      <c r="BJ36" s="935"/>
      <c r="BK36" s="935"/>
      <c r="BL36" s="935"/>
      <c r="BM36" s="936"/>
      <c r="BN36" s="217"/>
      <c r="BO36" s="217"/>
      <c r="BP36" s="217"/>
    </row>
    <row r="37" spans="1:68" ht="13.5" customHeight="1">
      <c r="A37" s="9"/>
      <c r="B37" s="587"/>
      <c r="C37" s="824"/>
      <c r="D37" s="824"/>
      <c r="E37" s="824"/>
      <c r="F37" s="824"/>
      <c r="G37" s="825"/>
      <c r="H37" s="587"/>
      <c r="I37" s="827"/>
      <c r="J37" s="824"/>
      <c r="K37" s="824"/>
      <c r="L37" s="824"/>
      <c r="M37" s="824"/>
      <c r="N37" s="824"/>
      <c r="O37" s="824"/>
      <c r="P37" s="824"/>
      <c r="Q37" s="824"/>
      <c r="R37" s="824"/>
      <c r="S37" s="824"/>
      <c r="T37" s="824"/>
      <c r="U37" s="824"/>
      <c r="V37" s="824"/>
      <c r="W37" s="824"/>
      <c r="X37" s="824"/>
      <c r="Y37" s="824"/>
      <c r="Z37" s="824"/>
      <c r="AA37" s="824"/>
      <c r="AB37" s="824"/>
      <c r="AC37" s="824"/>
      <c r="AD37" s="825"/>
      <c r="AE37" s="10"/>
      <c r="AH37" s="12"/>
      <c r="AI37" s="13"/>
      <c r="AO37" s="9"/>
      <c r="AR37" s="928"/>
      <c r="AS37" s="1024"/>
      <c r="AT37" s="1024"/>
      <c r="AU37" s="1024"/>
      <c r="AV37" s="1024"/>
      <c r="AW37" s="1025"/>
      <c r="AX37" s="916"/>
      <c r="AY37" s="917"/>
      <c r="AZ37" s="917"/>
      <c r="BA37" s="917"/>
      <c r="BB37" s="917"/>
      <c r="BC37" s="917"/>
      <c r="BD37" s="917"/>
      <c r="BE37" s="917"/>
      <c r="BF37" s="917"/>
      <c r="BG37" s="917"/>
      <c r="BH37" s="917"/>
      <c r="BI37" s="917"/>
      <c r="BJ37" s="917"/>
      <c r="BK37" s="917"/>
      <c r="BL37" s="917"/>
      <c r="BM37" s="918"/>
      <c r="BN37" s="217"/>
      <c r="BO37" s="217"/>
      <c r="BP37" s="217"/>
    </row>
    <row r="38" spans="1:68" ht="13.5" customHeight="1">
      <c r="A38" s="594"/>
      <c r="B38" s="587"/>
      <c r="H38" s="587"/>
      <c r="I38" s="828"/>
      <c r="J38" s="831"/>
      <c r="K38" s="831"/>
      <c r="L38" s="831"/>
      <c r="M38" s="831"/>
      <c r="N38" s="831"/>
      <c r="O38" s="831"/>
      <c r="P38" s="831"/>
      <c r="Q38" s="831"/>
      <c r="R38" s="831"/>
      <c r="S38" s="831"/>
      <c r="T38" s="831"/>
      <c r="U38" s="831"/>
      <c r="V38" s="831"/>
      <c r="W38" s="831"/>
      <c r="X38" s="831"/>
      <c r="Y38" s="831"/>
      <c r="Z38" s="831"/>
      <c r="AA38" s="831"/>
      <c r="AB38" s="831"/>
      <c r="AC38" s="831"/>
      <c r="AD38" s="832"/>
      <c r="AE38" s="20"/>
      <c r="AF38" s="19"/>
      <c r="AG38" s="19"/>
      <c r="AH38" s="23"/>
      <c r="AI38" s="13"/>
      <c r="AO38" s="9"/>
      <c r="AQ38" s="12"/>
      <c r="AR38" s="1026"/>
      <c r="AS38" s="1024"/>
      <c r="AT38" s="1024"/>
      <c r="AU38" s="1024"/>
      <c r="AV38" s="1024"/>
      <c r="AW38" s="1025"/>
      <c r="AX38" s="916"/>
      <c r="AY38" s="917"/>
      <c r="AZ38" s="917"/>
      <c r="BA38" s="917"/>
      <c r="BB38" s="917"/>
      <c r="BC38" s="917"/>
      <c r="BD38" s="917"/>
      <c r="BE38" s="917"/>
      <c r="BF38" s="917"/>
      <c r="BG38" s="917"/>
      <c r="BH38" s="917"/>
      <c r="BI38" s="917"/>
      <c r="BJ38" s="917"/>
      <c r="BK38" s="917"/>
      <c r="BL38" s="917"/>
      <c r="BM38" s="918"/>
      <c r="BN38" s="217"/>
      <c r="BO38" s="217"/>
      <c r="BP38" s="217"/>
    </row>
    <row r="39" spans="1:68" ht="13.5" customHeight="1">
      <c r="A39" s="9"/>
      <c r="B39" s="583" t="s">
        <v>528</v>
      </c>
      <c r="C39" s="822" t="s">
        <v>808</v>
      </c>
      <c r="D39" s="822"/>
      <c r="E39" s="822"/>
      <c r="F39" s="822"/>
      <c r="G39" s="823"/>
      <c r="H39" s="583"/>
      <c r="I39" s="595" t="s">
        <v>372</v>
      </c>
      <c r="J39" s="822" t="s">
        <v>978</v>
      </c>
      <c r="K39" s="822"/>
      <c r="L39" s="822"/>
      <c r="M39" s="822"/>
      <c r="N39" s="822"/>
      <c r="O39" s="822"/>
      <c r="P39" s="822"/>
      <c r="Q39" s="822"/>
      <c r="R39" s="822"/>
      <c r="S39" s="822"/>
      <c r="T39" s="822"/>
      <c r="U39" s="822"/>
      <c r="V39" s="822"/>
      <c r="W39" s="822"/>
      <c r="X39" s="822"/>
      <c r="Y39" s="822"/>
      <c r="Z39" s="822"/>
      <c r="AA39" s="822"/>
      <c r="AB39" s="822"/>
      <c r="AC39" s="822"/>
      <c r="AD39" s="823"/>
      <c r="AE39" s="837" t="s">
        <v>2</v>
      </c>
      <c r="AF39" s="838"/>
      <c r="AG39" s="838"/>
      <c r="AH39" s="839"/>
      <c r="AI39" s="56"/>
      <c r="AJ39" s="5"/>
      <c r="AK39" s="5"/>
      <c r="AL39" s="5"/>
      <c r="AM39" s="5"/>
      <c r="AN39" s="5"/>
      <c r="AO39" s="6"/>
      <c r="AP39" s="5"/>
      <c r="AQ39" s="8"/>
      <c r="AR39" s="943" t="s">
        <v>809</v>
      </c>
      <c r="AS39" s="944"/>
      <c r="AT39" s="944"/>
      <c r="AU39" s="944"/>
      <c r="AV39" s="944"/>
      <c r="AW39" s="945"/>
      <c r="AX39" s="913" t="s">
        <v>935</v>
      </c>
      <c r="AY39" s="914"/>
      <c r="AZ39" s="914"/>
      <c r="BA39" s="914"/>
      <c r="BB39" s="914"/>
      <c r="BC39" s="914"/>
      <c r="BD39" s="914"/>
      <c r="BE39" s="914"/>
      <c r="BF39" s="914"/>
      <c r="BG39" s="914"/>
      <c r="BH39" s="914"/>
      <c r="BI39" s="914"/>
      <c r="BJ39" s="914"/>
      <c r="BK39" s="914"/>
      <c r="BL39" s="914"/>
      <c r="BM39" s="915"/>
      <c r="BN39" s="33"/>
      <c r="BO39" s="217"/>
      <c r="BP39" s="217"/>
    </row>
    <row r="40" spans="1:68" ht="13.5" customHeight="1">
      <c r="A40" s="9"/>
      <c r="B40" s="587"/>
      <c r="C40" s="824"/>
      <c r="D40" s="824"/>
      <c r="E40" s="824"/>
      <c r="F40" s="824"/>
      <c r="G40" s="825"/>
      <c r="H40" s="587"/>
      <c r="I40" s="593"/>
      <c r="J40" s="824"/>
      <c r="K40" s="824"/>
      <c r="L40" s="824"/>
      <c r="M40" s="824"/>
      <c r="N40" s="824"/>
      <c r="O40" s="824"/>
      <c r="P40" s="824"/>
      <c r="Q40" s="824"/>
      <c r="R40" s="824"/>
      <c r="S40" s="824"/>
      <c r="T40" s="824"/>
      <c r="U40" s="824"/>
      <c r="V40" s="824"/>
      <c r="W40" s="824"/>
      <c r="X40" s="824"/>
      <c r="Y40" s="824"/>
      <c r="Z40" s="824"/>
      <c r="AA40" s="824"/>
      <c r="AB40" s="824"/>
      <c r="AC40" s="824"/>
      <c r="AD40" s="825"/>
      <c r="AE40" s="10"/>
      <c r="AH40" s="12"/>
      <c r="AI40" s="13"/>
      <c r="AO40" s="9"/>
      <c r="AQ40" s="12"/>
      <c r="AR40" s="928"/>
      <c r="AS40" s="929"/>
      <c r="AT40" s="929"/>
      <c r="AU40" s="929"/>
      <c r="AV40" s="929"/>
      <c r="AW40" s="930"/>
      <c r="AX40" s="916"/>
      <c r="AY40" s="917"/>
      <c r="AZ40" s="917"/>
      <c r="BA40" s="917"/>
      <c r="BB40" s="917"/>
      <c r="BC40" s="917"/>
      <c r="BD40" s="917"/>
      <c r="BE40" s="917"/>
      <c r="BF40" s="917"/>
      <c r="BG40" s="917"/>
      <c r="BH40" s="917"/>
      <c r="BI40" s="917"/>
      <c r="BJ40" s="917"/>
      <c r="BK40" s="917"/>
      <c r="BL40" s="917"/>
      <c r="BM40" s="918"/>
      <c r="BN40" s="33"/>
      <c r="BO40" s="217"/>
      <c r="BP40" s="217"/>
    </row>
    <row r="41" spans="1:68" ht="13.5" customHeight="1">
      <c r="A41" s="9"/>
      <c r="B41" s="587"/>
      <c r="C41" s="824"/>
      <c r="D41" s="824"/>
      <c r="E41" s="824"/>
      <c r="F41" s="824"/>
      <c r="G41" s="825"/>
      <c r="H41" s="587"/>
      <c r="I41" s="593"/>
      <c r="J41" s="824"/>
      <c r="K41" s="824"/>
      <c r="L41" s="824"/>
      <c r="M41" s="824"/>
      <c r="N41" s="824"/>
      <c r="O41" s="824"/>
      <c r="P41" s="824"/>
      <c r="Q41" s="824"/>
      <c r="R41" s="824"/>
      <c r="S41" s="824"/>
      <c r="T41" s="824"/>
      <c r="U41" s="824"/>
      <c r="V41" s="824"/>
      <c r="W41" s="824"/>
      <c r="X41" s="824"/>
      <c r="Y41" s="824"/>
      <c r="Z41" s="824"/>
      <c r="AA41" s="824"/>
      <c r="AB41" s="824"/>
      <c r="AC41" s="824"/>
      <c r="AD41" s="825"/>
      <c r="AE41" s="10"/>
      <c r="AH41" s="12"/>
      <c r="AI41" s="13"/>
      <c r="AO41" s="9"/>
      <c r="AQ41" s="12"/>
      <c r="AR41" s="928"/>
      <c r="AS41" s="929"/>
      <c r="AT41" s="929"/>
      <c r="AU41" s="929"/>
      <c r="AV41" s="929"/>
      <c r="AW41" s="930"/>
      <c r="AX41" s="916"/>
      <c r="AY41" s="917"/>
      <c r="AZ41" s="917"/>
      <c r="BA41" s="917"/>
      <c r="BB41" s="917"/>
      <c r="BC41" s="917"/>
      <c r="BD41" s="917"/>
      <c r="BE41" s="917"/>
      <c r="BF41" s="917"/>
      <c r="BG41" s="917"/>
      <c r="BH41" s="917"/>
      <c r="BI41" s="917"/>
      <c r="BJ41" s="917"/>
      <c r="BK41" s="917"/>
      <c r="BL41" s="917"/>
      <c r="BM41" s="918"/>
      <c r="BN41" s="33"/>
      <c r="BO41" s="217"/>
      <c r="BP41" s="217"/>
    </row>
    <row r="42" spans="1:68" ht="13.5" customHeight="1">
      <c r="A42" s="9"/>
      <c r="B42" s="587"/>
      <c r="C42" s="824"/>
      <c r="D42" s="824"/>
      <c r="E42" s="824"/>
      <c r="F42" s="824"/>
      <c r="G42" s="825"/>
      <c r="H42" s="587"/>
      <c r="I42" s="593"/>
      <c r="J42" s="824"/>
      <c r="K42" s="824"/>
      <c r="L42" s="824"/>
      <c r="M42" s="824"/>
      <c r="N42" s="824"/>
      <c r="O42" s="824"/>
      <c r="P42" s="824"/>
      <c r="Q42" s="824"/>
      <c r="R42" s="824"/>
      <c r="S42" s="824"/>
      <c r="T42" s="824"/>
      <c r="U42" s="824"/>
      <c r="V42" s="824"/>
      <c r="W42" s="824"/>
      <c r="X42" s="824"/>
      <c r="Y42" s="824"/>
      <c r="Z42" s="824"/>
      <c r="AA42" s="824"/>
      <c r="AB42" s="824"/>
      <c r="AC42" s="824"/>
      <c r="AD42" s="825"/>
      <c r="AE42" s="10"/>
      <c r="AH42" s="12"/>
      <c r="AI42" s="13"/>
      <c r="AO42" s="9"/>
      <c r="AQ42" s="12"/>
      <c r="AR42" s="928"/>
      <c r="AS42" s="929"/>
      <c r="AT42" s="929"/>
      <c r="AU42" s="929"/>
      <c r="AV42" s="929"/>
      <c r="AW42" s="930"/>
      <c r="AX42" s="916"/>
      <c r="AY42" s="917"/>
      <c r="AZ42" s="917"/>
      <c r="BA42" s="917"/>
      <c r="BB42" s="917"/>
      <c r="BC42" s="917"/>
      <c r="BD42" s="917"/>
      <c r="BE42" s="917"/>
      <c r="BF42" s="917"/>
      <c r="BG42" s="917"/>
      <c r="BH42" s="917"/>
      <c r="BI42" s="917"/>
      <c r="BJ42" s="917"/>
      <c r="BK42" s="917"/>
      <c r="BL42" s="917"/>
      <c r="BM42" s="918"/>
      <c r="BN42" s="264"/>
      <c r="BO42" s="217"/>
      <c r="BP42" s="217"/>
    </row>
    <row r="43" spans="1:68" ht="13.5" customHeight="1">
      <c r="A43" s="9"/>
      <c r="B43" s="587"/>
      <c r="H43" s="587"/>
      <c r="I43" s="593"/>
      <c r="J43" s="824"/>
      <c r="K43" s="824"/>
      <c r="L43" s="824"/>
      <c r="M43" s="824"/>
      <c r="N43" s="824"/>
      <c r="O43" s="824"/>
      <c r="P43" s="824"/>
      <c r="Q43" s="824"/>
      <c r="R43" s="824"/>
      <c r="S43" s="824"/>
      <c r="T43" s="824"/>
      <c r="U43" s="824"/>
      <c r="V43" s="824"/>
      <c r="W43" s="824"/>
      <c r="X43" s="824"/>
      <c r="Y43" s="824"/>
      <c r="Z43" s="824"/>
      <c r="AA43" s="824"/>
      <c r="AB43" s="824"/>
      <c r="AC43" s="824"/>
      <c r="AD43" s="825"/>
      <c r="AE43" s="10"/>
      <c r="AH43" s="12"/>
      <c r="AI43" s="13"/>
      <c r="AO43" s="9"/>
      <c r="AQ43" s="12"/>
      <c r="AR43" s="928"/>
      <c r="AS43" s="929"/>
      <c r="AT43" s="929"/>
      <c r="AU43" s="929"/>
      <c r="AV43" s="929"/>
      <c r="AW43" s="930"/>
      <c r="AX43" s="916"/>
      <c r="AY43" s="917"/>
      <c r="AZ43" s="917"/>
      <c r="BA43" s="917"/>
      <c r="BB43" s="917"/>
      <c r="BC43" s="917"/>
      <c r="BD43" s="917"/>
      <c r="BE43" s="917"/>
      <c r="BF43" s="917"/>
      <c r="BG43" s="917"/>
      <c r="BH43" s="917"/>
      <c r="BI43" s="917"/>
      <c r="BJ43" s="917"/>
      <c r="BK43" s="917"/>
      <c r="BL43" s="917"/>
      <c r="BM43" s="918"/>
      <c r="BN43" s="33"/>
      <c r="BO43" s="217"/>
      <c r="BP43" s="217"/>
    </row>
    <row r="44" spans="1:68" ht="13.5" customHeight="1">
      <c r="A44" s="9"/>
      <c r="B44" s="587"/>
      <c r="H44" s="587"/>
      <c r="I44" s="593"/>
      <c r="J44" s="193"/>
      <c r="K44" s="193"/>
      <c r="L44" s="193"/>
      <c r="M44" s="193"/>
      <c r="N44" s="193"/>
      <c r="O44" s="193"/>
      <c r="P44" s="193"/>
      <c r="Q44" s="193"/>
      <c r="R44" s="193"/>
      <c r="S44" s="193"/>
      <c r="T44" s="193"/>
      <c r="U44" s="193"/>
      <c r="V44" s="193"/>
      <c r="W44" s="193"/>
      <c r="X44" s="193"/>
      <c r="Y44" s="193"/>
      <c r="Z44" s="193"/>
      <c r="AA44" s="193"/>
      <c r="AB44" s="193"/>
      <c r="AC44" s="193"/>
      <c r="AD44" s="193"/>
      <c r="AE44" s="10"/>
      <c r="AH44" s="12"/>
      <c r="AI44" s="13"/>
      <c r="AO44" s="9"/>
      <c r="AQ44" s="12"/>
      <c r="AR44" s="1026" t="s">
        <v>813</v>
      </c>
      <c r="AS44" s="1024"/>
      <c r="AT44" s="1024"/>
      <c r="AU44" s="1024"/>
      <c r="AV44" s="1024"/>
      <c r="AW44" s="1025"/>
      <c r="AX44" s="916" t="s">
        <v>814</v>
      </c>
      <c r="AY44" s="917"/>
      <c r="AZ44" s="917"/>
      <c r="BA44" s="917"/>
      <c r="BB44" s="917"/>
      <c r="BC44" s="917"/>
      <c r="BD44" s="917"/>
      <c r="BE44" s="917"/>
      <c r="BF44" s="917"/>
      <c r="BG44" s="917"/>
      <c r="BH44" s="917"/>
      <c r="BI44" s="917"/>
      <c r="BJ44" s="917"/>
      <c r="BK44" s="917"/>
      <c r="BL44" s="917"/>
      <c r="BM44" s="918"/>
      <c r="BN44" s="33"/>
      <c r="BO44" s="217"/>
      <c r="BP44" s="217"/>
    </row>
    <row r="45" spans="1:68" ht="13.5" customHeight="1">
      <c r="A45" s="9"/>
      <c r="B45" s="587"/>
      <c r="H45" s="587"/>
      <c r="I45" s="593"/>
      <c r="J45" s="193"/>
      <c r="K45" s="193"/>
      <c r="L45" s="193"/>
      <c r="M45" s="193"/>
      <c r="N45" s="193"/>
      <c r="O45" s="193"/>
      <c r="P45" s="193"/>
      <c r="Q45" s="193"/>
      <c r="R45" s="193"/>
      <c r="S45" s="193"/>
      <c r="T45" s="193"/>
      <c r="U45" s="193"/>
      <c r="V45" s="193"/>
      <c r="W45" s="193"/>
      <c r="X45" s="193"/>
      <c r="Y45" s="193"/>
      <c r="Z45" s="193"/>
      <c r="AA45" s="193"/>
      <c r="AB45" s="193"/>
      <c r="AC45" s="193"/>
      <c r="AD45" s="193"/>
      <c r="AE45" s="10"/>
      <c r="AH45" s="12"/>
      <c r="AI45" s="13"/>
      <c r="AO45" s="9"/>
      <c r="AQ45" s="12"/>
      <c r="AR45" s="1026"/>
      <c r="AS45" s="1024"/>
      <c r="AT45" s="1024"/>
      <c r="AU45" s="1024"/>
      <c r="AV45" s="1024"/>
      <c r="AW45" s="1025"/>
      <c r="AX45" s="916"/>
      <c r="AY45" s="917"/>
      <c r="AZ45" s="917"/>
      <c r="BA45" s="917"/>
      <c r="BB45" s="917"/>
      <c r="BC45" s="917"/>
      <c r="BD45" s="917"/>
      <c r="BE45" s="917"/>
      <c r="BF45" s="917"/>
      <c r="BG45" s="917"/>
      <c r="BH45" s="917"/>
      <c r="BI45" s="917"/>
      <c r="BJ45" s="917"/>
      <c r="BK45" s="917"/>
      <c r="BL45" s="917"/>
      <c r="BM45" s="918"/>
      <c r="BN45" s="33"/>
      <c r="BO45" s="217"/>
      <c r="BP45" s="217"/>
    </row>
    <row r="46" spans="1:68" ht="13.5" customHeight="1">
      <c r="A46" s="9"/>
      <c r="B46" s="587"/>
      <c r="H46" s="587"/>
      <c r="I46" s="593"/>
      <c r="J46" s="193"/>
      <c r="K46" s="193"/>
      <c r="L46" s="193"/>
      <c r="M46" s="193"/>
      <c r="N46" s="193"/>
      <c r="O46" s="193"/>
      <c r="P46" s="193"/>
      <c r="Q46" s="193"/>
      <c r="R46" s="193"/>
      <c r="S46" s="193"/>
      <c r="T46" s="193"/>
      <c r="U46" s="193"/>
      <c r="V46" s="193"/>
      <c r="W46" s="193"/>
      <c r="X46" s="193"/>
      <c r="Y46" s="193"/>
      <c r="Z46" s="193"/>
      <c r="AA46" s="193"/>
      <c r="AB46" s="193"/>
      <c r="AC46" s="193"/>
      <c r="AD46" s="193"/>
      <c r="AE46" s="10"/>
      <c r="AH46" s="12"/>
      <c r="AI46" s="13"/>
      <c r="AO46" s="9"/>
      <c r="AQ46" s="12"/>
      <c r="AR46" s="1026" t="s">
        <v>815</v>
      </c>
      <c r="AS46" s="1024"/>
      <c r="AT46" s="1024"/>
      <c r="AU46" s="1024"/>
      <c r="AV46" s="1024"/>
      <c r="AW46" s="1025"/>
      <c r="AX46" s="916" t="s">
        <v>534</v>
      </c>
      <c r="AY46" s="917"/>
      <c r="AZ46" s="917"/>
      <c r="BA46" s="917"/>
      <c r="BB46" s="917"/>
      <c r="BC46" s="917"/>
      <c r="BD46" s="917"/>
      <c r="BE46" s="917"/>
      <c r="BF46" s="917"/>
      <c r="BG46" s="917"/>
      <c r="BH46" s="917"/>
      <c r="BI46" s="917"/>
      <c r="BJ46" s="917"/>
      <c r="BK46" s="917"/>
      <c r="BL46" s="917"/>
      <c r="BM46" s="918"/>
      <c r="BN46" s="33"/>
      <c r="BO46" s="217"/>
      <c r="BP46" s="217"/>
    </row>
    <row r="47" spans="1:68" ht="13.5" customHeight="1">
      <c r="A47" s="9"/>
      <c r="B47" s="590"/>
      <c r="C47" s="19"/>
      <c r="D47" s="19"/>
      <c r="E47" s="19"/>
      <c r="F47" s="19"/>
      <c r="G47" s="19"/>
      <c r="H47" s="590"/>
      <c r="I47" s="596"/>
      <c r="J47" s="196"/>
      <c r="K47" s="196"/>
      <c r="L47" s="196"/>
      <c r="M47" s="196"/>
      <c r="N47" s="196"/>
      <c r="O47" s="196"/>
      <c r="P47" s="196"/>
      <c r="Q47" s="196"/>
      <c r="R47" s="196"/>
      <c r="S47" s="196"/>
      <c r="T47" s="196"/>
      <c r="U47" s="196"/>
      <c r="V47" s="196"/>
      <c r="W47" s="196"/>
      <c r="X47" s="196"/>
      <c r="Y47" s="196"/>
      <c r="Z47" s="196"/>
      <c r="AA47" s="196"/>
      <c r="AB47" s="196"/>
      <c r="AC47" s="196"/>
      <c r="AD47" s="196"/>
      <c r="AE47" s="20"/>
      <c r="AF47" s="19"/>
      <c r="AG47" s="19"/>
      <c r="AH47" s="23"/>
      <c r="AI47" s="24"/>
      <c r="AJ47" s="19"/>
      <c r="AK47" s="19"/>
      <c r="AL47" s="19"/>
      <c r="AM47" s="19"/>
      <c r="AN47" s="19"/>
      <c r="AO47" s="21"/>
      <c r="AP47" s="19"/>
      <c r="AQ47" s="23"/>
      <c r="AR47" s="1037"/>
      <c r="AS47" s="897"/>
      <c r="AT47" s="897"/>
      <c r="AU47" s="897"/>
      <c r="AV47" s="897"/>
      <c r="AW47" s="898"/>
      <c r="AX47" s="965"/>
      <c r="AY47" s="966"/>
      <c r="AZ47" s="966"/>
      <c r="BA47" s="966"/>
      <c r="BB47" s="966"/>
      <c r="BC47" s="966"/>
      <c r="BD47" s="966"/>
      <c r="BE47" s="966"/>
      <c r="BF47" s="966"/>
      <c r="BG47" s="966"/>
      <c r="BH47" s="966"/>
      <c r="BI47" s="966"/>
      <c r="BJ47" s="966"/>
      <c r="BK47" s="966"/>
      <c r="BL47" s="966"/>
      <c r="BM47" s="967"/>
      <c r="BN47" s="33"/>
      <c r="BO47" s="217"/>
      <c r="BP47" s="217"/>
    </row>
    <row r="48" spans="1:68" ht="13.5" customHeight="1">
      <c r="A48" s="9"/>
      <c r="B48" s="587" t="s">
        <v>529</v>
      </c>
      <c r="C48" s="822" t="s">
        <v>810</v>
      </c>
      <c r="D48" s="822"/>
      <c r="E48" s="822"/>
      <c r="F48" s="822"/>
      <c r="G48" s="823"/>
      <c r="H48" s="587"/>
      <c r="I48" s="3" t="s">
        <v>574</v>
      </c>
      <c r="J48" s="822" t="s">
        <v>979</v>
      </c>
      <c r="K48" s="822"/>
      <c r="L48" s="822"/>
      <c r="M48" s="822"/>
      <c r="N48" s="822"/>
      <c r="O48" s="822"/>
      <c r="P48" s="822"/>
      <c r="Q48" s="822"/>
      <c r="R48" s="822"/>
      <c r="S48" s="822"/>
      <c r="T48" s="822"/>
      <c r="U48" s="822"/>
      <c r="V48" s="822"/>
      <c r="W48" s="822"/>
      <c r="X48" s="822"/>
      <c r="Y48" s="822"/>
      <c r="Z48" s="822"/>
      <c r="AA48" s="822"/>
      <c r="AB48" s="822"/>
      <c r="AC48" s="822"/>
      <c r="AD48" s="823"/>
      <c r="AE48" s="837" t="s">
        <v>2</v>
      </c>
      <c r="AF48" s="838"/>
      <c r="AG48" s="838"/>
      <c r="AH48" s="839"/>
      <c r="AI48" s="13"/>
      <c r="AO48" s="9"/>
      <c r="AQ48" s="12"/>
      <c r="AR48" s="1056" t="s">
        <v>811</v>
      </c>
      <c r="AS48" s="1057"/>
      <c r="AT48" s="1057"/>
      <c r="AU48" s="1057"/>
      <c r="AV48" s="1057"/>
      <c r="AW48" s="1058"/>
      <c r="AX48" s="913" t="s">
        <v>935</v>
      </c>
      <c r="AY48" s="914"/>
      <c r="AZ48" s="914"/>
      <c r="BA48" s="914"/>
      <c r="BB48" s="914"/>
      <c r="BC48" s="914"/>
      <c r="BD48" s="914"/>
      <c r="BE48" s="914"/>
      <c r="BF48" s="914"/>
      <c r="BG48" s="914"/>
      <c r="BH48" s="914"/>
      <c r="BI48" s="914"/>
      <c r="BJ48" s="914"/>
      <c r="BK48" s="914"/>
      <c r="BL48" s="914"/>
      <c r="BM48" s="915"/>
      <c r="BN48" s="33"/>
      <c r="BO48" s="217"/>
      <c r="BP48" s="217"/>
    </row>
    <row r="49" spans="1:68" ht="13.5" customHeight="1">
      <c r="A49" s="9"/>
      <c r="B49" s="587"/>
      <c r="C49" s="824"/>
      <c r="D49" s="824"/>
      <c r="E49" s="824"/>
      <c r="F49" s="824"/>
      <c r="G49" s="825"/>
      <c r="H49" s="587"/>
      <c r="J49" s="824"/>
      <c r="K49" s="824"/>
      <c r="L49" s="824"/>
      <c r="M49" s="824"/>
      <c r="N49" s="824"/>
      <c r="O49" s="824"/>
      <c r="P49" s="824"/>
      <c r="Q49" s="824"/>
      <c r="R49" s="824"/>
      <c r="S49" s="824"/>
      <c r="T49" s="824"/>
      <c r="U49" s="824"/>
      <c r="V49" s="824"/>
      <c r="W49" s="824"/>
      <c r="X49" s="824"/>
      <c r="Y49" s="824"/>
      <c r="Z49" s="824"/>
      <c r="AA49" s="824"/>
      <c r="AB49" s="824"/>
      <c r="AC49" s="824"/>
      <c r="AD49" s="825"/>
      <c r="AE49" s="26"/>
      <c r="AF49" s="272"/>
      <c r="AG49" s="272"/>
      <c r="AH49" s="273"/>
      <c r="AI49" s="13"/>
      <c r="AO49" s="9"/>
      <c r="AQ49" s="12"/>
      <c r="AR49" s="1026"/>
      <c r="AS49" s="1024"/>
      <c r="AT49" s="1024"/>
      <c r="AU49" s="1024"/>
      <c r="AV49" s="1024"/>
      <c r="AW49" s="1025"/>
      <c r="AX49" s="916"/>
      <c r="AY49" s="917"/>
      <c r="AZ49" s="917"/>
      <c r="BA49" s="917"/>
      <c r="BB49" s="917"/>
      <c r="BC49" s="917"/>
      <c r="BD49" s="917"/>
      <c r="BE49" s="917"/>
      <c r="BF49" s="917"/>
      <c r="BG49" s="917"/>
      <c r="BH49" s="917"/>
      <c r="BI49" s="917"/>
      <c r="BJ49" s="917"/>
      <c r="BK49" s="917"/>
      <c r="BL49" s="917"/>
      <c r="BM49" s="918"/>
      <c r="BN49" s="33"/>
      <c r="BO49" s="217"/>
      <c r="BP49" s="217"/>
    </row>
    <row r="50" spans="1:68" ht="13.5" customHeight="1">
      <c r="A50" s="9"/>
      <c r="B50" s="587"/>
      <c r="C50" s="824"/>
      <c r="D50" s="824"/>
      <c r="E50" s="824"/>
      <c r="F50" s="824"/>
      <c r="G50" s="825"/>
      <c r="H50" s="587"/>
      <c r="J50" s="824"/>
      <c r="K50" s="824"/>
      <c r="L50" s="824"/>
      <c r="M50" s="824"/>
      <c r="N50" s="824"/>
      <c r="O50" s="824"/>
      <c r="P50" s="824"/>
      <c r="Q50" s="824"/>
      <c r="R50" s="824"/>
      <c r="S50" s="824"/>
      <c r="T50" s="824"/>
      <c r="U50" s="824"/>
      <c r="V50" s="824"/>
      <c r="W50" s="824"/>
      <c r="X50" s="824"/>
      <c r="Y50" s="824"/>
      <c r="Z50" s="824"/>
      <c r="AA50" s="824"/>
      <c r="AB50" s="824"/>
      <c r="AC50" s="824"/>
      <c r="AD50" s="825"/>
      <c r="AE50" s="26"/>
      <c r="AF50" s="272"/>
      <c r="AG50" s="272"/>
      <c r="AH50" s="273"/>
      <c r="AI50" s="13"/>
      <c r="AO50" s="9"/>
      <c r="AQ50" s="12"/>
      <c r="AR50" s="1026"/>
      <c r="AS50" s="1024"/>
      <c r="AT50" s="1024"/>
      <c r="AU50" s="1024"/>
      <c r="AV50" s="1024"/>
      <c r="AW50" s="1025"/>
      <c r="AX50" s="916"/>
      <c r="AY50" s="917"/>
      <c r="AZ50" s="917"/>
      <c r="BA50" s="917"/>
      <c r="BB50" s="917"/>
      <c r="BC50" s="917"/>
      <c r="BD50" s="917"/>
      <c r="BE50" s="917"/>
      <c r="BF50" s="917"/>
      <c r="BG50" s="917"/>
      <c r="BH50" s="917"/>
      <c r="BI50" s="917"/>
      <c r="BJ50" s="917"/>
      <c r="BK50" s="917"/>
      <c r="BL50" s="917"/>
      <c r="BM50" s="918"/>
      <c r="BN50" s="33"/>
      <c r="BO50" s="217"/>
      <c r="BP50" s="217"/>
    </row>
    <row r="51" spans="1:68" ht="13.5" customHeight="1">
      <c r="A51" s="9"/>
      <c r="B51" s="587"/>
      <c r="C51" s="824"/>
      <c r="D51" s="824"/>
      <c r="E51" s="824"/>
      <c r="F51" s="824"/>
      <c r="G51" s="825"/>
      <c r="H51" s="587"/>
      <c r="J51" s="824"/>
      <c r="K51" s="824"/>
      <c r="L51" s="824"/>
      <c r="M51" s="824"/>
      <c r="N51" s="824"/>
      <c r="O51" s="824"/>
      <c r="P51" s="824"/>
      <c r="Q51" s="824"/>
      <c r="R51" s="824"/>
      <c r="S51" s="824"/>
      <c r="T51" s="824"/>
      <c r="U51" s="824"/>
      <c r="V51" s="824"/>
      <c r="W51" s="824"/>
      <c r="X51" s="824"/>
      <c r="Y51" s="824"/>
      <c r="Z51" s="824"/>
      <c r="AA51" s="824"/>
      <c r="AB51" s="824"/>
      <c r="AC51" s="824"/>
      <c r="AD51" s="825"/>
      <c r="AE51" s="10"/>
      <c r="AH51" s="12"/>
      <c r="AI51" s="13"/>
      <c r="AO51" s="9"/>
      <c r="AQ51" s="12"/>
      <c r="AR51" s="1026"/>
      <c r="AS51" s="1024"/>
      <c r="AT51" s="1024"/>
      <c r="AU51" s="1024"/>
      <c r="AV51" s="1024"/>
      <c r="AW51" s="1025"/>
      <c r="AX51" s="916"/>
      <c r="AY51" s="917"/>
      <c r="AZ51" s="917"/>
      <c r="BA51" s="917"/>
      <c r="BB51" s="917"/>
      <c r="BC51" s="917"/>
      <c r="BD51" s="917"/>
      <c r="BE51" s="917"/>
      <c r="BF51" s="917"/>
      <c r="BG51" s="917"/>
      <c r="BH51" s="917"/>
      <c r="BI51" s="917"/>
      <c r="BJ51" s="917"/>
      <c r="BK51" s="917"/>
      <c r="BL51" s="917"/>
      <c r="BM51" s="918"/>
      <c r="BN51" s="33"/>
      <c r="BO51" s="217"/>
      <c r="BP51" s="217"/>
    </row>
    <row r="52" spans="1:68" ht="13.5" customHeight="1">
      <c r="A52" s="9"/>
      <c r="B52" s="587"/>
      <c r="C52" s="824"/>
      <c r="D52" s="824"/>
      <c r="E52" s="824"/>
      <c r="F52" s="824"/>
      <c r="G52" s="825"/>
      <c r="H52" s="587"/>
      <c r="J52" s="824"/>
      <c r="K52" s="824"/>
      <c r="L52" s="824"/>
      <c r="M52" s="824"/>
      <c r="N52" s="824"/>
      <c r="O52" s="824"/>
      <c r="P52" s="824"/>
      <c r="Q52" s="824"/>
      <c r="R52" s="824"/>
      <c r="S52" s="824"/>
      <c r="T52" s="824"/>
      <c r="U52" s="824"/>
      <c r="V52" s="824"/>
      <c r="W52" s="824"/>
      <c r="X52" s="824"/>
      <c r="Y52" s="824"/>
      <c r="Z52" s="824"/>
      <c r="AA52" s="824"/>
      <c r="AB52" s="824"/>
      <c r="AC52" s="824"/>
      <c r="AD52" s="825"/>
      <c r="AE52" s="10"/>
      <c r="AH52" s="12"/>
      <c r="AI52" s="13"/>
      <c r="AO52" s="9"/>
      <c r="AQ52" s="12"/>
      <c r="AR52" s="1026"/>
      <c r="AS52" s="1024"/>
      <c r="AT52" s="1024"/>
      <c r="AU52" s="1024"/>
      <c r="AV52" s="1024"/>
      <c r="AW52" s="1025"/>
      <c r="AX52" s="916"/>
      <c r="AY52" s="917"/>
      <c r="AZ52" s="917"/>
      <c r="BA52" s="917"/>
      <c r="BB52" s="917"/>
      <c r="BC52" s="917"/>
      <c r="BD52" s="917"/>
      <c r="BE52" s="917"/>
      <c r="BF52" s="917"/>
      <c r="BG52" s="917"/>
      <c r="BH52" s="917"/>
      <c r="BI52" s="917"/>
      <c r="BJ52" s="917"/>
      <c r="BK52" s="917"/>
      <c r="BL52" s="917"/>
      <c r="BM52" s="918"/>
      <c r="BN52" s="33"/>
      <c r="BO52" s="217"/>
      <c r="BP52" s="217"/>
    </row>
    <row r="53" spans="1:68" ht="13.5" customHeight="1">
      <c r="A53" s="9"/>
      <c r="B53" s="587"/>
      <c r="H53" s="587"/>
      <c r="J53" s="199"/>
      <c r="K53" s="199"/>
      <c r="L53" s="199"/>
      <c r="M53" s="199"/>
      <c r="N53" s="199"/>
      <c r="O53" s="199"/>
      <c r="P53" s="199"/>
      <c r="Q53" s="199"/>
      <c r="R53" s="199"/>
      <c r="S53" s="199"/>
      <c r="T53" s="199"/>
      <c r="U53" s="199"/>
      <c r="V53" s="199"/>
      <c r="W53" s="199"/>
      <c r="X53" s="199"/>
      <c r="Y53" s="199"/>
      <c r="Z53" s="199"/>
      <c r="AA53" s="199"/>
      <c r="AB53" s="199"/>
      <c r="AC53" s="199"/>
      <c r="AD53" s="200"/>
      <c r="AE53" s="10"/>
      <c r="AH53" s="12"/>
      <c r="AI53" s="13"/>
      <c r="AO53" s="9"/>
      <c r="AQ53" s="12"/>
      <c r="AR53" s="1026" t="s">
        <v>812</v>
      </c>
      <c r="AS53" s="1024"/>
      <c r="AT53" s="1024"/>
      <c r="AU53" s="1024"/>
      <c r="AV53" s="1024"/>
      <c r="AW53" s="1025"/>
      <c r="AX53" s="916" t="s">
        <v>814</v>
      </c>
      <c r="AY53" s="917"/>
      <c r="AZ53" s="917"/>
      <c r="BA53" s="917"/>
      <c r="BB53" s="917"/>
      <c r="BC53" s="917"/>
      <c r="BD53" s="917"/>
      <c r="BE53" s="917"/>
      <c r="BF53" s="917"/>
      <c r="BG53" s="917"/>
      <c r="BH53" s="917"/>
      <c r="BI53" s="917"/>
      <c r="BJ53" s="917"/>
      <c r="BK53" s="917"/>
      <c r="BL53" s="917"/>
      <c r="BM53" s="918"/>
      <c r="BN53" s="33"/>
      <c r="BO53" s="217"/>
      <c r="BP53" s="217"/>
    </row>
    <row r="54" spans="1:68" ht="13.5" customHeight="1">
      <c r="A54" s="9"/>
      <c r="B54" s="587"/>
      <c r="H54" s="587"/>
      <c r="I54" s="3" t="s">
        <v>531</v>
      </c>
      <c r="J54" s="824" t="s">
        <v>980</v>
      </c>
      <c r="K54" s="824"/>
      <c r="L54" s="824"/>
      <c r="M54" s="824"/>
      <c r="N54" s="824"/>
      <c r="O54" s="824"/>
      <c r="P54" s="824"/>
      <c r="Q54" s="824"/>
      <c r="R54" s="824"/>
      <c r="S54" s="824"/>
      <c r="T54" s="824"/>
      <c r="U54" s="824"/>
      <c r="V54" s="824"/>
      <c r="W54" s="824"/>
      <c r="X54" s="824"/>
      <c r="Y54" s="824"/>
      <c r="Z54" s="824"/>
      <c r="AA54" s="824"/>
      <c r="AB54" s="824"/>
      <c r="AC54" s="824"/>
      <c r="AD54" s="825"/>
      <c r="AE54" s="837" t="s">
        <v>2</v>
      </c>
      <c r="AF54" s="838"/>
      <c r="AG54" s="838"/>
      <c r="AH54" s="839"/>
      <c r="AI54" s="13"/>
      <c r="AO54" s="9"/>
      <c r="AQ54" s="12"/>
      <c r="AR54" s="1026"/>
      <c r="AS54" s="1024"/>
      <c r="AT54" s="1024"/>
      <c r="AU54" s="1024"/>
      <c r="AV54" s="1024"/>
      <c r="AW54" s="1025"/>
      <c r="AX54" s="916"/>
      <c r="AY54" s="917"/>
      <c r="AZ54" s="917"/>
      <c r="BA54" s="917"/>
      <c r="BB54" s="917"/>
      <c r="BC54" s="917"/>
      <c r="BD54" s="917"/>
      <c r="BE54" s="917"/>
      <c r="BF54" s="917"/>
      <c r="BG54" s="917"/>
      <c r="BH54" s="917"/>
      <c r="BI54" s="917"/>
      <c r="BJ54" s="917"/>
      <c r="BK54" s="917"/>
      <c r="BL54" s="917"/>
      <c r="BM54" s="918"/>
      <c r="BN54" s="33"/>
      <c r="BO54" s="217"/>
      <c r="BP54" s="217"/>
    </row>
    <row r="55" spans="1:68" ht="13.5" customHeight="1">
      <c r="A55" s="9"/>
      <c r="B55" s="587"/>
      <c r="H55" s="587"/>
      <c r="J55" s="824"/>
      <c r="K55" s="824"/>
      <c r="L55" s="824"/>
      <c r="M55" s="824"/>
      <c r="N55" s="824"/>
      <c r="O55" s="824"/>
      <c r="P55" s="824"/>
      <c r="Q55" s="824"/>
      <c r="R55" s="824"/>
      <c r="S55" s="824"/>
      <c r="T55" s="824"/>
      <c r="U55" s="824"/>
      <c r="V55" s="824"/>
      <c r="W55" s="824"/>
      <c r="X55" s="824"/>
      <c r="Y55" s="824"/>
      <c r="Z55" s="824"/>
      <c r="AA55" s="824"/>
      <c r="AB55" s="824"/>
      <c r="AC55" s="824"/>
      <c r="AD55" s="825"/>
      <c r="AE55" s="10"/>
      <c r="AH55" s="12"/>
      <c r="AI55" s="13"/>
      <c r="AO55" s="9"/>
      <c r="AQ55" s="12"/>
      <c r="AR55" s="1026" t="s">
        <v>816</v>
      </c>
      <c r="AS55" s="1024"/>
      <c r="AT55" s="1024"/>
      <c r="AU55" s="1024"/>
      <c r="AV55" s="1024"/>
      <c r="AW55" s="1025"/>
      <c r="AX55" s="916" t="s">
        <v>534</v>
      </c>
      <c r="AY55" s="917"/>
      <c r="AZ55" s="917"/>
      <c r="BA55" s="917"/>
      <c r="BB55" s="917"/>
      <c r="BC55" s="917"/>
      <c r="BD55" s="917"/>
      <c r="BE55" s="917"/>
      <c r="BF55" s="917"/>
      <c r="BG55" s="917"/>
      <c r="BH55" s="917"/>
      <c r="BI55" s="917"/>
      <c r="BJ55" s="917"/>
      <c r="BK55" s="917"/>
      <c r="BL55" s="917"/>
      <c r="BM55" s="918"/>
      <c r="BN55" s="33"/>
      <c r="BO55" s="217"/>
      <c r="BP55" s="217"/>
    </row>
    <row r="56" spans="1:68" ht="13.5" customHeight="1">
      <c r="A56" s="9"/>
      <c r="B56" s="587"/>
      <c r="H56" s="587"/>
      <c r="J56" s="824"/>
      <c r="K56" s="824"/>
      <c r="L56" s="824"/>
      <c r="M56" s="824"/>
      <c r="N56" s="824"/>
      <c r="O56" s="824"/>
      <c r="P56" s="824"/>
      <c r="Q56" s="824"/>
      <c r="R56" s="824"/>
      <c r="S56" s="824"/>
      <c r="T56" s="824"/>
      <c r="U56" s="824"/>
      <c r="V56" s="824"/>
      <c r="W56" s="824"/>
      <c r="X56" s="824"/>
      <c r="Y56" s="824"/>
      <c r="Z56" s="824"/>
      <c r="AA56" s="824"/>
      <c r="AB56" s="824"/>
      <c r="AC56" s="824"/>
      <c r="AD56" s="825"/>
      <c r="AE56" s="10"/>
      <c r="AH56" s="12"/>
      <c r="AI56" s="13"/>
      <c r="AO56" s="9"/>
      <c r="AQ56" s="12"/>
      <c r="AR56" s="1026"/>
      <c r="AS56" s="1024"/>
      <c r="AT56" s="1024"/>
      <c r="AU56" s="1024"/>
      <c r="AV56" s="1024"/>
      <c r="AW56" s="1025"/>
      <c r="AX56" s="916"/>
      <c r="AY56" s="917"/>
      <c r="AZ56" s="917"/>
      <c r="BA56" s="917"/>
      <c r="BB56" s="917"/>
      <c r="BC56" s="917"/>
      <c r="BD56" s="917"/>
      <c r="BE56" s="917"/>
      <c r="BF56" s="917"/>
      <c r="BG56" s="917"/>
      <c r="BH56" s="917"/>
      <c r="BI56" s="917"/>
      <c r="BJ56" s="917"/>
      <c r="BK56" s="917"/>
      <c r="BL56" s="917"/>
      <c r="BM56" s="918"/>
      <c r="BN56" s="33"/>
      <c r="BO56" s="217"/>
      <c r="BP56" s="217"/>
    </row>
    <row r="57" spans="1:68" ht="13.5" customHeight="1">
      <c r="A57" s="9"/>
      <c r="B57" s="590"/>
      <c r="C57" s="19"/>
      <c r="D57" s="19"/>
      <c r="E57" s="19"/>
      <c r="F57" s="19"/>
      <c r="G57" s="19"/>
      <c r="H57" s="590"/>
      <c r="I57" s="19"/>
      <c r="J57" s="196"/>
      <c r="K57" s="196"/>
      <c r="L57" s="196"/>
      <c r="M57" s="196"/>
      <c r="N57" s="196"/>
      <c r="O57" s="196"/>
      <c r="P57" s="196"/>
      <c r="Q57" s="196"/>
      <c r="R57" s="196"/>
      <c r="S57" s="196"/>
      <c r="T57" s="196"/>
      <c r="U57" s="196"/>
      <c r="V57" s="196"/>
      <c r="W57" s="196"/>
      <c r="X57" s="196"/>
      <c r="Y57" s="196"/>
      <c r="Z57" s="196"/>
      <c r="AA57" s="196"/>
      <c r="AB57" s="196"/>
      <c r="AC57" s="196"/>
      <c r="AD57" s="196"/>
      <c r="AE57" s="20"/>
      <c r="AF57" s="19"/>
      <c r="AG57" s="19"/>
      <c r="AH57" s="23"/>
      <c r="AI57" s="24"/>
      <c r="AJ57" s="19"/>
      <c r="AK57" s="19"/>
      <c r="AL57" s="19"/>
      <c r="AM57" s="19"/>
      <c r="AN57" s="19"/>
      <c r="AO57" s="21"/>
      <c r="AP57" s="19"/>
      <c r="AQ57" s="23"/>
      <c r="AR57" s="1037"/>
      <c r="AS57" s="897"/>
      <c r="AT57" s="897"/>
      <c r="AU57" s="897"/>
      <c r="AV57" s="897"/>
      <c r="AW57" s="898"/>
      <c r="AX57" s="965"/>
      <c r="AY57" s="966"/>
      <c r="AZ57" s="966"/>
      <c r="BA57" s="966"/>
      <c r="BB57" s="966"/>
      <c r="BC57" s="966"/>
      <c r="BD57" s="966"/>
      <c r="BE57" s="966"/>
      <c r="BF57" s="966"/>
      <c r="BG57" s="966"/>
      <c r="BH57" s="966"/>
      <c r="BI57" s="966"/>
      <c r="BJ57" s="966"/>
      <c r="BK57" s="966"/>
      <c r="BL57" s="966"/>
      <c r="BM57" s="967"/>
      <c r="BN57" s="33"/>
      <c r="BO57" s="217"/>
      <c r="BP57" s="217"/>
    </row>
    <row r="58" spans="1:68" ht="13.5" customHeight="1">
      <c r="A58" s="9"/>
      <c r="B58" s="658" t="s">
        <v>530</v>
      </c>
      <c r="C58" s="903" t="s">
        <v>178</v>
      </c>
      <c r="D58" s="903"/>
      <c r="E58" s="903"/>
      <c r="F58" s="903"/>
      <c r="G58" s="904"/>
      <c r="H58" s="587"/>
      <c r="I58" s="592"/>
      <c r="AE58" s="44"/>
      <c r="AF58" s="274"/>
      <c r="AG58" s="274"/>
      <c r="AH58" s="275"/>
      <c r="AI58" s="10" t="s">
        <v>144</v>
      </c>
      <c r="AO58" s="9"/>
      <c r="AQ58" s="12"/>
      <c r="AR58" s="928" t="s">
        <v>307</v>
      </c>
      <c r="AS58" s="929"/>
      <c r="AT58" s="929"/>
      <c r="AU58" s="929"/>
      <c r="AV58" s="929"/>
      <c r="AW58" s="930"/>
      <c r="AX58" s="916" t="s">
        <v>464</v>
      </c>
      <c r="AY58" s="917"/>
      <c r="AZ58" s="917"/>
      <c r="BA58" s="917"/>
      <c r="BB58" s="917"/>
      <c r="BC58" s="917"/>
      <c r="BD58" s="917"/>
      <c r="BE58" s="917"/>
      <c r="BF58" s="917"/>
      <c r="BG58" s="917"/>
      <c r="BH58" s="917"/>
      <c r="BI58" s="917"/>
      <c r="BJ58" s="917"/>
      <c r="BK58" s="917"/>
      <c r="BL58" s="917"/>
      <c r="BM58" s="918"/>
      <c r="BN58" s="429"/>
      <c r="BO58" s="429"/>
      <c r="BP58" s="429"/>
    </row>
    <row r="59" spans="1:68" ht="13.5" customHeight="1">
      <c r="A59" s="9"/>
      <c r="B59" s="658"/>
      <c r="C59" s="1011" t="s">
        <v>465</v>
      </c>
      <c r="D59" s="886"/>
      <c r="E59" s="886"/>
      <c r="F59" s="886"/>
      <c r="G59" s="887"/>
      <c r="H59" s="587"/>
      <c r="I59" s="597" t="s">
        <v>372</v>
      </c>
      <c r="J59" s="840" t="s">
        <v>374</v>
      </c>
      <c r="K59" s="840"/>
      <c r="L59" s="840"/>
      <c r="M59" s="840"/>
      <c r="N59" s="840"/>
      <c r="O59" s="840"/>
      <c r="P59" s="840"/>
      <c r="Q59" s="840"/>
      <c r="R59" s="840"/>
      <c r="S59" s="840"/>
      <c r="T59" s="840"/>
      <c r="U59" s="840"/>
      <c r="V59" s="840"/>
      <c r="W59" s="840"/>
      <c r="X59" s="840"/>
      <c r="Y59" s="840"/>
      <c r="Z59" s="840"/>
      <c r="AA59" s="840"/>
      <c r="AB59" s="840"/>
      <c r="AC59" s="840"/>
      <c r="AD59" s="841"/>
      <c r="AE59" s="837" t="s">
        <v>2</v>
      </c>
      <c r="AF59" s="838"/>
      <c r="AG59" s="838"/>
      <c r="AH59" s="839"/>
      <c r="AI59" s="10"/>
      <c r="AO59" s="9"/>
      <c r="AR59" s="928"/>
      <c r="AS59" s="929"/>
      <c r="AT59" s="929"/>
      <c r="AU59" s="929"/>
      <c r="AV59" s="929"/>
      <c r="AW59" s="930"/>
      <c r="AX59" s="916"/>
      <c r="AY59" s="917"/>
      <c r="AZ59" s="917"/>
      <c r="BA59" s="917"/>
      <c r="BB59" s="917"/>
      <c r="BC59" s="917"/>
      <c r="BD59" s="917"/>
      <c r="BE59" s="917"/>
      <c r="BF59" s="917"/>
      <c r="BG59" s="917"/>
      <c r="BH59" s="917"/>
      <c r="BI59" s="917"/>
      <c r="BJ59" s="917"/>
      <c r="BK59" s="917"/>
      <c r="BL59" s="917"/>
      <c r="BM59" s="918"/>
      <c r="BN59" s="429"/>
      <c r="BO59" s="429"/>
      <c r="BP59" s="429"/>
    </row>
    <row r="60" spans="1:68" ht="13.5" customHeight="1">
      <c r="A60" s="9"/>
      <c r="B60" s="658"/>
      <c r="C60" s="886"/>
      <c r="D60" s="886"/>
      <c r="E60" s="886"/>
      <c r="F60" s="886"/>
      <c r="G60" s="887"/>
      <c r="H60" s="587"/>
      <c r="I60" s="681"/>
      <c r="J60" s="851"/>
      <c r="K60" s="851"/>
      <c r="L60" s="851"/>
      <c r="M60" s="851"/>
      <c r="N60" s="851"/>
      <c r="O60" s="851"/>
      <c r="P60" s="851"/>
      <c r="Q60" s="851"/>
      <c r="R60" s="851"/>
      <c r="S60" s="851"/>
      <c r="T60" s="851"/>
      <c r="U60" s="851"/>
      <c r="V60" s="851"/>
      <c r="W60" s="851"/>
      <c r="X60" s="851"/>
      <c r="Y60" s="851"/>
      <c r="Z60" s="851"/>
      <c r="AA60" s="851"/>
      <c r="AB60" s="851"/>
      <c r="AC60" s="851"/>
      <c r="AD60" s="852"/>
      <c r="AE60" s="1013"/>
      <c r="AF60" s="1014"/>
      <c r="AG60" s="1014"/>
      <c r="AH60" s="1015"/>
      <c r="AI60" s="13"/>
      <c r="AO60" s="9"/>
      <c r="AR60" s="928"/>
      <c r="AS60" s="929"/>
      <c r="AT60" s="929"/>
      <c r="AU60" s="929"/>
      <c r="AV60" s="929"/>
      <c r="AW60" s="930"/>
      <c r="AX60" s="916"/>
      <c r="AY60" s="917"/>
      <c r="AZ60" s="917"/>
      <c r="BA60" s="917"/>
      <c r="BB60" s="917"/>
      <c r="BC60" s="917"/>
      <c r="BD60" s="917"/>
      <c r="BE60" s="917"/>
      <c r="BF60" s="917"/>
      <c r="BG60" s="917"/>
      <c r="BH60" s="917"/>
      <c r="BI60" s="917"/>
      <c r="BJ60" s="917"/>
      <c r="BK60" s="917"/>
      <c r="BL60" s="917"/>
      <c r="BM60" s="918"/>
      <c r="BN60" s="429"/>
      <c r="BO60" s="429"/>
      <c r="BP60" s="429"/>
    </row>
    <row r="61" spans="1:68" ht="13.5" customHeight="1">
      <c r="A61" s="9"/>
      <c r="B61" s="658"/>
      <c r="C61" s="886"/>
      <c r="D61" s="886"/>
      <c r="E61" s="886"/>
      <c r="F61" s="886"/>
      <c r="G61" s="887"/>
      <c r="H61" s="587"/>
      <c r="I61" s="682"/>
      <c r="J61" s="842"/>
      <c r="K61" s="842"/>
      <c r="L61" s="842"/>
      <c r="M61" s="842"/>
      <c r="N61" s="842"/>
      <c r="O61" s="842"/>
      <c r="P61" s="842"/>
      <c r="Q61" s="842"/>
      <c r="R61" s="842"/>
      <c r="S61" s="842"/>
      <c r="T61" s="842"/>
      <c r="U61" s="842"/>
      <c r="V61" s="842"/>
      <c r="W61" s="842"/>
      <c r="X61" s="842"/>
      <c r="Y61" s="842"/>
      <c r="Z61" s="842"/>
      <c r="AA61" s="842"/>
      <c r="AB61" s="842"/>
      <c r="AC61" s="842"/>
      <c r="AD61" s="843"/>
      <c r="AE61" s="1013"/>
      <c r="AF61" s="1014"/>
      <c r="AG61" s="1014"/>
      <c r="AH61" s="1015"/>
      <c r="AI61" s="13"/>
      <c r="AO61" s="9"/>
      <c r="AR61" s="928"/>
      <c r="AS61" s="929"/>
      <c r="AT61" s="929"/>
      <c r="AU61" s="929"/>
      <c r="AV61" s="929"/>
      <c r="AW61" s="930"/>
      <c r="AX61" s="916"/>
      <c r="AY61" s="917"/>
      <c r="AZ61" s="917"/>
      <c r="BA61" s="917"/>
      <c r="BB61" s="917"/>
      <c r="BC61" s="917"/>
      <c r="BD61" s="917"/>
      <c r="BE61" s="917"/>
      <c r="BF61" s="917"/>
      <c r="BG61" s="917"/>
      <c r="BH61" s="917"/>
      <c r="BI61" s="917"/>
      <c r="BJ61" s="917"/>
      <c r="BK61" s="917"/>
      <c r="BL61" s="917"/>
      <c r="BM61" s="918"/>
      <c r="BN61" s="429"/>
      <c r="BO61" s="429"/>
      <c r="BP61" s="429"/>
    </row>
    <row r="62" spans="1:68" ht="13.5" customHeight="1">
      <c r="A62" s="9"/>
      <c r="B62" s="658"/>
      <c r="C62" s="886"/>
      <c r="D62" s="886"/>
      <c r="E62" s="886"/>
      <c r="F62" s="886"/>
      <c r="G62" s="887"/>
      <c r="H62" s="587"/>
      <c r="I62" s="593" t="s">
        <v>531</v>
      </c>
      <c r="J62" s="840" t="s">
        <v>396</v>
      </c>
      <c r="K62" s="840"/>
      <c r="L62" s="840"/>
      <c r="M62" s="840"/>
      <c r="N62" s="840"/>
      <c r="O62" s="840"/>
      <c r="P62" s="840"/>
      <c r="Q62" s="840"/>
      <c r="R62" s="840"/>
      <c r="S62" s="840"/>
      <c r="T62" s="840"/>
      <c r="U62" s="840"/>
      <c r="V62" s="840"/>
      <c r="W62" s="840"/>
      <c r="X62" s="840"/>
      <c r="Y62" s="840"/>
      <c r="Z62" s="840"/>
      <c r="AA62" s="840"/>
      <c r="AB62" s="840"/>
      <c r="AC62" s="840"/>
      <c r="AD62" s="841"/>
      <c r="AE62" s="853" t="s">
        <v>2</v>
      </c>
      <c r="AF62" s="849"/>
      <c r="AG62" s="849"/>
      <c r="AH62" s="850"/>
      <c r="AI62" s="10"/>
      <c r="AO62" s="9"/>
      <c r="AR62" s="1016" t="s">
        <v>308</v>
      </c>
      <c r="AS62" s="1017"/>
      <c r="AT62" s="1017"/>
      <c r="AU62" s="1017"/>
      <c r="AV62" s="1017"/>
      <c r="AW62" s="1018"/>
      <c r="AX62" s="876" t="s">
        <v>466</v>
      </c>
      <c r="AY62" s="877"/>
      <c r="AZ62" s="877"/>
      <c r="BA62" s="877"/>
      <c r="BB62" s="877"/>
      <c r="BC62" s="877"/>
      <c r="BD62" s="877"/>
      <c r="BE62" s="877"/>
      <c r="BF62" s="877"/>
      <c r="BG62" s="877"/>
      <c r="BH62" s="877"/>
      <c r="BI62" s="877"/>
      <c r="BJ62" s="877"/>
      <c r="BK62" s="877"/>
      <c r="BL62" s="877"/>
      <c r="BM62" s="878"/>
      <c r="BN62" s="430"/>
      <c r="BO62" s="430"/>
      <c r="BP62" s="430"/>
    </row>
    <row r="63" spans="1:68" ht="13.5" customHeight="1">
      <c r="A63" s="9"/>
      <c r="B63" s="658"/>
      <c r="C63" s="886"/>
      <c r="D63" s="886"/>
      <c r="E63" s="886"/>
      <c r="F63" s="886"/>
      <c r="G63" s="887"/>
      <c r="H63" s="587"/>
      <c r="I63" s="600"/>
      <c r="J63" s="842"/>
      <c r="K63" s="842"/>
      <c r="L63" s="842"/>
      <c r="M63" s="842"/>
      <c r="N63" s="842"/>
      <c r="O63" s="842"/>
      <c r="P63" s="842"/>
      <c r="Q63" s="842"/>
      <c r="R63" s="842"/>
      <c r="S63" s="842"/>
      <c r="T63" s="842"/>
      <c r="U63" s="842"/>
      <c r="V63" s="842"/>
      <c r="W63" s="842"/>
      <c r="X63" s="842"/>
      <c r="Y63" s="842"/>
      <c r="Z63" s="842"/>
      <c r="AA63" s="842"/>
      <c r="AB63" s="842"/>
      <c r="AC63" s="842"/>
      <c r="AD63" s="843"/>
      <c r="AE63" s="26"/>
      <c r="AF63" s="272"/>
      <c r="AG63" s="272"/>
      <c r="AH63" s="273"/>
      <c r="AI63" s="10"/>
      <c r="AO63" s="9"/>
      <c r="AR63" s="1016"/>
      <c r="AS63" s="1017"/>
      <c r="AT63" s="1017"/>
      <c r="AU63" s="1017"/>
      <c r="AV63" s="1017"/>
      <c r="AW63" s="1018"/>
      <c r="AX63" s="876"/>
      <c r="AY63" s="877"/>
      <c r="AZ63" s="877"/>
      <c r="BA63" s="877"/>
      <c r="BB63" s="877"/>
      <c r="BC63" s="877"/>
      <c r="BD63" s="877"/>
      <c r="BE63" s="877"/>
      <c r="BF63" s="877"/>
      <c r="BG63" s="877"/>
      <c r="BH63" s="877"/>
      <c r="BI63" s="877"/>
      <c r="BJ63" s="877"/>
      <c r="BK63" s="877"/>
      <c r="BL63" s="877"/>
      <c r="BM63" s="878"/>
      <c r="BN63" s="430"/>
      <c r="BO63" s="430"/>
      <c r="BP63" s="430"/>
    </row>
    <row r="64" spans="1:68" ht="13.5" customHeight="1">
      <c r="A64" s="9"/>
      <c r="B64" s="658"/>
      <c r="C64" s="886"/>
      <c r="D64" s="886"/>
      <c r="E64" s="886"/>
      <c r="F64" s="886"/>
      <c r="G64" s="887"/>
      <c r="H64" s="587"/>
      <c r="I64" s="601" t="s">
        <v>532</v>
      </c>
      <c r="J64" s="22" t="s">
        <v>179</v>
      </c>
      <c r="K64" s="22"/>
      <c r="L64" s="22"/>
      <c r="M64" s="22"/>
      <c r="N64" s="22"/>
      <c r="O64" s="22"/>
      <c r="P64" s="22"/>
      <c r="Q64" s="22"/>
      <c r="R64" s="22"/>
      <c r="S64" s="22"/>
      <c r="T64" s="22"/>
      <c r="U64" s="22"/>
      <c r="V64" s="22"/>
      <c r="W64" s="22"/>
      <c r="X64" s="22"/>
      <c r="Y64" s="22"/>
      <c r="Z64" s="22"/>
      <c r="AA64" s="22"/>
      <c r="AB64" s="22"/>
      <c r="AC64" s="22"/>
      <c r="AD64" s="22"/>
      <c r="AE64" s="853" t="s">
        <v>2</v>
      </c>
      <c r="AF64" s="849"/>
      <c r="AG64" s="849"/>
      <c r="AH64" s="850"/>
      <c r="AI64" s="11"/>
      <c r="AO64" s="9"/>
      <c r="AR64" s="1016" t="s">
        <v>441</v>
      </c>
      <c r="AS64" s="1017"/>
      <c r="AT64" s="1017"/>
      <c r="AU64" s="1017"/>
      <c r="AV64" s="1017"/>
      <c r="AW64" s="1018"/>
      <c r="AX64" s="876" t="s">
        <v>180</v>
      </c>
      <c r="AY64" s="1061"/>
      <c r="AZ64" s="1061"/>
      <c r="BA64" s="1061"/>
      <c r="BB64" s="1061"/>
      <c r="BC64" s="1061"/>
      <c r="BD64" s="1061"/>
      <c r="BE64" s="1061"/>
      <c r="BF64" s="1061"/>
      <c r="BG64" s="1061"/>
      <c r="BH64" s="1061"/>
      <c r="BI64" s="1061"/>
      <c r="BJ64" s="1061"/>
      <c r="BK64" s="1061"/>
      <c r="BL64" s="1061"/>
      <c r="BM64" s="1062"/>
      <c r="BN64" s="301"/>
      <c r="BO64" s="301"/>
      <c r="BP64" s="33"/>
    </row>
    <row r="65" spans="1:68" ht="13.5" customHeight="1">
      <c r="A65" s="9"/>
      <c r="B65" s="658"/>
      <c r="C65" s="886"/>
      <c r="D65" s="886"/>
      <c r="E65" s="886"/>
      <c r="F65" s="886"/>
      <c r="G65" s="887"/>
      <c r="H65" s="587"/>
      <c r="I65" s="602" t="s">
        <v>533</v>
      </c>
      <c r="J65" s="840" t="s">
        <v>375</v>
      </c>
      <c r="K65" s="840"/>
      <c r="L65" s="840"/>
      <c r="M65" s="840"/>
      <c r="N65" s="840"/>
      <c r="O65" s="840"/>
      <c r="P65" s="840"/>
      <c r="Q65" s="840"/>
      <c r="R65" s="840"/>
      <c r="S65" s="840"/>
      <c r="T65" s="840"/>
      <c r="U65" s="840"/>
      <c r="V65" s="840"/>
      <c r="W65" s="840"/>
      <c r="X65" s="840"/>
      <c r="Y65" s="840"/>
      <c r="Z65" s="840"/>
      <c r="AA65" s="840"/>
      <c r="AB65" s="840"/>
      <c r="AC65" s="840"/>
      <c r="AD65" s="841"/>
      <c r="AE65" s="853" t="s">
        <v>2</v>
      </c>
      <c r="AF65" s="849"/>
      <c r="AG65" s="849"/>
      <c r="AH65" s="850"/>
      <c r="AI65" s="27"/>
      <c r="AO65" s="9"/>
      <c r="AQ65" s="12"/>
      <c r="AR65" s="1016" t="s">
        <v>442</v>
      </c>
      <c r="AS65" s="1017"/>
      <c r="AT65" s="1017"/>
      <c r="AU65" s="1017"/>
      <c r="AV65" s="1017"/>
      <c r="AW65" s="1018"/>
      <c r="AX65" s="949" t="s">
        <v>177</v>
      </c>
      <c r="AY65" s="950"/>
      <c r="AZ65" s="950"/>
      <c r="BA65" s="950"/>
      <c r="BB65" s="950"/>
      <c r="BC65" s="950"/>
      <c r="BD65" s="950"/>
      <c r="BE65" s="950"/>
      <c r="BF65" s="950"/>
      <c r="BG65" s="950"/>
      <c r="BH65" s="950"/>
      <c r="BI65" s="950"/>
      <c r="BJ65" s="950"/>
      <c r="BK65" s="950"/>
      <c r="BL65" s="950"/>
      <c r="BM65" s="951"/>
      <c r="BN65" s="217"/>
      <c r="BO65" s="217"/>
      <c r="BP65" s="217"/>
    </row>
    <row r="66" spans="1:68" ht="13.5" customHeight="1">
      <c r="A66" s="9"/>
      <c r="B66" s="587"/>
      <c r="C66" s="886"/>
      <c r="D66" s="886"/>
      <c r="E66" s="886"/>
      <c r="F66" s="886"/>
      <c r="G66" s="887"/>
      <c r="H66" s="587"/>
      <c r="I66" s="683"/>
      <c r="J66" s="851"/>
      <c r="K66" s="851"/>
      <c r="L66" s="851"/>
      <c r="M66" s="851"/>
      <c r="N66" s="851"/>
      <c r="O66" s="851"/>
      <c r="P66" s="851"/>
      <c r="Q66" s="851"/>
      <c r="R66" s="851"/>
      <c r="S66" s="851"/>
      <c r="T66" s="851"/>
      <c r="U66" s="851"/>
      <c r="V66" s="851"/>
      <c r="W66" s="851"/>
      <c r="X66" s="851"/>
      <c r="Y66" s="851"/>
      <c r="Z66" s="851"/>
      <c r="AA66" s="851"/>
      <c r="AB66" s="851"/>
      <c r="AC66" s="851"/>
      <c r="AD66" s="852"/>
      <c r="AE66" s="10"/>
      <c r="AH66" s="12"/>
      <c r="AI66" s="27"/>
      <c r="AO66" s="9"/>
      <c r="AQ66" s="12"/>
      <c r="AR66" s="1016"/>
      <c r="AS66" s="1017"/>
      <c r="AT66" s="1017"/>
      <c r="AU66" s="1017"/>
      <c r="AV66" s="1017"/>
      <c r="AW66" s="1018"/>
      <c r="AX66" s="949"/>
      <c r="AY66" s="950"/>
      <c r="AZ66" s="950"/>
      <c r="BA66" s="950"/>
      <c r="BB66" s="950"/>
      <c r="BC66" s="950"/>
      <c r="BD66" s="950"/>
      <c r="BE66" s="950"/>
      <c r="BF66" s="950"/>
      <c r="BG66" s="950"/>
      <c r="BH66" s="950"/>
      <c r="BI66" s="950"/>
      <c r="BJ66" s="950"/>
      <c r="BK66" s="950"/>
      <c r="BL66" s="950"/>
      <c r="BM66" s="951"/>
      <c r="BN66" s="217"/>
      <c r="BO66" s="217"/>
      <c r="BP66" s="217"/>
    </row>
    <row r="67" spans="1:68" ht="13.5" customHeight="1">
      <c r="A67" s="9"/>
      <c r="B67" s="587"/>
      <c r="C67" s="886"/>
      <c r="D67" s="886"/>
      <c r="E67" s="886"/>
      <c r="F67" s="886"/>
      <c r="G67" s="887"/>
      <c r="H67" s="587"/>
      <c r="I67" s="683"/>
      <c r="K67"/>
      <c r="L67"/>
      <c r="M67"/>
      <c r="N67"/>
      <c r="O67"/>
      <c r="P67"/>
      <c r="Q67"/>
      <c r="R67"/>
      <c r="S67"/>
      <c r="T67"/>
      <c r="U67"/>
      <c r="V67"/>
      <c r="W67"/>
      <c r="X67"/>
      <c r="Y67"/>
      <c r="Z67"/>
      <c r="AA67"/>
      <c r="AB67"/>
      <c r="AC67"/>
      <c r="AD67"/>
      <c r="AE67" s="10"/>
      <c r="AH67" s="12"/>
      <c r="AI67" s="27"/>
      <c r="AO67" s="9"/>
      <c r="AQ67" s="12"/>
      <c r="AR67" s="1038" t="s">
        <v>325</v>
      </c>
      <c r="AS67" s="1039"/>
      <c r="AT67" s="1039"/>
      <c r="AU67" s="1039"/>
      <c r="AV67" s="1039"/>
      <c r="AW67" s="1040"/>
      <c r="AX67" s="1029" t="s">
        <v>534</v>
      </c>
      <c r="AY67" s="1044"/>
      <c r="AZ67" s="1044"/>
      <c r="BA67" s="1044"/>
      <c r="BB67" s="1044"/>
      <c r="BC67" s="1044"/>
      <c r="BD67" s="1044"/>
      <c r="BE67" s="1044"/>
      <c r="BF67" s="1044"/>
      <c r="BG67" s="1044"/>
      <c r="BH67" s="1044"/>
      <c r="BI67" s="1044"/>
      <c r="BJ67" s="1044"/>
      <c r="BK67" s="1044"/>
      <c r="BL67" s="1044"/>
      <c r="BM67" s="1045"/>
      <c r="BN67" s="301"/>
      <c r="BO67" s="301"/>
      <c r="BP67" s="33"/>
    </row>
    <row r="68" spans="1:68" ht="13.5" customHeight="1">
      <c r="A68" s="9"/>
      <c r="B68" s="587"/>
      <c r="C68" s="885" t="s">
        <v>793</v>
      </c>
      <c r="D68" s="886"/>
      <c r="E68" s="886"/>
      <c r="F68" s="886"/>
      <c r="G68" s="887"/>
      <c r="H68" s="587"/>
      <c r="I68" s="683"/>
      <c r="K68"/>
      <c r="L68"/>
      <c r="M68"/>
      <c r="N68"/>
      <c r="O68"/>
      <c r="P68"/>
      <c r="Q68"/>
      <c r="R68"/>
      <c r="S68"/>
      <c r="T68"/>
      <c r="U68"/>
      <c r="V68"/>
      <c r="W68"/>
      <c r="X68"/>
      <c r="Y68"/>
      <c r="Z68"/>
      <c r="AA68"/>
      <c r="AB68"/>
      <c r="AC68"/>
      <c r="AD68"/>
      <c r="AE68" s="10"/>
      <c r="AH68" s="12"/>
      <c r="AI68" s="27"/>
      <c r="AO68" s="9"/>
      <c r="AQ68" s="12"/>
      <c r="AR68" s="1038"/>
      <c r="AS68" s="1039"/>
      <c r="AT68" s="1039"/>
      <c r="AU68" s="1039"/>
      <c r="AV68" s="1039"/>
      <c r="AW68" s="1040"/>
      <c r="AX68" s="1029"/>
      <c r="AY68" s="1044"/>
      <c r="AZ68" s="1044"/>
      <c r="BA68" s="1044"/>
      <c r="BB68" s="1044"/>
      <c r="BC68" s="1044"/>
      <c r="BD68" s="1044"/>
      <c r="BE68" s="1044"/>
      <c r="BF68" s="1044"/>
      <c r="BG68" s="1044"/>
      <c r="BH68" s="1044"/>
      <c r="BI68" s="1044"/>
      <c r="BJ68" s="1044"/>
      <c r="BK68" s="1044"/>
      <c r="BL68" s="1044"/>
      <c r="BM68" s="1045"/>
      <c r="BN68" s="301"/>
      <c r="BO68" s="301"/>
      <c r="BP68" s="33"/>
    </row>
    <row r="69" spans="1:68" ht="13.5" customHeight="1">
      <c r="A69" s="603"/>
      <c r="B69" s="590"/>
      <c r="C69" s="888"/>
      <c r="D69" s="888"/>
      <c r="E69" s="888"/>
      <c r="F69" s="888"/>
      <c r="G69" s="889"/>
      <c r="H69" s="590"/>
      <c r="I69" s="685"/>
      <c r="J69" s="19"/>
      <c r="K69" s="684"/>
      <c r="L69" s="684"/>
      <c r="M69" s="684"/>
      <c r="N69" s="684"/>
      <c r="O69" s="684"/>
      <c r="P69" s="684"/>
      <c r="Q69" s="684"/>
      <c r="R69" s="684"/>
      <c r="S69" s="684"/>
      <c r="T69" s="684"/>
      <c r="U69" s="684"/>
      <c r="V69" s="684"/>
      <c r="W69" s="684"/>
      <c r="X69" s="684"/>
      <c r="Y69" s="684"/>
      <c r="Z69" s="684"/>
      <c r="AA69" s="684"/>
      <c r="AB69" s="684"/>
      <c r="AC69" s="684"/>
      <c r="AD69" s="684"/>
      <c r="AE69" s="20"/>
      <c r="AF69" s="19"/>
      <c r="AG69" s="19"/>
      <c r="AH69" s="23"/>
      <c r="AI69" s="29"/>
      <c r="AJ69" s="19"/>
      <c r="AK69" s="19"/>
      <c r="AL69" s="19"/>
      <c r="AM69" s="19"/>
      <c r="AN69" s="19"/>
      <c r="AO69" s="21"/>
      <c r="AP69" s="19"/>
      <c r="AQ69" s="23"/>
      <c r="AR69" s="1041"/>
      <c r="AS69" s="1042"/>
      <c r="AT69" s="1042"/>
      <c r="AU69" s="1042"/>
      <c r="AV69" s="1042"/>
      <c r="AW69" s="1043"/>
      <c r="AX69" s="1046"/>
      <c r="AY69" s="1047"/>
      <c r="AZ69" s="1047"/>
      <c r="BA69" s="1047"/>
      <c r="BB69" s="1047"/>
      <c r="BC69" s="1047"/>
      <c r="BD69" s="1047"/>
      <c r="BE69" s="1047"/>
      <c r="BF69" s="1047"/>
      <c r="BG69" s="1047"/>
      <c r="BH69" s="1047"/>
      <c r="BI69" s="1047"/>
      <c r="BJ69" s="1047"/>
      <c r="BK69" s="1047"/>
      <c r="BL69" s="1047"/>
      <c r="BM69" s="1048"/>
      <c r="BN69" s="429"/>
      <c r="BO69" s="429"/>
      <c r="BP69" s="429"/>
    </row>
    <row r="70" spans="1:68" ht="13.5" customHeight="1">
      <c r="A70" s="6"/>
      <c r="B70" s="583" t="s">
        <v>535</v>
      </c>
      <c r="C70" s="883" t="s">
        <v>181</v>
      </c>
      <c r="D70" s="883"/>
      <c r="E70" s="883"/>
      <c r="F70" s="883"/>
      <c r="G70" s="884"/>
      <c r="H70" s="583"/>
      <c r="I70" s="686"/>
      <c r="J70" s="686"/>
      <c r="K70" s="686"/>
      <c r="L70" s="686"/>
      <c r="M70" s="686"/>
      <c r="N70" s="686"/>
      <c r="O70" s="686"/>
      <c r="P70" s="686"/>
      <c r="Q70" s="686"/>
      <c r="R70" s="686"/>
      <c r="S70" s="686"/>
      <c r="T70" s="686"/>
      <c r="U70" s="686"/>
      <c r="V70" s="686"/>
      <c r="W70" s="686"/>
      <c r="X70" s="686"/>
      <c r="Y70" s="686"/>
      <c r="Z70" s="686"/>
      <c r="AA70" s="686"/>
      <c r="AB70" s="686"/>
      <c r="AC70" s="686"/>
      <c r="AD70" s="686"/>
      <c r="AE70" s="38"/>
      <c r="AF70" s="5"/>
      <c r="AG70" s="5"/>
      <c r="AH70" s="8"/>
      <c r="AI70" s="38" t="s">
        <v>144</v>
      </c>
      <c r="AJ70" s="5"/>
      <c r="AK70" s="5"/>
      <c r="AL70" s="5"/>
      <c r="AM70" s="5"/>
      <c r="AN70" s="8"/>
      <c r="AO70" s="964" t="s">
        <v>339</v>
      </c>
      <c r="AP70" s="883"/>
      <c r="AQ70" s="884"/>
      <c r="AR70" s="943" t="s">
        <v>309</v>
      </c>
      <c r="AS70" s="944"/>
      <c r="AT70" s="944"/>
      <c r="AU70" s="944"/>
      <c r="AV70" s="944"/>
      <c r="AW70" s="945"/>
      <c r="AX70" s="913" t="s">
        <v>467</v>
      </c>
      <c r="AY70" s="914"/>
      <c r="AZ70" s="914"/>
      <c r="BA70" s="914"/>
      <c r="BB70" s="914"/>
      <c r="BC70" s="914"/>
      <c r="BD70" s="914"/>
      <c r="BE70" s="914"/>
      <c r="BF70" s="914"/>
      <c r="BG70" s="914"/>
      <c r="BH70" s="914"/>
      <c r="BI70" s="914"/>
      <c r="BJ70" s="914"/>
      <c r="BK70" s="914"/>
      <c r="BL70" s="914"/>
      <c r="BM70" s="915"/>
      <c r="BN70" s="429"/>
      <c r="BO70" s="429"/>
      <c r="BP70" s="429"/>
    </row>
    <row r="71" spans="1:68" ht="13.5" customHeight="1">
      <c r="A71" s="9"/>
      <c r="B71" s="587"/>
      <c r="C71" s="824" t="s">
        <v>794</v>
      </c>
      <c r="D71" s="824"/>
      <c r="E71" s="824"/>
      <c r="F71" s="824"/>
      <c r="G71" s="825"/>
      <c r="H71" s="585"/>
      <c r="I71" s="597" t="s">
        <v>372</v>
      </c>
      <c r="J71" s="840" t="s">
        <v>340</v>
      </c>
      <c r="K71" s="840"/>
      <c r="L71" s="840"/>
      <c r="M71" s="840"/>
      <c r="N71" s="840"/>
      <c r="O71" s="840"/>
      <c r="P71" s="840"/>
      <c r="Q71" s="840"/>
      <c r="R71" s="840"/>
      <c r="S71" s="840"/>
      <c r="T71" s="840"/>
      <c r="U71" s="840"/>
      <c r="V71" s="840"/>
      <c r="W71" s="840"/>
      <c r="X71" s="840"/>
      <c r="Y71" s="840"/>
      <c r="Z71" s="840"/>
      <c r="AA71" s="840"/>
      <c r="AB71" s="840"/>
      <c r="AC71" s="840"/>
      <c r="AD71" s="841"/>
      <c r="AE71" s="853" t="s">
        <v>2</v>
      </c>
      <c r="AF71" s="849"/>
      <c r="AG71" s="849"/>
      <c r="AH71" s="850"/>
      <c r="AN71" s="12"/>
      <c r="AR71" s="928"/>
      <c r="AS71" s="929"/>
      <c r="AT71" s="929"/>
      <c r="AU71" s="929"/>
      <c r="AV71" s="929"/>
      <c r="AW71" s="930"/>
      <c r="AX71" s="916"/>
      <c r="AY71" s="917"/>
      <c r="AZ71" s="917"/>
      <c r="BA71" s="917"/>
      <c r="BB71" s="917"/>
      <c r="BC71" s="917"/>
      <c r="BD71" s="917"/>
      <c r="BE71" s="917"/>
      <c r="BF71" s="917"/>
      <c r="BG71" s="917"/>
      <c r="BH71" s="917"/>
      <c r="BI71" s="917"/>
      <c r="BJ71" s="917"/>
      <c r="BK71" s="917"/>
      <c r="BL71" s="917"/>
      <c r="BM71" s="918"/>
      <c r="BN71" s="429"/>
      <c r="BO71" s="429"/>
      <c r="BP71" s="429"/>
    </row>
    <row r="72" spans="1:68" ht="13.5" customHeight="1">
      <c r="A72" s="9"/>
      <c r="B72" s="587"/>
      <c r="C72" s="824"/>
      <c r="D72" s="824"/>
      <c r="E72" s="824"/>
      <c r="F72" s="824"/>
      <c r="G72" s="825"/>
      <c r="H72" s="585"/>
      <c r="I72" s="681"/>
      <c r="J72" s="842"/>
      <c r="K72" s="842"/>
      <c r="L72" s="842"/>
      <c r="M72" s="842"/>
      <c r="N72" s="842"/>
      <c r="O72" s="842"/>
      <c r="P72" s="842"/>
      <c r="Q72" s="842"/>
      <c r="R72" s="842"/>
      <c r="S72" s="842"/>
      <c r="T72" s="842"/>
      <c r="U72" s="842"/>
      <c r="V72" s="842"/>
      <c r="W72" s="842"/>
      <c r="X72" s="842"/>
      <c r="Y72" s="842"/>
      <c r="Z72" s="842"/>
      <c r="AA72" s="842"/>
      <c r="AB72" s="842"/>
      <c r="AC72" s="842"/>
      <c r="AD72" s="843"/>
      <c r="AE72" s="26"/>
      <c r="AF72" s="272"/>
      <c r="AG72" s="272"/>
      <c r="AH72" s="273"/>
      <c r="AI72" s="13"/>
      <c r="AN72" s="12"/>
      <c r="AR72" s="928"/>
      <c r="AS72" s="929"/>
      <c r="AT72" s="929"/>
      <c r="AU72" s="929"/>
      <c r="AV72" s="929"/>
      <c r="AW72" s="930"/>
      <c r="AX72" s="916"/>
      <c r="AY72" s="917"/>
      <c r="AZ72" s="917"/>
      <c r="BA72" s="917"/>
      <c r="BB72" s="917"/>
      <c r="BC72" s="917"/>
      <c r="BD72" s="917"/>
      <c r="BE72" s="917"/>
      <c r="BF72" s="917"/>
      <c r="BG72" s="917"/>
      <c r="BH72" s="917"/>
      <c r="BI72" s="917"/>
      <c r="BJ72" s="917"/>
      <c r="BK72" s="917"/>
      <c r="BL72" s="917"/>
      <c r="BM72" s="918"/>
      <c r="BN72" s="217"/>
      <c r="BO72" s="217"/>
      <c r="BP72" s="217"/>
    </row>
    <row r="73" spans="1:68" ht="13.5" customHeight="1">
      <c r="A73" s="9"/>
      <c r="B73" s="587"/>
      <c r="C73" s="824"/>
      <c r="D73" s="824"/>
      <c r="E73" s="824"/>
      <c r="F73" s="824"/>
      <c r="G73" s="825"/>
      <c r="H73" s="585"/>
      <c r="I73" s="597" t="s">
        <v>526</v>
      </c>
      <c r="J73" s="840" t="s">
        <v>536</v>
      </c>
      <c r="K73" s="840"/>
      <c r="L73" s="840"/>
      <c r="M73" s="840"/>
      <c r="N73" s="840"/>
      <c r="O73" s="840"/>
      <c r="P73" s="840"/>
      <c r="Q73" s="840"/>
      <c r="R73" s="840"/>
      <c r="S73" s="840"/>
      <c r="T73" s="840"/>
      <c r="U73" s="840"/>
      <c r="V73" s="840"/>
      <c r="W73" s="840"/>
      <c r="X73" s="840"/>
      <c r="Y73" s="840"/>
      <c r="Z73" s="840"/>
      <c r="AA73" s="840"/>
      <c r="AB73" s="840"/>
      <c r="AC73" s="840"/>
      <c r="AD73" s="841"/>
      <c r="AE73" s="853" t="s">
        <v>2</v>
      </c>
      <c r="AF73" s="849"/>
      <c r="AG73" s="849"/>
      <c r="AH73" s="850"/>
      <c r="AI73" s="10"/>
      <c r="AN73" s="12"/>
      <c r="AR73" s="873" t="s">
        <v>310</v>
      </c>
      <c r="AS73" s="874"/>
      <c r="AT73" s="874"/>
      <c r="AU73" s="874"/>
      <c r="AV73" s="874"/>
      <c r="AW73" s="875"/>
      <c r="AX73" s="949" t="s">
        <v>376</v>
      </c>
      <c r="AY73" s="950"/>
      <c r="AZ73" s="950"/>
      <c r="BA73" s="950"/>
      <c r="BB73" s="950"/>
      <c r="BC73" s="950"/>
      <c r="BD73" s="950"/>
      <c r="BE73" s="950"/>
      <c r="BF73" s="950"/>
      <c r="BG73" s="950"/>
      <c r="BH73" s="950"/>
      <c r="BI73" s="950"/>
      <c r="BJ73" s="950"/>
      <c r="BK73" s="950"/>
      <c r="BL73" s="950"/>
      <c r="BM73" s="951"/>
      <c r="BN73" s="217"/>
      <c r="BO73" s="217"/>
      <c r="BP73" s="217"/>
    </row>
    <row r="74" spans="1:68" ht="13.5" customHeight="1">
      <c r="A74" s="9"/>
      <c r="B74" s="587"/>
      <c r="C74" s="824"/>
      <c r="D74" s="824"/>
      <c r="E74" s="824"/>
      <c r="F74" s="824"/>
      <c r="G74" s="825"/>
      <c r="H74" s="585"/>
      <c r="I74" s="604"/>
      <c r="J74" s="842"/>
      <c r="K74" s="842"/>
      <c r="L74" s="842"/>
      <c r="M74" s="842"/>
      <c r="N74" s="842"/>
      <c r="O74" s="842"/>
      <c r="P74" s="842"/>
      <c r="Q74" s="842"/>
      <c r="R74" s="842"/>
      <c r="S74" s="842"/>
      <c r="T74" s="842"/>
      <c r="U74" s="842"/>
      <c r="V74" s="842"/>
      <c r="W74" s="842"/>
      <c r="X74" s="842"/>
      <c r="Y74" s="842"/>
      <c r="Z74" s="842"/>
      <c r="AA74" s="842"/>
      <c r="AB74" s="842"/>
      <c r="AC74" s="842"/>
      <c r="AD74" s="843"/>
      <c r="AE74" s="30"/>
      <c r="AF74" s="14"/>
      <c r="AG74" s="14"/>
      <c r="AH74" s="16"/>
      <c r="AI74" s="13"/>
      <c r="AN74" s="12"/>
      <c r="AR74" s="873"/>
      <c r="AS74" s="874"/>
      <c r="AT74" s="874"/>
      <c r="AU74" s="874"/>
      <c r="AV74" s="874"/>
      <c r="AW74" s="875"/>
      <c r="AX74" s="949"/>
      <c r="AY74" s="950"/>
      <c r="AZ74" s="950"/>
      <c r="BA74" s="950"/>
      <c r="BB74" s="950"/>
      <c r="BC74" s="950"/>
      <c r="BD74" s="950"/>
      <c r="BE74" s="950"/>
      <c r="BF74" s="950"/>
      <c r="BG74" s="950"/>
      <c r="BH74" s="950"/>
      <c r="BI74" s="950"/>
      <c r="BJ74" s="950"/>
      <c r="BK74" s="950"/>
      <c r="BL74" s="950"/>
      <c r="BM74" s="951"/>
      <c r="BN74" s="217"/>
      <c r="BO74" s="217"/>
      <c r="BP74" s="217"/>
    </row>
    <row r="75" spans="1:68" ht="13.5" customHeight="1">
      <c r="A75" s="9"/>
      <c r="B75" s="587"/>
      <c r="C75" s="824"/>
      <c r="D75" s="824"/>
      <c r="E75" s="824"/>
      <c r="F75" s="824"/>
      <c r="G75" s="825"/>
      <c r="H75" s="587"/>
      <c r="I75" s="597" t="s">
        <v>377</v>
      </c>
      <c r="J75" s="840" t="s">
        <v>537</v>
      </c>
      <c r="K75" s="840"/>
      <c r="L75" s="840"/>
      <c r="M75" s="840"/>
      <c r="N75" s="840"/>
      <c r="O75" s="840"/>
      <c r="P75" s="840"/>
      <c r="Q75" s="840"/>
      <c r="R75" s="840"/>
      <c r="S75" s="840"/>
      <c r="T75" s="840"/>
      <c r="U75" s="840"/>
      <c r="V75" s="840"/>
      <c r="W75" s="840"/>
      <c r="X75" s="840"/>
      <c r="Y75" s="840"/>
      <c r="Z75" s="840"/>
      <c r="AA75" s="840"/>
      <c r="AB75" s="840"/>
      <c r="AC75" s="840"/>
      <c r="AD75" s="841"/>
      <c r="AE75" s="853" t="s">
        <v>2</v>
      </c>
      <c r="AF75" s="849"/>
      <c r="AG75" s="849"/>
      <c r="AH75" s="850"/>
      <c r="AI75" s="10"/>
      <c r="AN75" s="12"/>
      <c r="AR75" s="873"/>
      <c r="AS75" s="874"/>
      <c r="AT75" s="874"/>
      <c r="AU75" s="874"/>
      <c r="AV75" s="874"/>
      <c r="AW75" s="875"/>
      <c r="AX75" s="949"/>
      <c r="AY75" s="950"/>
      <c r="AZ75" s="950"/>
      <c r="BA75" s="950"/>
      <c r="BB75" s="950"/>
      <c r="BC75" s="950"/>
      <c r="BD75" s="950"/>
      <c r="BE75" s="950"/>
      <c r="BF75" s="950"/>
      <c r="BG75" s="950"/>
      <c r="BH75" s="950"/>
      <c r="BI75" s="950"/>
      <c r="BJ75" s="950"/>
      <c r="BK75" s="950"/>
      <c r="BL75" s="950"/>
      <c r="BM75" s="951"/>
      <c r="BN75" s="217"/>
      <c r="BO75" s="217"/>
      <c r="BP75" s="217"/>
    </row>
    <row r="76" spans="1:68" ht="13.5" customHeight="1">
      <c r="A76" s="9"/>
      <c r="B76" s="587"/>
      <c r="C76" s="824"/>
      <c r="D76" s="824"/>
      <c r="E76" s="824"/>
      <c r="F76" s="824"/>
      <c r="G76" s="825"/>
      <c r="H76" s="587"/>
      <c r="I76" s="605"/>
      <c r="J76" s="842"/>
      <c r="K76" s="842"/>
      <c r="L76" s="842"/>
      <c r="M76" s="842"/>
      <c r="N76" s="842"/>
      <c r="O76" s="842"/>
      <c r="P76" s="842"/>
      <c r="Q76" s="842"/>
      <c r="R76" s="842"/>
      <c r="S76" s="842"/>
      <c r="T76" s="842"/>
      <c r="U76" s="842"/>
      <c r="V76" s="842"/>
      <c r="W76" s="842"/>
      <c r="X76" s="842"/>
      <c r="Y76" s="842"/>
      <c r="Z76" s="842"/>
      <c r="AA76" s="842"/>
      <c r="AB76" s="842"/>
      <c r="AC76" s="842"/>
      <c r="AD76" s="843"/>
      <c r="AE76" s="10"/>
      <c r="AH76" s="12"/>
      <c r="AI76" s="13"/>
      <c r="AN76" s="12"/>
      <c r="AR76" s="873" t="s">
        <v>311</v>
      </c>
      <c r="AS76" s="874"/>
      <c r="AT76" s="874"/>
      <c r="AU76" s="874"/>
      <c r="AV76" s="874"/>
      <c r="AW76" s="875"/>
      <c r="AX76" s="949" t="s">
        <v>500</v>
      </c>
      <c r="AY76" s="950"/>
      <c r="AZ76" s="950"/>
      <c r="BA76" s="950"/>
      <c r="BB76" s="950"/>
      <c r="BC76" s="950"/>
      <c r="BD76" s="950"/>
      <c r="BE76" s="950"/>
      <c r="BF76" s="950"/>
      <c r="BG76" s="950"/>
      <c r="BH76" s="950"/>
      <c r="BI76" s="950"/>
      <c r="BJ76" s="950"/>
      <c r="BK76" s="950"/>
      <c r="BL76" s="950"/>
      <c r="BM76" s="951"/>
      <c r="BN76" s="217"/>
      <c r="BO76" s="217"/>
      <c r="BP76" s="217"/>
    </row>
    <row r="77" spans="1:68" ht="13.5" customHeight="1">
      <c r="A77" s="9"/>
      <c r="B77" s="587"/>
      <c r="C77" s="824"/>
      <c r="D77" s="824"/>
      <c r="E77" s="824"/>
      <c r="F77" s="824"/>
      <c r="G77" s="825"/>
      <c r="H77" s="587"/>
      <c r="I77" s="602" t="s">
        <v>533</v>
      </c>
      <c r="J77" s="829" t="s">
        <v>341</v>
      </c>
      <c r="K77" s="829"/>
      <c r="L77" s="829"/>
      <c r="M77" s="829"/>
      <c r="N77" s="829"/>
      <c r="O77" s="829"/>
      <c r="P77" s="829"/>
      <c r="Q77" s="829"/>
      <c r="R77" s="829"/>
      <c r="S77" s="829"/>
      <c r="T77" s="829"/>
      <c r="U77" s="829"/>
      <c r="V77" s="829"/>
      <c r="W77" s="829"/>
      <c r="X77" s="829"/>
      <c r="Y77" s="829"/>
      <c r="Z77" s="829"/>
      <c r="AA77" s="829"/>
      <c r="AB77" s="829"/>
      <c r="AC77" s="829"/>
      <c r="AD77" s="830"/>
      <c r="AE77" s="853" t="s">
        <v>2</v>
      </c>
      <c r="AF77" s="849"/>
      <c r="AG77" s="849"/>
      <c r="AH77" s="850"/>
      <c r="AI77" s="13"/>
      <c r="AN77" s="12"/>
      <c r="AR77" s="873"/>
      <c r="AS77" s="874"/>
      <c r="AT77" s="874"/>
      <c r="AU77" s="874"/>
      <c r="AV77" s="874"/>
      <c r="AW77" s="875"/>
      <c r="AX77" s="949"/>
      <c r="AY77" s="950"/>
      <c r="AZ77" s="950"/>
      <c r="BA77" s="950"/>
      <c r="BB77" s="950"/>
      <c r="BC77" s="950"/>
      <c r="BD77" s="950"/>
      <c r="BE77" s="950"/>
      <c r="BF77" s="950"/>
      <c r="BG77" s="950"/>
      <c r="BH77" s="950"/>
      <c r="BI77" s="950"/>
      <c r="BJ77" s="950"/>
      <c r="BK77" s="950"/>
      <c r="BL77" s="950"/>
      <c r="BM77" s="951"/>
      <c r="BN77" s="217"/>
      <c r="BO77" s="217"/>
      <c r="BP77" s="217"/>
    </row>
    <row r="78" spans="1:68" ht="13.5" customHeight="1">
      <c r="A78" s="9"/>
      <c r="B78" s="587"/>
      <c r="C78" s="824"/>
      <c r="D78" s="824"/>
      <c r="E78" s="824"/>
      <c r="F78" s="824"/>
      <c r="G78" s="825"/>
      <c r="H78" s="587"/>
      <c r="I78" s="593"/>
      <c r="J78" s="824"/>
      <c r="K78" s="824"/>
      <c r="L78" s="824"/>
      <c r="M78" s="824"/>
      <c r="N78" s="824"/>
      <c r="O78" s="824"/>
      <c r="P78" s="824"/>
      <c r="Q78" s="824"/>
      <c r="R78" s="824"/>
      <c r="S78" s="824"/>
      <c r="T78" s="824"/>
      <c r="U78" s="824"/>
      <c r="V78" s="824"/>
      <c r="W78" s="824"/>
      <c r="X78" s="824"/>
      <c r="Y78" s="824"/>
      <c r="Z78" s="824"/>
      <c r="AA78" s="824"/>
      <c r="AB78" s="824"/>
      <c r="AC78" s="824"/>
      <c r="AD78" s="825"/>
      <c r="AE78" s="10"/>
      <c r="AH78" s="12"/>
      <c r="AI78" s="10"/>
      <c r="AN78" s="12"/>
      <c r="AR78" s="873"/>
      <c r="AS78" s="874"/>
      <c r="AT78" s="874"/>
      <c r="AU78" s="874"/>
      <c r="AV78" s="874"/>
      <c r="AW78" s="875"/>
      <c r="AX78" s="949"/>
      <c r="AY78" s="950"/>
      <c r="AZ78" s="950"/>
      <c r="BA78" s="950"/>
      <c r="BB78" s="950"/>
      <c r="BC78" s="950"/>
      <c r="BD78" s="950"/>
      <c r="BE78" s="950"/>
      <c r="BF78" s="950"/>
      <c r="BG78" s="950"/>
      <c r="BH78" s="950"/>
      <c r="BI78" s="950"/>
      <c r="BJ78" s="950"/>
      <c r="BK78" s="950"/>
      <c r="BL78" s="950"/>
      <c r="BM78" s="951"/>
      <c r="BN78" s="33"/>
      <c r="BO78" s="33"/>
      <c r="BP78" s="33"/>
    </row>
    <row r="79" spans="1:68" ht="13.5" customHeight="1">
      <c r="A79" s="9"/>
      <c r="B79" s="587"/>
      <c r="C79" s="824"/>
      <c r="D79" s="824"/>
      <c r="E79" s="824"/>
      <c r="F79" s="824"/>
      <c r="G79" s="825"/>
      <c r="H79" s="587"/>
      <c r="I79" s="593"/>
      <c r="J79" s="824"/>
      <c r="K79" s="824"/>
      <c r="L79" s="824"/>
      <c r="M79" s="824"/>
      <c r="N79" s="824"/>
      <c r="O79" s="824"/>
      <c r="P79" s="824"/>
      <c r="Q79" s="824"/>
      <c r="R79" s="824"/>
      <c r="S79" s="824"/>
      <c r="T79" s="824"/>
      <c r="U79" s="824"/>
      <c r="V79" s="824"/>
      <c r="W79" s="824"/>
      <c r="X79" s="824"/>
      <c r="Y79" s="824"/>
      <c r="Z79" s="824"/>
      <c r="AA79" s="824"/>
      <c r="AB79" s="824"/>
      <c r="AC79" s="824"/>
      <c r="AD79" s="825"/>
      <c r="AE79" s="10"/>
      <c r="AH79" s="12"/>
      <c r="AI79" s="10"/>
      <c r="AN79" s="12"/>
      <c r="AR79" s="1016" t="s">
        <v>394</v>
      </c>
      <c r="AS79" s="1017"/>
      <c r="AT79" s="1017"/>
      <c r="AU79" s="1017"/>
      <c r="AV79" s="1017"/>
      <c r="AW79" s="1018"/>
      <c r="AX79" s="876" t="s">
        <v>538</v>
      </c>
      <c r="AY79" s="877"/>
      <c r="AZ79" s="877"/>
      <c r="BA79" s="877"/>
      <c r="BB79" s="877"/>
      <c r="BC79" s="877"/>
      <c r="BD79" s="877"/>
      <c r="BE79" s="877"/>
      <c r="BF79" s="877"/>
      <c r="BG79" s="877"/>
      <c r="BH79" s="877"/>
      <c r="BI79" s="877"/>
      <c r="BJ79" s="877"/>
      <c r="BK79" s="877"/>
      <c r="BL79" s="877"/>
      <c r="BM79" s="878"/>
      <c r="BN79" s="33"/>
      <c r="BO79" s="33"/>
      <c r="BP79" s="33"/>
    </row>
    <row r="80" spans="1:68" ht="13.5" customHeight="1">
      <c r="A80" s="9"/>
      <c r="B80" s="587"/>
      <c r="C80" s="824"/>
      <c r="D80" s="824"/>
      <c r="E80" s="824"/>
      <c r="F80" s="824"/>
      <c r="G80" s="825"/>
      <c r="H80" s="587"/>
      <c r="I80" s="593"/>
      <c r="J80" s="824"/>
      <c r="K80" s="824"/>
      <c r="L80" s="824"/>
      <c r="M80" s="824"/>
      <c r="N80" s="824"/>
      <c r="O80" s="824"/>
      <c r="P80" s="824"/>
      <c r="Q80" s="824"/>
      <c r="R80" s="824"/>
      <c r="S80" s="824"/>
      <c r="T80" s="824"/>
      <c r="U80" s="824"/>
      <c r="V80" s="824"/>
      <c r="W80" s="824"/>
      <c r="X80" s="824"/>
      <c r="Y80" s="824"/>
      <c r="Z80" s="824"/>
      <c r="AA80" s="824"/>
      <c r="AB80" s="824"/>
      <c r="AC80" s="824"/>
      <c r="AD80" s="825"/>
      <c r="AE80" s="10"/>
      <c r="AH80" s="12"/>
      <c r="AI80" s="10"/>
      <c r="AN80" s="12"/>
      <c r="AR80" s="1016"/>
      <c r="AS80" s="1017"/>
      <c r="AT80" s="1017"/>
      <c r="AU80" s="1017"/>
      <c r="AV80" s="1017"/>
      <c r="AW80" s="1018"/>
      <c r="AX80" s="876"/>
      <c r="AY80" s="877"/>
      <c r="AZ80" s="877"/>
      <c r="BA80" s="877"/>
      <c r="BB80" s="877"/>
      <c r="BC80" s="877"/>
      <c r="BD80" s="877"/>
      <c r="BE80" s="877"/>
      <c r="BF80" s="877"/>
      <c r="BG80" s="877"/>
      <c r="BH80" s="877"/>
      <c r="BI80" s="877"/>
      <c r="BJ80" s="877"/>
      <c r="BK80" s="877"/>
      <c r="BL80" s="877"/>
      <c r="BM80" s="878"/>
      <c r="BN80" s="33"/>
      <c r="BO80" s="33"/>
      <c r="BP80" s="33"/>
    </row>
    <row r="81" spans="1:68" ht="13.5" customHeight="1">
      <c r="A81" s="9"/>
      <c r="B81" s="587"/>
      <c r="C81" s="824"/>
      <c r="D81" s="824"/>
      <c r="E81" s="824"/>
      <c r="F81" s="824"/>
      <c r="G81" s="825"/>
      <c r="H81" s="587"/>
      <c r="I81" s="597" t="s">
        <v>539</v>
      </c>
      <c r="J81" s="829" t="s">
        <v>378</v>
      </c>
      <c r="K81" s="829"/>
      <c r="L81" s="829"/>
      <c r="M81" s="829"/>
      <c r="N81" s="829"/>
      <c r="O81" s="829"/>
      <c r="P81" s="829"/>
      <c r="Q81" s="829"/>
      <c r="R81" s="829"/>
      <c r="S81" s="829"/>
      <c r="T81" s="829"/>
      <c r="U81" s="829"/>
      <c r="V81" s="829"/>
      <c r="W81" s="829"/>
      <c r="X81" s="829"/>
      <c r="Y81" s="829"/>
      <c r="Z81" s="829"/>
      <c r="AA81" s="829"/>
      <c r="AB81" s="829"/>
      <c r="AC81" s="829"/>
      <c r="AD81" s="830"/>
      <c r="AE81" s="853" t="s">
        <v>2</v>
      </c>
      <c r="AF81" s="849"/>
      <c r="AG81" s="849"/>
      <c r="AH81" s="850"/>
      <c r="AI81" s="13"/>
      <c r="AN81" s="12"/>
      <c r="AR81" s="1016"/>
      <c r="AS81" s="1017"/>
      <c r="AT81" s="1017"/>
      <c r="AU81" s="1017"/>
      <c r="AV81" s="1017"/>
      <c r="AW81" s="1018"/>
      <c r="AX81" s="876"/>
      <c r="AY81" s="877"/>
      <c r="AZ81" s="877"/>
      <c r="BA81" s="877"/>
      <c r="BB81" s="877"/>
      <c r="BC81" s="877"/>
      <c r="BD81" s="877"/>
      <c r="BE81" s="877"/>
      <c r="BF81" s="877"/>
      <c r="BG81" s="877"/>
      <c r="BH81" s="877"/>
      <c r="BI81" s="877"/>
      <c r="BJ81" s="877"/>
      <c r="BK81" s="877"/>
      <c r="BL81" s="877"/>
      <c r="BM81" s="878"/>
      <c r="BN81" s="33"/>
      <c r="BO81" s="33"/>
      <c r="BP81" s="33"/>
    </row>
    <row r="82" spans="1:68" ht="13.5" customHeight="1">
      <c r="A82" s="9"/>
      <c r="B82" s="587"/>
      <c r="C82" s="824"/>
      <c r="D82" s="824"/>
      <c r="E82" s="824"/>
      <c r="F82" s="824"/>
      <c r="G82" s="825"/>
      <c r="H82" s="587"/>
      <c r="I82" s="593"/>
      <c r="J82" s="824"/>
      <c r="K82" s="824"/>
      <c r="L82" s="824"/>
      <c r="M82" s="824"/>
      <c r="N82" s="824"/>
      <c r="O82" s="824"/>
      <c r="P82" s="824"/>
      <c r="Q82" s="824"/>
      <c r="R82" s="824"/>
      <c r="S82" s="824"/>
      <c r="T82" s="824"/>
      <c r="U82" s="824"/>
      <c r="V82" s="824"/>
      <c r="W82" s="824"/>
      <c r="X82" s="824"/>
      <c r="Y82" s="824"/>
      <c r="Z82" s="824"/>
      <c r="AA82" s="824"/>
      <c r="AB82" s="824"/>
      <c r="AC82" s="824"/>
      <c r="AD82" s="825"/>
      <c r="AE82" s="10"/>
      <c r="AH82" s="12"/>
      <c r="AI82" s="13"/>
      <c r="AN82" s="12"/>
      <c r="AR82" s="1016" t="s">
        <v>540</v>
      </c>
      <c r="AS82" s="1017"/>
      <c r="AT82" s="1017"/>
      <c r="AU82" s="1017"/>
      <c r="AV82" s="1017"/>
      <c r="AW82" s="1018"/>
      <c r="AX82" s="876" t="s">
        <v>468</v>
      </c>
      <c r="AY82" s="877"/>
      <c r="AZ82" s="877"/>
      <c r="BA82" s="877"/>
      <c r="BB82" s="877"/>
      <c r="BC82" s="877"/>
      <c r="BD82" s="877"/>
      <c r="BE82" s="877"/>
      <c r="BF82" s="877"/>
      <c r="BG82" s="877"/>
      <c r="BH82" s="877"/>
      <c r="BI82" s="877"/>
      <c r="BJ82" s="877"/>
      <c r="BK82" s="877"/>
      <c r="BL82" s="877"/>
      <c r="BM82" s="878"/>
      <c r="BN82" s="33"/>
      <c r="BO82" s="33"/>
      <c r="BP82" s="33"/>
    </row>
    <row r="83" spans="1:68" ht="13.5" customHeight="1">
      <c r="A83" s="9"/>
      <c r="B83" s="587"/>
      <c r="C83" s="824"/>
      <c r="D83" s="824"/>
      <c r="E83" s="824"/>
      <c r="F83" s="824"/>
      <c r="G83" s="825"/>
      <c r="H83" s="587"/>
      <c r="I83" s="593"/>
      <c r="J83" s="824"/>
      <c r="K83" s="824"/>
      <c r="L83" s="824"/>
      <c r="M83" s="824"/>
      <c r="N83" s="824"/>
      <c r="O83" s="824"/>
      <c r="P83" s="824"/>
      <c r="Q83" s="824"/>
      <c r="R83" s="824"/>
      <c r="S83" s="824"/>
      <c r="T83" s="824"/>
      <c r="U83" s="824"/>
      <c r="V83" s="824"/>
      <c r="W83" s="824"/>
      <c r="X83" s="824"/>
      <c r="Y83" s="824"/>
      <c r="Z83" s="824"/>
      <c r="AA83" s="824"/>
      <c r="AB83" s="824"/>
      <c r="AC83" s="824"/>
      <c r="AD83" s="825"/>
      <c r="AE83" s="10"/>
      <c r="AH83" s="12"/>
      <c r="AI83" s="13"/>
      <c r="AN83" s="12"/>
      <c r="AR83" s="1016"/>
      <c r="AS83" s="1017"/>
      <c r="AT83" s="1017"/>
      <c r="AU83" s="1017"/>
      <c r="AV83" s="1017"/>
      <c r="AW83" s="1018"/>
      <c r="AX83" s="876"/>
      <c r="AY83" s="877"/>
      <c r="AZ83" s="877"/>
      <c r="BA83" s="877"/>
      <c r="BB83" s="877"/>
      <c r="BC83" s="877"/>
      <c r="BD83" s="877"/>
      <c r="BE83" s="877"/>
      <c r="BF83" s="877"/>
      <c r="BG83" s="877"/>
      <c r="BH83" s="877"/>
      <c r="BI83" s="877"/>
      <c r="BJ83" s="877"/>
      <c r="BK83" s="877"/>
      <c r="BL83" s="877"/>
      <c r="BM83" s="878"/>
      <c r="BN83" s="33"/>
      <c r="BO83" s="33"/>
      <c r="BP83" s="33"/>
    </row>
    <row r="84" spans="1:68" ht="13.5" customHeight="1">
      <c r="A84" s="9"/>
      <c r="B84" s="587"/>
      <c r="C84" s="824"/>
      <c r="D84" s="824"/>
      <c r="E84" s="824"/>
      <c r="F84" s="824"/>
      <c r="G84" s="825"/>
      <c r="H84" s="587"/>
      <c r="I84" s="593"/>
      <c r="J84" s="824"/>
      <c r="K84" s="824"/>
      <c r="L84" s="824"/>
      <c r="M84" s="824"/>
      <c r="N84" s="824"/>
      <c r="O84" s="824"/>
      <c r="P84" s="824"/>
      <c r="Q84" s="824"/>
      <c r="R84" s="824"/>
      <c r="S84" s="824"/>
      <c r="T84" s="824"/>
      <c r="U84" s="824"/>
      <c r="V84" s="824"/>
      <c r="W84" s="824"/>
      <c r="X84" s="824"/>
      <c r="Y84" s="824"/>
      <c r="Z84" s="824"/>
      <c r="AA84" s="824"/>
      <c r="AB84" s="824"/>
      <c r="AC84" s="824"/>
      <c r="AD84" s="825"/>
      <c r="AE84" s="10"/>
      <c r="AH84" s="12"/>
      <c r="AI84" s="13"/>
      <c r="AN84" s="12"/>
      <c r="AR84" s="1016"/>
      <c r="AS84" s="1017"/>
      <c r="AT84" s="1017"/>
      <c r="AU84" s="1017"/>
      <c r="AV84" s="1017"/>
      <c r="AW84" s="1018"/>
      <c r="AX84" s="876"/>
      <c r="AY84" s="877"/>
      <c r="AZ84" s="877"/>
      <c r="BA84" s="877"/>
      <c r="BB84" s="877"/>
      <c r="BC84" s="877"/>
      <c r="BD84" s="877"/>
      <c r="BE84" s="877"/>
      <c r="BF84" s="877"/>
      <c r="BG84" s="877"/>
      <c r="BH84" s="877"/>
      <c r="BI84" s="877"/>
      <c r="BJ84" s="877"/>
      <c r="BK84" s="877"/>
      <c r="BL84" s="877"/>
      <c r="BM84" s="878"/>
      <c r="BN84" s="33"/>
      <c r="BO84" s="33"/>
      <c r="BP84" s="33"/>
    </row>
    <row r="85" spans="1:68" ht="13.5" customHeight="1">
      <c r="A85" s="9"/>
      <c r="B85" s="587"/>
      <c r="C85" s="824"/>
      <c r="D85" s="824"/>
      <c r="E85" s="824"/>
      <c r="F85" s="824"/>
      <c r="G85" s="825"/>
      <c r="H85" s="587"/>
      <c r="I85" s="593"/>
      <c r="J85" s="824"/>
      <c r="K85" s="824"/>
      <c r="L85" s="824"/>
      <c r="M85" s="824"/>
      <c r="N85" s="824"/>
      <c r="O85" s="824"/>
      <c r="P85" s="824"/>
      <c r="Q85" s="824"/>
      <c r="R85" s="824"/>
      <c r="S85" s="824"/>
      <c r="T85" s="824"/>
      <c r="U85" s="824"/>
      <c r="V85" s="824"/>
      <c r="W85" s="824"/>
      <c r="X85" s="824"/>
      <c r="Y85" s="824"/>
      <c r="Z85" s="824"/>
      <c r="AA85" s="824"/>
      <c r="AB85" s="824"/>
      <c r="AC85" s="824"/>
      <c r="AD85" s="825"/>
      <c r="AE85" s="10"/>
      <c r="AH85" s="12"/>
      <c r="AI85" s="13"/>
      <c r="AN85" s="12"/>
      <c r="AR85" s="1016" t="s">
        <v>312</v>
      </c>
      <c r="AS85" s="1017"/>
      <c r="AT85" s="1017"/>
      <c r="AU85" s="1017"/>
      <c r="AV85" s="1017"/>
      <c r="AW85" s="1018"/>
      <c r="AX85" s="876" t="s">
        <v>510</v>
      </c>
      <c r="AY85" s="877"/>
      <c r="AZ85" s="877"/>
      <c r="BA85" s="877"/>
      <c r="BB85" s="877"/>
      <c r="BC85" s="877"/>
      <c r="BD85" s="877"/>
      <c r="BE85" s="877"/>
      <c r="BF85" s="877"/>
      <c r="BG85" s="877"/>
      <c r="BH85" s="877"/>
      <c r="BI85" s="877"/>
      <c r="BJ85" s="877"/>
      <c r="BK85" s="877"/>
      <c r="BL85" s="877"/>
      <c r="BM85" s="878"/>
      <c r="BN85" s="33"/>
      <c r="BO85" s="33"/>
      <c r="BP85" s="33"/>
    </row>
    <row r="86" spans="1:68" ht="13.5" customHeight="1">
      <c r="A86" s="9"/>
      <c r="B86" s="587"/>
      <c r="C86" s="824"/>
      <c r="D86" s="824"/>
      <c r="E86" s="824"/>
      <c r="F86" s="824"/>
      <c r="G86" s="825"/>
      <c r="H86" s="587"/>
      <c r="I86" s="593"/>
      <c r="J86" s="824"/>
      <c r="K86" s="824"/>
      <c r="L86" s="824"/>
      <c r="M86" s="824"/>
      <c r="N86" s="824"/>
      <c r="O86" s="824"/>
      <c r="P86" s="824"/>
      <c r="Q86" s="824"/>
      <c r="R86" s="824"/>
      <c r="S86" s="824"/>
      <c r="T86" s="824"/>
      <c r="U86" s="824"/>
      <c r="V86" s="824"/>
      <c r="W86" s="824"/>
      <c r="X86" s="824"/>
      <c r="Y86" s="824"/>
      <c r="Z86" s="824"/>
      <c r="AA86" s="824"/>
      <c r="AB86" s="824"/>
      <c r="AC86" s="824"/>
      <c r="AD86" s="825"/>
      <c r="AE86" s="10"/>
      <c r="AH86" s="12"/>
      <c r="AI86" s="13"/>
      <c r="AN86" s="12"/>
      <c r="AR86" s="1016"/>
      <c r="AS86" s="1017"/>
      <c r="AT86" s="1017"/>
      <c r="AU86" s="1017"/>
      <c r="AV86" s="1017"/>
      <c r="AW86" s="1018"/>
      <c r="AX86" s="876"/>
      <c r="AY86" s="877"/>
      <c r="AZ86" s="877"/>
      <c r="BA86" s="877"/>
      <c r="BB86" s="877"/>
      <c r="BC86" s="877"/>
      <c r="BD86" s="877"/>
      <c r="BE86" s="877"/>
      <c r="BF86" s="877"/>
      <c r="BG86" s="877"/>
      <c r="BH86" s="877"/>
      <c r="BI86" s="877"/>
      <c r="BJ86" s="877"/>
      <c r="BK86" s="877"/>
      <c r="BL86" s="877"/>
      <c r="BM86" s="878"/>
      <c r="BN86" s="33"/>
      <c r="BO86" s="33"/>
      <c r="BP86" s="33"/>
    </row>
    <row r="87" spans="1:68" ht="13.5" customHeight="1">
      <c r="A87" s="9"/>
      <c r="B87" s="587"/>
      <c r="C87" s="824"/>
      <c r="D87" s="824"/>
      <c r="E87" s="824"/>
      <c r="F87" s="824"/>
      <c r="G87" s="825"/>
      <c r="H87" s="587"/>
      <c r="I87" s="597" t="s">
        <v>541</v>
      </c>
      <c r="J87" s="840" t="s">
        <v>542</v>
      </c>
      <c r="K87" s="840"/>
      <c r="L87" s="840"/>
      <c r="M87" s="840"/>
      <c r="N87" s="840"/>
      <c r="O87" s="840"/>
      <c r="P87" s="840"/>
      <c r="Q87" s="840"/>
      <c r="R87" s="840"/>
      <c r="S87" s="840"/>
      <c r="T87" s="840"/>
      <c r="U87" s="840"/>
      <c r="V87" s="840"/>
      <c r="W87" s="840"/>
      <c r="X87" s="840"/>
      <c r="Y87" s="840"/>
      <c r="Z87" s="840"/>
      <c r="AA87" s="840"/>
      <c r="AB87" s="840"/>
      <c r="AC87" s="840"/>
      <c r="AD87" s="841"/>
      <c r="AE87" s="853" t="s">
        <v>2</v>
      </c>
      <c r="AF87" s="849"/>
      <c r="AG87" s="849"/>
      <c r="AH87" s="850"/>
      <c r="AI87" s="13"/>
      <c r="AN87" s="12"/>
      <c r="AR87" s="1016"/>
      <c r="AS87" s="1017"/>
      <c r="AT87" s="1017"/>
      <c r="AU87" s="1017"/>
      <c r="AV87" s="1017"/>
      <c r="AW87" s="1018"/>
      <c r="AX87" s="876"/>
      <c r="AY87" s="877"/>
      <c r="AZ87" s="877"/>
      <c r="BA87" s="877"/>
      <c r="BB87" s="877"/>
      <c r="BC87" s="877"/>
      <c r="BD87" s="877"/>
      <c r="BE87" s="877"/>
      <c r="BF87" s="877"/>
      <c r="BG87" s="877"/>
      <c r="BH87" s="877"/>
      <c r="BI87" s="877"/>
      <c r="BJ87" s="877"/>
      <c r="BK87" s="877"/>
      <c r="BL87" s="877"/>
      <c r="BM87" s="878"/>
      <c r="BN87" s="430"/>
      <c r="BO87" s="430"/>
      <c r="BP87" s="430"/>
    </row>
    <row r="88" spans="1:68" ht="13.5" customHeight="1">
      <c r="A88" s="9"/>
      <c r="B88" s="587"/>
      <c r="C88" s="824"/>
      <c r="D88" s="824"/>
      <c r="E88" s="824"/>
      <c r="F88" s="824"/>
      <c r="G88" s="825"/>
      <c r="H88" s="587"/>
      <c r="I88" s="605"/>
      <c r="J88" s="851"/>
      <c r="K88" s="851"/>
      <c r="L88" s="851"/>
      <c r="M88" s="851"/>
      <c r="N88" s="851"/>
      <c r="O88" s="851"/>
      <c r="P88" s="851"/>
      <c r="Q88" s="851"/>
      <c r="R88" s="851"/>
      <c r="S88" s="851"/>
      <c r="T88" s="851"/>
      <c r="U88" s="851"/>
      <c r="V88" s="851"/>
      <c r="W88" s="851"/>
      <c r="X88" s="851"/>
      <c r="Y88" s="851"/>
      <c r="Z88" s="851"/>
      <c r="AA88" s="851"/>
      <c r="AB88" s="851"/>
      <c r="AC88" s="851"/>
      <c r="AD88" s="852"/>
      <c r="AE88" s="10"/>
      <c r="AH88" s="12"/>
      <c r="AI88" s="13"/>
      <c r="AN88" s="12"/>
      <c r="AR88" s="1016" t="s">
        <v>443</v>
      </c>
      <c r="AS88" s="1017"/>
      <c r="AT88" s="1017"/>
      <c r="AU88" s="1017"/>
      <c r="AV88" s="1017"/>
      <c r="AW88" s="1018"/>
      <c r="AX88" s="876" t="s">
        <v>543</v>
      </c>
      <c r="AY88" s="877"/>
      <c r="AZ88" s="877"/>
      <c r="BA88" s="877"/>
      <c r="BB88" s="877"/>
      <c r="BC88" s="877"/>
      <c r="BD88" s="877"/>
      <c r="BE88" s="877"/>
      <c r="BF88" s="877"/>
      <c r="BG88" s="877"/>
      <c r="BH88" s="877"/>
      <c r="BI88" s="877"/>
      <c r="BJ88" s="877"/>
      <c r="BK88" s="877"/>
      <c r="BL88" s="877"/>
      <c r="BM88" s="878"/>
      <c r="BN88" s="430"/>
      <c r="BO88" s="430"/>
      <c r="BP88" s="430"/>
    </row>
    <row r="89" spans="1:68" ht="13.5" customHeight="1">
      <c r="A89" s="9"/>
      <c r="B89" s="587"/>
      <c r="C89" s="824"/>
      <c r="D89" s="824"/>
      <c r="E89" s="824"/>
      <c r="F89" s="824"/>
      <c r="G89" s="825"/>
      <c r="H89" s="587"/>
      <c r="I89" s="605"/>
      <c r="J89" s="851"/>
      <c r="K89" s="851"/>
      <c r="L89" s="851"/>
      <c r="M89" s="851"/>
      <c r="N89" s="851"/>
      <c r="O89" s="851"/>
      <c r="P89" s="851"/>
      <c r="Q89" s="851"/>
      <c r="R89" s="851"/>
      <c r="S89" s="851"/>
      <c r="T89" s="851"/>
      <c r="U89" s="851"/>
      <c r="V89" s="851"/>
      <c r="W89" s="851"/>
      <c r="X89" s="851"/>
      <c r="Y89" s="851"/>
      <c r="Z89" s="851"/>
      <c r="AA89" s="851"/>
      <c r="AB89" s="851"/>
      <c r="AC89" s="851"/>
      <c r="AD89" s="852"/>
      <c r="AE89" s="10"/>
      <c r="AH89" s="12"/>
      <c r="AI89" s="13"/>
      <c r="AN89" s="12"/>
      <c r="AR89" s="1016"/>
      <c r="AS89" s="1017"/>
      <c r="AT89" s="1017"/>
      <c r="AU89" s="1017"/>
      <c r="AV89" s="1017"/>
      <c r="AW89" s="1018"/>
      <c r="AX89" s="876"/>
      <c r="AY89" s="877"/>
      <c r="AZ89" s="877"/>
      <c r="BA89" s="877"/>
      <c r="BB89" s="877"/>
      <c r="BC89" s="877"/>
      <c r="BD89" s="877"/>
      <c r="BE89" s="877"/>
      <c r="BF89" s="877"/>
      <c r="BG89" s="877"/>
      <c r="BH89" s="877"/>
      <c r="BI89" s="877"/>
      <c r="BJ89" s="877"/>
      <c r="BK89" s="877"/>
      <c r="BL89" s="877"/>
      <c r="BM89" s="878"/>
      <c r="BN89" s="430"/>
      <c r="BO89" s="430"/>
      <c r="BP89" s="430"/>
    </row>
    <row r="90" spans="1:68" ht="13.5" customHeight="1">
      <c r="A90" s="9"/>
      <c r="B90" s="587"/>
      <c r="C90" s="824"/>
      <c r="D90" s="824"/>
      <c r="E90" s="824"/>
      <c r="F90" s="824"/>
      <c r="G90" s="825"/>
      <c r="H90" s="587"/>
      <c r="I90" s="605"/>
      <c r="J90" s="851"/>
      <c r="K90" s="851"/>
      <c r="L90" s="851"/>
      <c r="M90" s="851"/>
      <c r="N90" s="851"/>
      <c r="O90" s="851"/>
      <c r="P90" s="851"/>
      <c r="Q90" s="851"/>
      <c r="R90" s="851"/>
      <c r="S90" s="851"/>
      <c r="T90" s="851"/>
      <c r="U90" s="851"/>
      <c r="V90" s="851"/>
      <c r="W90" s="851"/>
      <c r="X90" s="851"/>
      <c r="Y90" s="851"/>
      <c r="Z90" s="851"/>
      <c r="AA90" s="851"/>
      <c r="AB90" s="851"/>
      <c r="AC90" s="851"/>
      <c r="AD90" s="852"/>
      <c r="AE90" s="10"/>
      <c r="AH90" s="12"/>
      <c r="AI90" s="13"/>
      <c r="AN90" s="12"/>
      <c r="AR90" s="1016"/>
      <c r="AS90" s="1017"/>
      <c r="AT90" s="1017"/>
      <c r="AU90" s="1017"/>
      <c r="AV90" s="1017"/>
      <c r="AW90" s="1018"/>
      <c r="AX90" s="876"/>
      <c r="AY90" s="877"/>
      <c r="AZ90" s="877"/>
      <c r="BA90" s="877"/>
      <c r="BB90" s="877"/>
      <c r="BC90" s="877"/>
      <c r="BD90" s="877"/>
      <c r="BE90" s="877"/>
      <c r="BF90" s="877"/>
      <c r="BG90" s="877"/>
      <c r="BH90" s="877"/>
      <c r="BI90" s="877"/>
      <c r="BJ90" s="877"/>
      <c r="BK90" s="877"/>
      <c r="BL90" s="877"/>
      <c r="BM90" s="878"/>
      <c r="BN90" s="33"/>
      <c r="BO90" s="33"/>
      <c r="BP90" s="33"/>
    </row>
    <row r="91" spans="1:68" ht="13.5" customHeight="1">
      <c r="A91" s="9"/>
      <c r="B91" s="587"/>
      <c r="C91" s="824"/>
      <c r="D91" s="824"/>
      <c r="E91" s="824"/>
      <c r="F91" s="824"/>
      <c r="G91" s="825"/>
      <c r="H91" s="587"/>
      <c r="I91" s="605"/>
      <c r="J91" s="851"/>
      <c r="K91" s="851"/>
      <c r="L91" s="851"/>
      <c r="M91" s="851"/>
      <c r="N91" s="851"/>
      <c r="O91" s="851"/>
      <c r="P91" s="851"/>
      <c r="Q91" s="851"/>
      <c r="R91" s="851"/>
      <c r="S91" s="851"/>
      <c r="T91" s="851"/>
      <c r="U91" s="851"/>
      <c r="V91" s="851"/>
      <c r="W91" s="851"/>
      <c r="X91" s="851"/>
      <c r="Y91" s="851"/>
      <c r="Z91" s="851"/>
      <c r="AA91" s="851"/>
      <c r="AB91" s="851"/>
      <c r="AC91" s="851"/>
      <c r="AD91" s="852"/>
      <c r="AE91" s="10"/>
      <c r="AH91" s="12"/>
      <c r="AI91" s="13"/>
      <c r="AN91" s="12"/>
      <c r="AR91" s="1016" t="s">
        <v>444</v>
      </c>
      <c r="AS91" s="1017"/>
      <c r="AT91" s="1017"/>
      <c r="AU91" s="1017"/>
      <c r="AV91" s="1017"/>
      <c r="AW91" s="1018"/>
      <c r="AX91" s="876" t="s">
        <v>177</v>
      </c>
      <c r="AY91" s="877"/>
      <c r="AZ91" s="877"/>
      <c r="BA91" s="877"/>
      <c r="BB91" s="877"/>
      <c r="BC91" s="877"/>
      <c r="BD91" s="877"/>
      <c r="BE91" s="877"/>
      <c r="BF91" s="877"/>
      <c r="BG91" s="877"/>
      <c r="BH91" s="877"/>
      <c r="BI91" s="877"/>
      <c r="BJ91" s="877"/>
      <c r="BK91" s="877"/>
      <c r="BL91" s="877"/>
      <c r="BM91" s="878"/>
      <c r="BN91" s="33"/>
      <c r="BO91" s="33"/>
      <c r="BP91" s="33"/>
    </row>
    <row r="92" spans="1:68" ht="13.5" customHeight="1">
      <c r="A92" s="9"/>
      <c r="B92" s="587"/>
      <c r="C92" s="824"/>
      <c r="D92" s="824"/>
      <c r="E92" s="824"/>
      <c r="F92" s="824"/>
      <c r="G92" s="825"/>
      <c r="H92" s="587"/>
      <c r="I92" s="605"/>
      <c r="J92" s="851"/>
      <c r="K92" s="851"/>
      <c r="L92" s="851"/>
      <c r="M92" s="851"/>
      <c r="N92" s="851"/>
      <c r="O92" s="851"/>
      <c r="P92" s="851"/>
      <c r="Q92" s="851"/>
      <c r="R92" s="851"/>
      <c r="S92" s="851"/>
      <c r="T92" s="851"/>
      <c r="U92" s="851"/>
      <c r="V92" s="851"/>
      <c r="W92" s="851"/>
      <c r="X92" s="851"/>
      <c r="Y92" s="851"/>
      <c r="Z92" s="851"/>
      <c r="AA92" s="851"/>
      <c r="AB92" s="851"/>
      <c r="AC92" s="851"/>
      <c r="AD92" s="852"/>
      <c r="AE92" s="10"/>
      <c r="AH92" s="12"/>
      <c r="AI92" s="13"/>
      <c r="AN92" s="12"/>
      <c r="AR92" s="1016"/>
      <c r="AS92" s="1017"/>
      <c r="AT92" s="1017"/>
      <c r="AU92" s="1017"/>
      <c r="AV92" s="1017"/>
      <c r="AW92" s="1018"/>
      <c r="AX92" s="876"/>
      <c r="AY92" s="877"/>
      <c r="AZ92" s="877"/>
      <c r="BA92" s="877"/>
      <c r="BB92" s="877"/>
      <c r="BC92" s="877"/>
      <c r="BD92" s="877"/>
      <c r="BE92" s="877"/>
      <c r="BF92" s="877"/>
      <c r="BG92" s="877"/>
      <c r="BH92" s="877"/>
      <c r="BI92" s="877"/>
      <c r="BJ92" s="877"/>
      <c r="BK92" s="877"/>
      <c r="BL92" s="877"/>
      <c r="BM92" s="878"/>
      <c r="BN92" s="33"/>
      <c r="BO92" s="33"/>
      <c r="BP92" s="33"/>
    </row>
    <row r="93" spans="1:68" ht="13.5" customHeight="1">
      <c r="A93" s="9"/>
      <c r="B93" s="587"/>
      <c r="C93" s="824"/>
      <c r="D93" s="824"/>
      <c r="E93" s="824"/>
      <c r="F93" s="824"/>
      <c r="G93" s="825"/>
      <c r="H93" s="587"/>
      <c r="I93" s="597" t="s">
        <v>544</v>
      </c>
      <c r="J93" s="840" t="s">
        <v>379</v>
      </c>
      <c r="K93" s="840"/>
      <c r="L93" s="840"/>
      <c r="M93" s="840"/>
      <c r="N93" s="840"/>
      <c r="O93" s="840"/>
      <c r="P93" s="840"/>
      <c r="Q93" s="840"/>
      <c r="R93" s="840"/>
      <c r="S93" s="840"/>
      <c r="T93" s="840"/>
      <c r="U93" s="840"/>
      <c r="V93" s="840"/>
      <c r="W93" s="840"/>
      <c r="X93" s="840"/>
      <c r="Y93" s="840"/>
      <c r="Z93" s="840"/>
      <c r="AA93" s="840"/>
      <c r="AB93" s="840"/>
      <c r="AC93" s="840"/>
      <c r="AD93" s="841"/>
      <c r="AE93" s="853" t="s">
        <v>2</v>
      </c>
      <c r="AF93" s="849"/>
      <c r="AG93" s="849"/>
      <c r="AH93" s="850"/>
      <c r="AI93" s="13"/>
      <c r="AN93" s="12"/>
      <c r="AR93" s="1016"/>
      <c r="AS93" s="1017"/>
      <c r="AT93" s="1017"/>
      <c r="AU93" s="1017"/>
      <c r="AV93" s="1017"/>
      <c r="AW93" s="1018"/>
      <c r="AX93" s="876"/>
      <c r="AY93" s="877"/>
      <c r="AZ93" s="877"/>
      <c r="BA93" s="877"/>
      <c r="BB93" s="877"/>
      <c r="BC93" s="877"/>
      <c r="BD93" s="877"/>
      <c r="BE93" s="877"/>
      <c r="BF93" s="877"/>
      <c r="BG93" s="877"/>
      <c r="BH93" s="877"/>
      <c r="BI93" s="877"/>
      <c r="BJ93" s="877"/>
      <c r="BK93" s="877"/>
      <c r="BL93" s="877"/>
      <c r="BM93" s="878"/>
      <c r="BN93" s="33"/>
      <c r="BO93" s="33"/>
      <c r="BP93" s="33"/>
    </row>
    <row r="94" spans="1:68" ht="13.5" customHeight="1">
      <c r="A94" s="9"/>
      <c r="B94" s="587"/>
      <c r="C94" s="824"/>
      <c r="D94" s="824"/>
      <c r="E94" s="824"/>
      <c r="F94" s="824"/>
      <c r="G94" s="825"/>
      <c r="H94" s="587"/>
      <c r="I94" s="605"/>
      <c r="J94" s="851"/>
      <c r="K94" s="851"/>
      <c r="L94" s="851"/>
      <c r="M94" s="851"/>
      <c r="N94" s="851"/>
      <c r="O94" s="851"/>
      <c r="P94" s="851"/>
      <c r="Q94" s="851"/>
      <c r="R94" s="851"/>
      <c r="S94" s="851"/>
      <c r="T94" s="851"/>
      <c r="U94" s="851"/>
      <c r="V94" s="851"/>
      <c r="W94" s="851"/>
      <c r="X94" s="851"/>
      <c r="Y94" s="851"/>
      <c r="Z94" s="851"/>
      <c r="AA94" s="851"/>
      <c r="AB94" s="851"/>
      <c r="AC94" s="851"/>
      <c r="AD94" s="852"/>
      <c r="AE94" s="10"/>
      <c r="AH94" s="12"/>
      <c r="AI94" s="13"/>
      <c r="AN94" s="12"/>
      <c r="AR94" s="1016" t="s">
        <v>326</v>
      </c>
      <c r="AS94" s="1017"/>
      <c r="AT94" s="1017"/>
      <c r="AU94" s="1017"/>
      <c r="AV94" s="1017"/>
      <c r="AW94" s="1018"/>
      <c r="AX94" s="876" t="s">
        <v>462</v>
      </c>
      <c r="AY94" s="877"/>
      <c r="AZ94" s="877"/>
      <c r="BA94" s="877"/>
      <c r="BB94" s="877"/>
      <c r="BC94" s="877"/>
      <c r="BD94" s="877"/>
      <c r="BE94" s="877"/>
      <c r="BF94" s="877"/>
      <c r="BG94" s="877"/>
      <c r="BH94" s="877"/>
      <c r="BI94" s="877"/>
      <c r="BJ94" s="877"/>
      <c r="BK94" s="877"/>
      <c r="BL94" s="877"/>
      <c r="BM94" s="878"/>
      <c r="BN94" s="33"/>
      <c r="BO94" s="33"/>
      <c r="BP94" s="33"/>
    </row>
    <row r="95" spans="1:68" ht="13.5" customHeight="1">
      <c r="A95" s="9"/>
      <c r="B95" s="587"/>
      <c r="C95" s="824"/>
      <c r="D95" s="824"/>
      <c r="E95" s="824"/>
      <c r="F95" s="824"/>
      <c r="G95" s="825"/>
      <c r="H95" s="587"/>
      <c r="I95" s="605"/>
      <c r="J95" s="851"/>
      <c r="K95" s="851"/>
      <c r="L95" s="851"/>
      <c r="M95" s="851"/>
      <c r="N95" s="851"/>
      <c r="O95" s="851"/>
      <c r="P95" s="851"/>
      <c r="Q95" s="851"/>
      <c r="R95" s="851"/>
      <c r="S95" s="851"/>
      <c r="T95" s="851"/>
      <c r="U95" s="851"/>
      <c r="V95" s="851"/>
      <c r="W95" s="851"/>
      <c r="X95" s="851"/>
      <c r="Y95" s="851"/>
      <c r="Z95" s="851"/>
      <c r="AA95" s="851"/>
      <c r="AB95" s="851"/>
      <c r="AC95" s="851"/>
      <c r="AD95" s="852"/>
      <c r="AE95" s="10"/>
      <c r="AH95" s="12"/>
      <c r="AI95" s="13"/>
      <c r="AO95" s="9"/>
      <c r="AR95" s="1016"/>
      <c r="AS95" s="1017"/>
      <c r="AT95" s="1017"/>
      <c r="AU95" s="1017"/>
      <c r="AV95" s="1017"/>
      <c r="AW95" s="1018"/>
      <c r="AX95" s="876"/>
      <c r="AY95" s="877"/>
      <c r="AZ95" s="877"/>
      <c r="BA95" s="877"/>
      <c r="BB95" s="877"/>
      <c r="BC95" s="877"/>
      <c r="BD95" s="877"/>
      <c r="BE95" s="877"/>
      <c r="BF95" s="877"/>
      <c r="BG95" s="877"/>
      <c r="BH95" s="877"/>
      <c r="BI95" s="877"/>
      <c r="BJ95" s="877"/>
      <c r="BK95" s="877"/>
      <c r="BL95" s="877"/>
      <c r="BM95" s="878"/>
      <c r="BN95" s="33"/>
      <c r="BO95" s="33"/>
      <c r="BP95" s="33"/>
    </row>
    <row r="96" spans="1:68" ht="13.5" customHeight="1">
      <c r="A96" s="9"/>
      <c r="B96" s="587"/>
      <c r="C96" s="824"/>
      <c r="D96" s="824"/>
      <c r="E96" s="824"/>
      <c r="F96" s="824"/>
      <c r="G96" s="825"/>
      <c r="H96" s="587"/>
      <c r="I96" s="605"/>
      <c r="J96" s="851"/>
      <c r="K96" s="851"/>
      <c r="L96" s="851"/>
      <c r="M96" s="851"/>
      <c r="N96" s="851"/>
      <c r="O96" s="851"/>
      <c r="P96" s="851"/>
      <c r="Q96" s="851"/>
      <c r="R96" s="851"/>
      <c r="S96" s="851"/>
      <c r="T96" s="851"/>
      <c r="U96" s="851"/>
      <c r="V96" s="851"/>
      <c r="W96" s="851"/>
      <c r="X96" s="851"/>
      <c r="Y96" s="851"/>
      <c r="Z96" s="851"/>
      <c r="AA96" s="851"/>
      <c r="AB96" s="851"/>
      <c r="AC96" s="851"/>
      <c r="AD96" s="852"/>
      <c r="AE96" s="10"/>
      <c r="AH96" s="12"/>
      <c r="AI96" s="13"/>
      <c r="AO96" s="9"/>
      <c r="AR96" s="1016"/>
      <c r="AS96" s="1017"/>
      <c r="AT96" s="1017"/>
      <c r="AU96" s="1017"/>
      <c r="AV96" s="1017"/>
      <c r="AW96" s="1018"/>
      <c r="AX96" s="876"/>
      <c r="AY96" s="877"/>
      <c r="AZ96" s="877"/>
      <c r="BA96" s="877"/>
      <c r="BB96" s="877"/>
      <c r="BC96" s="877"/>
      <c r="BD96" s="877"/>
      <c r="BE96" s="877"/>
      <c r="BF96" s="877"/>
      <c r="BG96" s="877"/>
      <c r="BH96" s="877"/>
      <c r="BI96" s="877"/>
      <c r="BJ96" s="877"/>
      <c r="BK96" s="877"/>
      <c r="BL96" s="877"/>
      <c r="BM96" s="878"/>
      <c r="BN96" s="308"/>
      <c r="BO96" s="308"/>
      <c r="BP96" s="33"/>
    </row>
    <row r="97" spans="1:68" ht="13.5" customHeight="1">
      <c r="A97" s="9"/>
      <c r="B97" s="587"/>
      <c r="C97" s="824"/>
      <c r="D97" s="824"/>
      <c r="E97" s="824"/>
      <c r="F97" s="824"/>
      <c r="G97" s="825"/>
      <c r="H97" s="587"/>
      <c r="I97" s="605"/>
      <c r="J97" s="851"/>
      <c r="K97" s="851"/>
      <c r="L97" s="851"/>
      <c r="M97" s="851"/>
      <c r="N97" s="851"/>
      <c r="O97" s="851"/>
      <c r="P97" s="851"/>
      <c r="Q97" s="851"/>
      <c r="R97" s="851"/>
      <c r="S97" s="851"/>
      <c r="T97" s="851"/>
      <c r="U97" s="851"/>
      <c r="V97" s="851"/>
      <c r="W97" s="851"/>
      <c r="X97" s="851"/>
      <c r="Y97" s="851"/>
      <c r="Z97" s="851"/>
      <c r="AA97" s="851"/>
      <c r="AB97" s="851"/>
      <c r="AC97" s="851"/>
      <c r="AD97" s="852"/>
      <c r="AE97" s="10"/>
      <c r="AH97" s="12"/>
      <c r="AI97" s="13"/>
      <c r="AO97" s="9"/>
      <c r="AR97" s="1063" t="s">
        <v>545</v>
      </c>
      <c r="AS97" s="923"/>
      <c r="AT97" s="923"/>
      <c r="AU97" s="923"/>
      <c r="AV97" s="923"/>
      <c r="AW97" s="924"/>
      <c r="AX97" s="1067" t="s">
        <v>1059</v>
      </c>
      <c r="AY97" s="1068"/>
      <c r="AZ97" s="1068"/>
      <c r="BA97" s="1068"/>
      <c r="BB97" s="1068"/>
      <c r="BC97" s="1068"/>
      <c r="BD97" s="1068"/>
      <c r="BE97" s="1068"/>
      <c r="BF97" s="1068"/>
      <c r="BG97" s="1068"/>
      <c r="BH97" s="1068"/>
      <c r="BI97" s="1068"/>
      <c r="BJ97" s="1068"/>
      <c r="BK97" s="1068"/>
      <c r="BL97" s="1068"/>
      <c r="BM97" s="1069"/>
      <c r="BN97" s="308"/>
      <c r="BO97" s="308"/>
      <c r="BP97" s="199"/>
    </row>
    <row r="98" spans="1:68" ht="13.5" customHeight="1">
      <c r="A98" s="9"/>
      <c r="B98" s="587"/>
      <c r="C98" s="193"/>
      <c r="D98" s="193"/>
      <c r="E98" s="193"/>
      <c r="F98" s="193"/>
      <c r="G98" s="194"/>
      <c r="H98" s="587"/>
      <c r="I98" s="605"/>
      <c r="J98" s="851"/>
      <c r="K98" s="851"/>
      <c r="L98" s="851"/>
      <c r="M98" s="851"/>
      <c r="N98" s="851"/>
      <c r="O98" s="851"/>
      <c r="P98" s="851"/>
      <c r="Q98" s="851"/>
      <c r="R98" s="851"/>
      <c r="S98" s="851"/>
      <c r="T98" s="851"/>
      <c r="U98" s="851"/>
      <c r="V98" s="851"/>
      <c r="W98" s="851"/>
      <c r="X98" s="851"/>
      <c r="Y98" s="851"/>
      <c r="Z98" s="851"/>
      <c r="AA98" s="851"/>
      <c r="AB98" s="851"/>
      <c r="AC98" s="851"/>
      <c r="AD98" s="852"/>
      <c r="AE98" s="10"/>
      <c r="AH98" s="12"/>
      <c r="AI98" s="13"/>
      <c r="AO98" s="9"/>
      <c r="AR98" s="1064"/>
      <c r="AS98" s="1065"/>
      <c r="AT98" s="1065"/>
      <c r="AU98" s="1065"/>
      <c r="AV98" s="1065"/>
      <c r="AW98" s="1066"/>
      <c r="AX98" s="1070"/>
      <c r="AY98" s="1071"/>
      <c r="AZ98" s="1071"/>
      <c r="BA98" s="1071"/>
      <c r="BB98" s="1071"/>
      <c r="BC98" s="1071"/>
      <c r="BD98" s="1071"/>
      <c r="BE98" s="1071"/>
      <c r="BF98" s="1071"/>
      <c r="BG98" s="1071"/>
      <c r="BH98" s="1071"/>
      <c r="BI98" s="1071"/>
      <c r="BJ98" s="1071"/>
      <c r="BK98" s="1071"/>
      <c r="BL98" s="1071"/>
      <c r="BM98" s="1072"/>
      <c r="BN98" s="199"/>
      <c r="BO98" s="199"/>
      <c r="BP98" s="199"/>
    </row>
    <row r="99" spans="1:68" ht="13.5" customHeight="1">
      <c r="A99" s="9"/>
      <c r="B99" s="587"/>
      <c r="C99" s="885" t="s">
        <v>793</v>
      </c>
      <c r="D99" s="886"/>
      <c r="E99" s="886"/>
      <c r="F99" s="886"/>
      <c r="G99" s="887"/>
      <c r="H99" s="587"/>
      <c r="I99" s="597" t="s">
        <v>546</v>
      </c>
      <c r="J99" s="840" t="s">
        <v>547</v>
      </c>
      <c r="K99" s="840"/>
      <c r="L99" s="840"/>
      <c r="M99" s="840"/>
      <c r="N99" s="840"/>
      <c r="O99" s="840"/>
      <c r="P99" s="840"/>
      <c r="Q99" s="840"/>
      <c r="R99" s="840"/>
      <c r="S99" s="840"/>
      <c r="T99" s="840"/>
      <c r="U99" s="840"/>
      <c r="V99" s="840"/>
      <c r="W99" s="840"/>
      <c r="X99" s="840"/>
      <c r="Y99" s="840"/>
      <c r="Z99" s="840"/>
      <c r="AA99" s="840"/>
      <c r="AB99" s="840"/>
      <c r="AC99" s="840"/>
      <c r="AD99" s="841"/>
      <c r="AE99" s="853" t="s">
        <v>2</v>
      </c>
      <c r="AF99" s="849"/>
      <c r="AG99" s="849"/>
      <c r="AH99" s="850"/>
      <c r="AI99" s="13"/>
      <c r="AO99" s="9"/>
      <c r="AQ99" s="12"/>
      <c r="AR99" s="233"/>
      <c r="AS99" s="227"/>
      <c r="AT99" s="227"/>
      <c r="AU99" s="227"/>
      <c r="AV99" s="227"/>
      <c r="AW99" s="228"/>
      <c r="AX99" s="234"/>
      <c r="AY99" s="199"/>
      <c r="AZ99" s="199"/>
      <c r="BA99" s="199"/>
      <c r="BB99" s="199"/>
      <c r="BC99" s="199"/>
      <c r="BD99" s="199"/>
      <c r="BE99" s="199"/>
      <c r="BF99" s="199"/>
      <c r="BG99" s="199"/>
      <c r="BH99" s="199"/>
      <c r="BI99" s="199"/>
      <c r="BJ99" s="199"/>
      <c r="BK99" s="199"/>
      <c r="BL99" s="199"/>
      <c r="BM99" s="200"/>
      <c r="BN99" s="199"/>
      <c r="BO99" s="199"/>
      <c r="BP99" s="199"/>
    </row>
    <row r="100" spans="1:68" ht="13.5" customHeight="1">
      <c r="A100" s="9"/>
      <c r="B100" s="587"/>
      <c r="C100" s="886"/>
      <c r="D100" s="886"/>
      <c r="E100" s="886"/>
      <c r="F100" s="886"/>
      <c r="G100" s="887"/>
      <c r="H100" s="587"/>
      <c r="I100" s="605"/>
      <c r="J100" s="851"/>
      <c r="K100" s="851"/>
      <c r="L100" s="851"/>
      <c r="M100" s="851"/>
      <c r="N100" s="851"/>
      <c r="O100" s="851"/>
      <c r="P100" s="851"/>
      <c r="Q100" s="851"/>
      <c r="R100" s="851"/>
      <c r="S100" s="851"/>
      <c r="T100" s="851"/>
      <c r="U100" s="851"/>
      <c r="V100" s="851"/>
      <c r="W100" s="851"/>
      <c r="X100" s="851"/>
      <c r="Y100" s="851"/>
      <c r="Z100" s="851"/>
      <c r="AA100" s="851"/>
      <c r="AB100" s="851"/>
      <c r="AC100" s="851"/>
      <c r="AD100" s="852"/>
      <c r="AE100" s="10"/>
      <c r="AH100" s="12"/>
      <c r="AI100" s="13"/>
      <c r="AO100" s="9"/>
      <c r="AQ100" s="12"/>
      <c r="AR100" s="233"/>
      <c r="AS100" s="227"/>
      <c r="AT100" s="227"/>
      <c r="AU100" s="227"/>
      <c r="AV100" s="227"/>
      <c r="AW100" s="228"/>
      <c r="AX100" s="234"/>
      <c r="AY100" s="199"/>
      <c r="AZ100" s="199"/>
      <c r="BA100" s="199"/>
      <c r="BB100" s="199"/>
      <c r="BC100" s="199"/>
      <c r="BD100" s="199"/>
      <c r="BE100" s="199"/>
      <c r="BF100" s="199"/>
      <c r="BG100" s="199"/>
      <c r="BH100" s="199"/>
      <c r="BI100" s="199"/>
      <c r="BJ100" s="199"/>
      <c r="BK100" s="199"/>
      <c r="BL100" s="199"/>
      <c r="BM100" s="200"/>
      <c r="BN100" s="199"/>
      <c r="BO100" s="199"/>
      <c r="BP100" s="199"/>
    </row>
    <row r="101" spans="1:68" ht="13.5" customHeight="1">
      <c r="A101" s="9"/>
      <c r="B101" s="587"/>
      <c r="H101" s="587"/>
      <c r="I101" s="605"/>
      <c r="J101" s="851"/>
      <c r="K101" s="851"/>
      <c r="L101" s="851"/>
      <c r="M101" s="851"/>
      <c r="N101" s="851"/>
      <c r="O101" s="851"/>
      <c r="P101" s="851"/>
      <c r="Q101" s="851"/>
      <c r="R101" s="851"/>
      <c r="S101" s="851"/>
      <c r="T101" s="851"/>
      <c r="U101" s="851"/>
      <c r="V101" s="851"/>
      <c r="W101" s="851"/>
      <c r="X101" s="851"/>
      <c r="Y101" s="851"/>
      <c r="Z101" s="851"/>
      <c r="AA101" s="851"/>
      <c r="AB101" s="851"/>
      <c r="AC101" s="851"/>
      <c r="AD101" s="852"/>
      <c r="AE101" s="10"/>
      <c r="AH101" s="12"/>
      <c r="AI101" s="13"/>
      <c r="AO101" s="9"/>
      <c r="AQ101" s="12"/>
      <c r="AR101" s="233"/>
      <c r="AS101" s="227"/>
      <c r="AT101" s="227"/>
      <c r="AU101" s="227"/>
      <c r="AV101" s="227"/>
      <c r="AW101" s="228"/>
      <c r="AX101" s="234"/>
      <c r="AY101" s="199"/>
      <c r="AZ101" s="199"/>
      <c r="BA101" s="199"/>
      <c r="BB101" s="199"/>
      <c r="BC101" s="199"/>
      <c r="BD101" s="199"/>
      <c r="BE101" s="199"/>
      <c r="BF101" s="199"/>
      <c r="BG101" s="199"/>
      <c r="BH101" s="199"/>
      <c r="BI101" s="199"/>
      <c r="BJ101" s="199"/>
      <c r="BK101" s="199"/>
      <c r="BL101" s="199"/>
      <c r="BM101" s="200"/>
      <c r="BN101" s="199"/>
      <c r="BO101" s="199"/>
      <c r="BP101" s="199"/>
    </row>
    <row r="102" spans="1:68" ht="13.5" customHeight="1">
      <c r="A102" s="9"/>
      <c r="B102" s="587"/>
      <c r="H102" s="587"/>
      <c r="I102" s="605"/>
      <c r="J102" s="851"/>
      <c r="K102" s="851"/>
      <c r="L102" s="851"/>
      <c r="M102" s="851"/>
      <c r="N102" s="851"/>
      <c r="O102" s="851"/>
      <c r="P102" s="851"/>
      <c r="Q102" s="851"/>
      <c r="R102" s="851"/>
      <c r="S102" s="851"/>
      <c r="T102" s="851"/>
      <c r="U102" s="851"/>
      <c r="V102" s="851"/>
      <c r="W102" s="851"/>
      <c r="X102" s="851"/>
      <c r="Y102" s="851"/>
      <c r="Z102" s="851"/>
      <c r="AA102" s="851"/>
      <c r="AB102" s="851"/>
      <c r="AC102" s="851"/>
      <c r="AD102" s="852"/>
      <c r="AE102" s="10"/>
      <c r="AH102" s="12"/>
      <c r="AI102" s="13"/>
      <c r="AO102" s="9"/>
      <c r="AQ102" s="12"/>
      <c r="AR102" s="233"/>
      <c r="AS102" s="227"/>
      <c r="AT102" s="227"/>
      <c r="AU102" s="227"/>
      <c r="AV102" s="227"/>
      <c r="AW102" s="228"/>
      <c r="AX102" s="234"/>
      <c r="AY102" s="199"/>
      <c r="AZ102" s="199"/>
      <c r="BA102" s="199"/>
      <c r="BB102" s="199"/>
      <c r="BC102" s="199"/>
      <c r="BD102" s="199"/>
      <c r="BE102" s="199"/>
      <c r="BF102" s="199"/>
      <c r="BG102" s="199"/>
      <c r="BH102" s="199"/>
      <c r="BI102" s="199"/>
      <c r="BJ102" s="199"/>
      <c r="BK102" s="199"/>
      <c r="BL102" s="199"/>
      <c r="BM102" s="200"/>
      <c r="BN102" s="199"/>
      <c r="BO102" s="199"/>
      <c r="BP102" s="199"/>
    </row>
    <row r="103" spans="1:68" ht="13.5" customHeight="1">
      <c r="A103" s="9"/>
      <c r="B103" s="587"/>
      <c r="H103" s="587"/>
      <c r="I103" s="605"/>
      <c r="J103" s="851"/>
      <c r="K103" s="851"/>
      <c r="L103" s="851"/>
      <c r="M103" s="851"/>
      <c r="N103" s="851"/>
      <c r="O103" s="851"/>
      <c r="P103" s="851"/>
      <c r="Q103" s="851"/>
      <c r="R103" s="851"/>
      <c r="S103" s="851"/>
      <c r="T103" s="851"/>
      <c r="U103" s="851"/>
      <c r="V103" s="851"/>
      <c r="W103" s="851"/>
      <c r="X103" s="851"/>
      <c r="Y103" s="851"/>
      <c r="Z103" s="851"/>
      <c r="AA103" s="851"/>
      <c r="AB103" s="851"/>
      <c r="AC103" s="851"/>
      <c r="AD103" s="852"/>
      <c r="AE103" s="10"/>
      <c r="AH103" s="12"/>
      <c r="AI103" s="13"/>
      <c r="AO103" s="9"/>
      <c r="AQ103" s="12"/>
      <c r="AR103" s="233"/>
      <c r="AS103" s="227"/>
      <c r="AT103" s="227"/>
      <c r="AU103" s="227"/>
      <c r="AV103" s="227"/>
      <c r="AW103" s="228"/>
      <c r="AX103" s="234"/>
      <c r="AY103" s="199"/>
      <c r="AZ103" s="199"/>
      <c r="BA103" s="199"/>
      <c r="BB103" s="199"/>
      <c r="BC103" s="199"/>
      <c r="BD103" s="199"/>
      <c r="BE103" s="199"/>
      <c r="BF103" s="199"/>
      <c r="BG103" s="199"/>
      <c r="BH103" s="199"/>
      <c r="BI103" s="199"/>
      <c r="BJ103" s="199"/>
      <c r="BK103" s="199"/>
      <c r="BL103" s="199"/>
      <c r="BM103" s="200"/>
      <c r="BN103" s="199"/>
      <c r="BO103" s="199"/>
      <c r="BP103" s="199"/>
    </row>
    <row r="104" spans="1:68" ht="13.5" customHeight="1">
      <c r="A104" s="9"/>
      <c r="B104" s="587"/>
      <c r="H104" s="587"/>
      <c r="I104" s="605"/>
      <c r="J104" s="851"/>
      <c r="K104" s="851"/>
      <c r="L104" s="851"/>
      <c r="M104" s="851"/>
      <c r="N104" s="851"/>
      <c r="O104" s="851"/>
      <c r="P104" s="851"/>
      <c r="Q104" s="851"/>
      <c r="R104" s="851"/>
      <c r="S104" s="851"/>
      <c r="T104" s="851"/>
      <c r="U104" s="851"/>
      <c r="V104" s="851"/>
      <c r="W104" s="851"/>
      <c r="X104" s="851"/>
      <c r="Y104" s="851"/>
      <c r="Z104" s="851"/>
      <c r="AA104" s="851"/>
      <c r="AB104" s="851"/>
      <c r="AC104" s="851"/>
      <c r="AD104" s="852"/>
      <c r="AE104" s="10"/>
      <c r="AH104" s="12"/>
      <c r="AI104" s="13"/>
      <c r="AO104" s="9"/>
      <c r="AQ104" s="12"/>
      <c r="AR104" s="233"/>
      <c r="AS104" s="227"/>
      <c r="AT104" s="227"/>
      <c r="AU104" s="227"/>
      <c r="AV104" s="227"/>
      <c r="AW104" s="228"/>
      <c r="AX104" s="234"/>
      <c r="AY104" s="199"/>
      <c r="AZ104" s="199"/>
      <c r="BA104" s="199"/>
      <c r="BB104" s="199"/>
      <c r="BC104" s="199"/>
      <c r="BD104" s="199"/>
      <c r="BE104" s="199"/>
      <c r="BF104" s="199"/>
      <c r="BG104" s="199"/>
      <c r="BH104" s="199"/>
      <c r="BI104" s="199"/>
      <c r="BJ104" s="199"/>
      <c r="BK104" s="199"/>
      <c r="BL104" s="199"/>
      <c r="BM104" s="200"/>
      <c r="BN104" s="199"/>
      <c r="BO104" s="199"/>
      <c r="BP104" s="199"/>
    </row>
    <row r="105" spans="1:68" ht="13.5" customHeight="1">
      <c r="A105" s="9"/>
      <c r="B105" s="587"/>
      <c r="H105" s="587"/>
      <c r="I105" s="606"/>
      <c r="J105" s="851"/>
      <c r="K105" s="851"/>
      <c r="L105" s="851"/>
      <c r="M105" s="851"/>
      <c r="N105" s="851"/>
      <c r="O105" s="851"/>
      <c r="P105" s="851"/>
      <c r="Q105" s="851"/>
      <c r="R105" s="851"/>
      <c r="S105" s="851"/>
      <c r="T105" s="851"/>
      <c r="U105" s="851"/>
      <c r="V105" s="851"/>
      <c r="W105" s="851"/>
      <c r="X105" s="851"/>
      <c r="Y105" s="851"/>
      <c r="Z105" s="851"/>
      <c r="AA105" s="851"/>
      <c r="AB105" s="851"/>
      <c r="AC105" s="851"/>
      <c r="AD105" s="852"/>
      <c r="AE105" s="10"/>
      <c r="AH105" s="12"/>
      <c r="AI105" s="13"/>
      <c r="AO105" s="9"/>
      <c r="AQ105" s="12"/>
      <c r="AR105" s="233"/>
      <c r="AS105" s="227"/>
      <c r="AT105" s="227"/>
      <c r="AU105" s="227"/>
      <c r="AV105" s="227"/>
      <c r="AW105" s="228"/>
      <c r="AX105" s="234"/>
      <c r="AY105" s="199"/>
      <c r="AZ105" s="199"/>
      <c r="BA105" s="199"/>
      <c r="BB105" s="199"/>
      <c r="BC105" s="199"/>
      <c r="BD105" s="199"/>
      <c r="BE105" s="199"/>
      <c r="BF105" s="199"/>
      <c r="BG105" s="199"/>
      <c r="BH105" s="199"/>
      <c r="BI105" s="199"/>
      <c r="BJ105" s="199"/>
      <c r="BK105" s="199"/>
      <c r="BL105" s="199"/>
      <c r="BM105" s="200"/>
      <c r="BN105" s="199"/>
      <c r="BO105" s="199"/>
      <c r="BP105" s="199"/>
    </row>
    <row r="106" spans="1:68" ht="13.5" customHeight="1">
      <c r="A106" s="9"/>
      <c r="B106" s="587"/>
      <c r="H106" s="587"/>
      <c r="I106" s="605"/>
      <c r="J106" s="851"/>
      <c r="K106" s="851"/>
      <c r="L106" s="851"/>
      <c r="M106" s="851"/>
      <c r="N106" s="851"/>
      <c r="O106" s="851"/>
      <c r="P106" s="851"/>
      <c r="Q106" s="851"/>
      <c r="R106" s="851"/>
      <c r="S106" s="851"/>
      <c r="T106" s="851"/>
      <c r="U106" s="851"/>
      <c r="V106" s="851"/>
      <c r="W106" s="851"/>
      <c r="X106" s="851"/>
      <c r="Y106" s="851"/>
      <c r="Z106" s="851"/>
      <c r="AA106" s="851"/>
      <c r="AB106" s="851"/>
      <c r="AC106" s="851"/>
      <c r="AD106" s="852"/>
      <c r="AE106" s="10"/>
      <c r="AH106" s="12"/>
      <c r="AI106" s="13"/>
      <c r="AO106" s="9"/>
      <c r="AQ106" s="12"/>
      <c r="AR106" s="233"/>
      <c r="AS106" s="227"/>
      <c r="AT106" s="227"/>
      <c r="AU106" s="227"/>
      <c r="AV106" s="227"/>
      <c r="AW106" s="228"/>
      <c r="AX106" s="234"/>
      <c r="AY106" s="199"/>
      <c r="AZ106" s="199"/>
      <c r="BA106" s="199"/>
      <c r="BB106" s="199"/>
      <c r="BC106" s="199"/>
      <c r="BD106" s="199"/>
      <c r="BE106" s="199"/>
      <c r="BF106" s="199"/>
      <c r="BG106" s="199"/>
      <c r="BH106" s="199"/>
      <c r="BI106" s="199"/>
      <c r="BJ106" s="199"/>
      <c r="BK106" s="199"/>
      <c r="BL106" s="199"/>
      <c r="BM106" s="200"/>
      <c r="BN106" s="199"/>
      <c r="BO106" s="199"/>
      <c r="BP106" s="199"/>
    </row>
    <row r="107" spans="1:68" ht="13.5" customHeight="1">
      <c r="A107" s="9"/>
      <c r="B107" s="587"/>
      <c r="H107" s="587"/>
      <c r="I107" s="604"/>
      <c r="J107" s="842"/>
      <c r="K107" s="842"/>
      <c r="L107" s="842"/>
      <c r="M107" s="842"/>
      <c r="N107" s="842"/>
      <c r="O107" s="842"/>
      <c r="P107" s="842"/>
      <c r="Q107" s="842"/>
      <c r="R107" s="842"/>
      <c r="S107" s="842"/>
      <c r="T107" s="842"/>
      <c r="U107" s="842"/>
      <c r="V107" s="842"/>
      <c r="W107" s="842"/>
      <c r="X107" s="842"/>
      <c r="Y107" s="842"/>
      <c r="Z107" s="842"/>
      <c r="AA107" s="842"/>
      <c r="AB107" s="842"/>
      <c r="AC107" s="842"/>
      <c r="AD107" s="843"/>
      <c r="AE107" s="15"/>
      <c r="AF107" s="14"/>
      <c r="AG107" s="14"/>
      <c r="AH107" s="16"/>
      <c r="AI107" s="13"/>
      <c r="AO107" s="9"/>
      <c r="AQ107" s="12"/>
      <c r="AR107" s="233"/>
      <c r="AS107" s="227"/>
      <c r="AT107" s="227"/>
      <c r="AU107" s="227"/>
      <c r="AV107" s="227"/>
      <c r="AW107" s="228"/>
      <c r="AX107" s="234"/>
      <c r="AY107" s="199"/>
      <c r="AZ107" s="199"/>
      <c r="BA107" s="199"/>
      <c r="BB107" s="199"/>
      <c r="BC107" s="199"/>
      <c r="BD107" s="199"/>
      <c r="BE107" s="199"/>
      <c r="BF107" s="199"/>
      <c r="BG107" s="199"/>
      <c r="BH107" s="199"/>
      <c r="BI107" s="199"/>
      <c r="BJ107" s="199"/>
      <c r="BK107" s="199"/>
      <c r="BL107" s="199"/>
      <c r="BM107" s="200"/>
      <c r="BN107" s="303"/>
      <c r="BO107" s="303"/>
      <c r="BP107" s="303"/>
    </row>
    <row r="108" spans="1:68" ht="13.5" customHeight="1">
      <c r="A108" s="9"/>
      <c r="B108" s="587"/>
      <c r="H108" s="587"/>
      <c r="I108" s="597" t="s">
        <v>548</v>
      </c>
      <c r="J108" s="840" t="s">
        <v>342</v>
      </c>
      <c r="K108" s="840"/>
      <c r="L108" s="840"/>
      <c r="M108" s="840"/>
      <c r="N108" s="840"/>
      <c r="O108" s="840"/>
      <c r="P108" s="840"/>
      <c r="Q108" s="840"/>
      <c r="R108" s="840"/>
      <c r="S108" s="840"/>
      <c r="T108" s="840"/>
      <c r="U108" s="840"/>
      <c r="V108" s="840"/>
      <c r="W108" s="840"/>
      <c r="X108" s="840"/>
      <c r="Y108" s="840"/>
      <c r="Z108" s="840"/>
      <c r="AA108" s="840"/>
      <c r="AB108" s="840"/>
      <c r="AC108" s="840"/>
      <c r="AD108" s="841"/>
      <c r="AE108" s="853" t="s">
        <v>2</v>
      </c>
      <c r="AF108" s="849"/>
      <c r="AG108" s="849"/>
      <c r="AH108" s="850"/>
      <c r="AI108" s="13"/>
      <c r="AO108" s="9"/>
      <c r="AR108" s="233"/>
      <c r="AS108" s="303"/>
      <c r="AT108" s="303"/>
      <c r="AU108" s="303"/>
      <c r="AV108" s="303"/>
      <c r="AW108" s="309"/>
      <c r="AX108" s="234"/>
      <c r="AY108" s="303"/>
      <c r="AZ108" s="303"/>
      <c r="BA108" s="303"/>
      <c r="BB108" s="303"/>
      <c r="BC108" s="303"/>
      <c r="BD108" s="303"/>
      <c r="BE108" s="303"/>
      <c r="BF108" s="303"/>
      <c r="BG108" s="303"/>
      <c r="BH108" s="303"/>
      <c r="BI108" s="303"/>
      <c r="BJ108" s="303"/>
      <c r="BK108" s="303"/>
      <c r="BL108" s="303"/>
      <c r="BM108" s="309"/>
      <c r="BN108" s="303"/>
      <c r="BO108" s="303"/>
      <c r="BP108" s="303"/>
    </row>
    <row r="109" spans="1:68" ht="13.5" customHeight="1">
      <c r="A109" s="9"/>
      <c r="B109" s="587"/>
      <c r="H109" s="587"/>
      <c r="I109" s="605"/>
      <c r="J109" s="851"/>
      <c r="K109" s="851"/>
      <c r="L109" s="851"/>
      <c r="M109" s="851"/>
      <c r="N109" s="851"/>
      <c r="O109" s="851"/>
      <c r="P109" s="851"/>
      <c r="Q109" s="851"/>
      <c r="R109" s="851"/>
      <c r="S109" s="851"/>
      <c r="T109" s="851"/>
      <c r="U109" s="851"/>
      <c r="V109" s="851"/>
      <c r="W109" s="851"/>
      <c r="X109" s="851"/>
      <c r="Y109" s="851"/>
      <c r="Z109" s="851"/>
      <c r="AA109" s="851"/>
      <c r="AB109" s="851"/>
      <c r="AC109" s="851"/>
      <c r="AD109" s="852"/>
      <c r="AE109" s="10"/>
      <c r="AH109" s="12"/>
      <c r="AI109" s="13"/>
      <c r="AO109" s="9"/>
      <c r="AR109" s="310"/>
      <c r="AS109" s="303"/>
      <c r="AT109" s="303"/>
      <c r="AU109" s="303"/>
      <c r="AV109" s="303"/>
      <c r="AW109" s="309"/>
      <c r="AX109" s="310"/>
      <c r="AY109" s="303"/>
      <c r="AZ109" s="303"/>
      <c r="BA109" s="303"/>
      <c r="BB109" s="303"/>
      <c r="BC109" s="303"/>
      <c r="BD109" s="303"/>
      <c r="BE109" s="303"/>
      <c r="BF109" s="303"/>
      <c r="BG109" s="303"/>
      <c r="BH109" s="303"/>
      <c r="BI109" s="303"/>
      <c r="BJ109" s="303"/>
      <c r="BK109" s="303"/>
      <c r="BL109" s="303"/>
      <c r="BM109" s="309"/>
      <c r="BN109" s="303"/>
      <c r="BO109" s="303"/>
      <c r="BP109" s="303"/>
    </row>
    <row r="110" spans="1:68" ht="13.5" customHeight="1">
      <c r="A110" s="9"/>
      <c r="B110" s="587"/>
      <c r="H110" s="587"/>
      <c r="I110" s="605"/>
      <c r="J110" s="851"/>
      <c r="K110" s="851"/>
      <c r="L110" s="851"/>
      <c r="M110" s="851"/>
      <c r="N110" s="851"/>
      <c r="O110" s="851"/>
      <c r="P110" s="851"/>
      <c r="Q110" s="851"/>
      <c r="R110" s="851"/>
      <c r="S110" s="851"/>
      <c r="T110" s="851"/>
      <c r="U110" s="851"/>
      <c r="V110" s="851"/>
      <c r="W110" s="851"/>
      <c r="X110" s="851"/>
      <c r="Y110" s="851"/>
      <c r="Z110" s="851"/>
      <c r="AA110" s="851"/>
      <c r="AB110" s="851"/>
      <c r="AC110" s="851"/>
      <c r="AD110" s="852"/>
      <c r="AE110" s="10"/>
      <c r="AH110" s="12"/>
      <c r="AI110" s="13"/>
      <c r="AO110" s="9"/>
      <c r="AR110" s="310"/>
      <c r="AS110" s="303"/>
      <c r="AT110" s="303"/>
      <c r="AU110" s="303"/>
      <c r="AV110" s="303"/>
      <c r="AW110" s="309"/>
      <c r="AX110" s="310"/>
      <c r="AY110" s="303"/>
      <c r="AZ110" s="303"/>
      <c r="BA110" s="303"/>
      <c r="BB110" s="303"/>
      <c r="BC110" s="303"/>
      <c r="BD110" s="303"/>
      <c r="BE110" s="303"/>
      <c r="BF110" s="303"/>
      <c r="BG110" s="303"/>
      <c r="BH110" s="303"/>
      <c r="BI110" s="303"/>
      <c r="BJ110" s="303"/>
      <c r="BK110" s="303"/>
      <c r="BL110" s="303"/>
      <c r="BM110" s="309"/>
      <c r="BN110" s="199"/>
      <c r="BO110" s="199"/>
      <c r="BP110" s="199"/>
    </row>
    <row r="111" spans="1:68" ht="13.5" customHeight="1">
      <c r="A111" s="9"/>
      <c r="B111" s="587"/>
      <c r="H111" s="587"/>
      <c r="I111" s="605"/>
      <c r="J111" s="851"/>
      <c r="K111" s="851"/>
      <c r="L111" s="851"/>
      <c r="M111" s="851"/>
      <c r="N111" s="851"/>
      <c r="O111" s="851"/>
      <c r="P111" s="851"/>
      <c r="Q111" s="851"/>
      <c r="R111" s="851"/>
      <c r="S111" s="851"/>
      <c r="T111" s="851"/>
      <c r="U111" s="851"/>
      <c r="V111" s="851"/>
      <c r="W111" s="851"/>
      <c r="X111" s="851"/>
      <c r="Y111" s="851"/>
      <c r="Z111" s="851"/>
      <c r="AA111" s="851"/>
      <c r="AB111" s="851"/>
      <c r="AC111" s="851"/>
      <c r="AD111" s="852"/>
      <c r="AE111" s="10"/>
      <c r="AH111" s="12"/>
      <c r="AI111" s="13"/>
      <c r="AO111" s="9"/>
      <c r="AR111" s="235"/>
      <c r="AS111" s="236"/>
      <c r="AT111" s="236"/>
      <c r="AU111" s="236"/>
      <c r="AV111" s="236"/>
      <c r="AW111" s="237"/>
      <c r="AX111" s="234"/>
      <c r="AY111" s="199"/>
      <c r="AZ111" s="199"/>
      <c r="BA111" s="199"/>
      <c r="BB111" s="199"/>
      <c r="BC111" s="199"/>
      <c r="BD111" s="199"/>
      <c r="BE111" s="199"/>
      <c r="BF111" s="199"/>
      <c r="BG111" s="199"/>
      <c r="BH111" s="199"/>
      <c r="BI111" s="199"/>
      <c r="BJ111" s="199"/>
      <c r="BK111" s="199"/>
      <c r="BL111" s="199"/>
      <c r="BM111" s="200"/>
      <c r="BN111" s="199"/>
      <c r="BO111" s="199"/>
      <c r="BP111" s="199"/>
    </row>
    <row r="112" spans="1:68" ht="13.5" customHeight="1">
      <c r="A112" s="9"/>
      <c r="B112" s="587"/>
      <c r="H112" s="587"/>
      <c r="I112" s="605"/>
      <c r="J112" s="851"/>
      <c r="K112" s="851"/>
      <c r="L112" s="851"/>
      <c r="M112" s="851"/>
      <c r="N112" s="851"/>
      <c r="O112" s="851"/>
      <c r="P112" s="851"/>
      <c r="Q112" s="851"/>
      <c r="R112" s="851"/>
      <c r="S112" s="851"/>
      <c r="T112" s="851"/>
      <c r="U112" s="851"/>
      <c r="V112" s="851"/>
      <c r="W112" s="851"/>
      <c r="X112" s="851"/>
      <c r="Y112" s="851"/>
      <c r="Z112" s="851"/>
      <c r="AA112" s="851"/>
      <c r="AB112" s="851"/>
      <c r="AC112" s="851"/>
      <c r="AD112" s="852"/>
      <c r="AE112" s="10"/>
      <c r="AH112" s="12"/>
      <c r="AI112" s="13"/>
      <c r="AO112" s="9"/>
      <c r="AR112" s="235"/>
      <c r="AS112" s="236"/>
      <c r="AT112" s="236"/>
      <c r="AU112" s="236"/>
      <c r="AV112" s="236"/>
      <c r="AW112" s="237"/>
      <c r="AX112" s="234"/>
      <c r="AY112" s="199"/>
      <c r="AZ112" s="199"/>
      <c r="BA112" s="199"/>
      <c r="BB112" s="199"/>
      <c r="BC112" s="199"/>
      <c r="BD112" s="199"/>
      <c r="BE112" s="199"/>
      <c r="BF112" s="199"/>
      <c r="BG112" s="199"/>
      <c r="BH112" s="199"/>
      <c r="BI112" s="199"/>
      <c r="BJ112" s="199"/>
      <c r="BK112" s="199"/>
      <c r="BL112" s="199"/>
      <c r="BM112" s="200"/>
      <c r="BN112" s="199"/>
      <c r="BO112" s="199"/>
      <c r="BP112" s="199"/>
    </row>
    <row r="113" spans="1:68" ht="13.5" customHeight="1">
      <c r="A113" s="9"/>
      <c r="B113" s="587"/>
      <c r="H113" s="587"/>
      <c r="I113" s="605"/>
      <c r="J113" s="851"/>
      <c r="K113" s="851"/>
      <c r="L113" s="851"/>
      <c r="M113" s="851"/>
      <c r="N113" s="851"/>
      <c r="O113" s="851"/>
      <c r="P113" s="851"/>
      <c r="Q113" s="851"/>
      <c r="R113" s="851"/>
      <c r="S113" s="851"/>
      <c r="T113" s="851"/>
      <c r="U113" s="851"/>
      <c r="V113" s="851"/>
      <c r="W113" s="851"/>
      <c r="X113" s="851"/>
      <c r="Y113" s="851"/>
      <c r="Z113" s="851"/>
      <c r="AA113" s="851"/>
      <c r="AB113" s="851"/>
      <c r="AC113" s="851"/>
      <c r="AD113" s="852"/>
      <c r="AE113" s="10"/>
      <c r="AH113" s="12"/>
      <c r="AI113" s="13"/>
      <c r="AO113" s="9"/>
      <c r="AR113" s="235"/>
      <c r="AS113" s="236"/>
      <c r="AT113" s="236"/>
      <c r="AU113" s="236"/>
      <c r="AV113" s="236"/>
      <c r="AW113" s="237"/>
      <c r="AX113" s="234"/>
      <c r="AY113" s="199"/>
      <c r="AZ113" s="199"/>
      <c r="BA113" s="199"/>
      <c r="BB113" s="199"/>
      <c r="BC113" s="199"/>
      <c r="BD113" s="199"/>
      <c r="BE113" s="199"/>
      <c r="BF113" s="199"/>
      <c r="BG113" s="199"/>
      <c r="BH113" s="199"/>
      <c r="BI113" s="199"/>
      <c r="BJ113" s="199"/>
      <c r="BK113" s="199"/>
      <c r="BL113" s="199"/>
      <c r="BM113" s="200"/>
      <c r="BN113" s="199"/>
      <c r="BO113" s="199"/>
      <c r="BP113" s="199"/>
    </row>
    <row r="114" spans="1:68" ht="13.5" customHeight="1">
      <c r="A114" s="21"/>
      <c r="B114" s="590"/>
      <c r="C114" s="19"/>
      <c r="D114" s="19"/>
      <c r="E114" s="19"/>
      <c r="F114" s="19"/>
      <c r="G114" s="19"/>
      <c r="H114" s="590"/>
      <c r="I114" s="607"/>
      <c r="J114" s="1001"/>
      <c r="K114" s="1001"/>
      <c r="L114" s="1001"/>
      <c r="M114" s="1001"/>
      <c r="N114" s="1001"/>
      <c r="O114" s="1001"/>
      <c r="P114" s="1001"/>
      <c r="Q114" s="1001"/>
      <c r="R114" s="1001"/>
      <c r="S114" s="1001"/>
      <c r="T114" s="1001"/>
      <c r="U114" s="1001"/>
      <c r="V114" s="1001"/>
      <c r="W114" s="1001"/>
      <c r="X114" s="1001"/>
      <c r="Y114" s="1001"/>
      <c r="Z114" s="1001"/>
      <c r="AA114" s="1001"/>
      <c r="AB114" s="1001"/>
      <c r="AC114" s="1001"/>
      <c r="AD114" s="1012"/>
      <c r="AE114" s="20"/>
      <c r="AF114" s="19"/>
      <c r="AG114" s="19"/>
      <c r="AH114" s="23"/>
      <c r="AI114" s="24"/>
      <c r="AJ114" s="19"/>
      <c r="AK114" s="19"/>
      <c r="AL114" s="19"/>
      <c r="AM114" s="19"/>
      <c r="AN114" s="19"/>
      <c r="AO114" s="21"/>
      <c r="AP114" s="19"/>
      <c r="AQ114" s="19"/>
      <c r="AR114" s="350"/>
      <c r="AS114" s="351"/>
      <c r="AT114" s="351"/>
      <c r="AU114" s="351"/>
      <c r="AV114" s="351"/>
      <c r="AW114" s="352"/>
      <c r="AX114" s="232"/>
      <c r="AY114" s="35"/>
      <c r="AZ114" s="35"/>
      <c r="BA114" s="35"/>
      <c r="BB114" s="35"/>
      <c r="BC114" s="35"/>
      <c r="BD114" s="35"/>
      <c r="BE114" s="35"/>
      <c r="BF114" s="35"/>
      <c r="BG114" s="35"/>
      <c r="BH114" s="35"/>
      <c r="BI114" s="35"/>
      <c r="BJ114" s="35"/>
      <c r="BK114" s="35"/>
      <c r="BL114" s="35"/>
      <c r="BM114" s="36"/>
      <c r="BN114" s="199"/>
      <c r="BO114" s="199"/>
      <c r="BP114" s="199"/>
    </row>
    <row r="115" spans="1:68" ht="13.5" customHeight="1">
      <c r="A115" s="6"/>
      <c r="B115" s="583"/>
      <c r="C115" s="5"/>
      <c r="D115" s="5"/>
      <c r="E115" s="5"/>
      <c r="F115" s="5"/>
      <c r="G115" s="5"/>
      <c r="H115" s="583"/>
      <c r="I115" s="608" t="s">
        <v>380</v>
      </c>
      <c r="J115" s="890" t="s">
        <v>182</v>
      </c>
      <c r="K115" s="890"/>
      <c r="L115" s="890"/>
      <c r="M115" s="890"/>
      <c r="N115" s="890"/>
      <c r="O115" s="890"/>
      <c r="P115" s="890"/>
      <c r="Q115" s="890"/>
      <c r="R115" s="890"/>
      <c r="S115" s="890"/>
      <c r="T115" s="890"/>
      <c r="U115" s="890"/>
      <c r="V115" s="890"/>
      <c r="W115" s="890"/>
      <c r="X115" s="890"/>
      <c r="Y115" s="890"/>
      <c r="Z115" s="890"/>
      <c r="AA115" s="890"/>
      <c r="AB115" s="890"/>
      <c r="AC115" s="890"/>
      <c r="AD115" s="891"/>
      <c r="AE115" s="1073" t="s">
        <v>2</v>
      </c>
      <c r="AF115" s="1074"/>
      <c r="AG115" s="1074"/>
      <c r="AH115" s="1075"/>
      <c r="AI115" s="56"/>
      <c r="AJ115" s="5"/>
      <c r="AK115" s="5"/>
      <c r="AL115" s="5"/>
      <c r="AM115" s="5"/>
      <c r="AN115" s="5"/>
      <c r="AO115" s="6"/>
      <c r="AP115" s="5"/>
      <c r="AQ115" s="5"/>
      <c r="AR115" s="347"/>
      <c r="AS115" s="348"/>
      <c r="AT115" s="348"/>
      <c r="AU115" s="348"/>
      <c r="AV115" s="348"/>
      <c r="AW115" s="349"/>
      <c r="AX115" s="346"/>
      <c r="AY115" s="344"/>
      <c r="AZ115" s="344"/>
      <c r="BA115" s="344"/>
      <c r="BB115" s="344"/>
      <c r="BC115" s="344"/>
      <c r="BD115" s="344"/>
      <c r="BE115" s="344"/>
      <c r="BF115" s="344"/>
      <c r="BG115" s="344"/>
      <c r="BH115" s="344"/>
      <c r="BI115" s="344"/>
      <c r="BJ115" s="344"/>
      <c r="BK115" s="344"/>
      <c r="BL115" s="344"/>
      <c r="BM115" s="345"/>
      <c r="BN115" s="199"/>
      <c r="BO115" s="199"/>
      <c r="BP115" s="199"/>
    </row>
    <row r="116" spans="1:68" ht="13.5" customHeight="1">
      <c r="A116" s="9"/>
      <c r="B116" s="587"/>
      <c r="H116" s="587"/>
      <c r="I116" s="605"/>
      <c r="J116" s="851"/>
      <c r="K116" s="851"/>
      <c r="L116" s="851"/>
      <c r="M116" s="851"/>
      <c r="N116" s="851"/>
      <c r="O116" s="851"/>
      <c r="P116" s="851"/>
      <c r="Q116" s="851"/>
      <c r="R116" s="851"/>
      <c r="S116" s="851"/>
      <c r="T116" s="851"/>
      <c r="U116" s="851"/>
      <c r="V116" s="851"/>
      <c r="W116" s="851"/>
      <c r="X116" s="851"/>
      <c r="Y116" s="851"/>
      <c r="Z116" s="851"/>
      <c r="AA116" s="851"/>
      <c r="AB116" s="851"/>
      <c r="AC116" s="851"/>
      <c r="AD116" s="852"/>
      <c r="AE116" s="10"/>
      <c r="AH116" s="12"/>
      <c r="AI116" s="13"/>
      <c r="AO116" s="9"/>
      <c r="AR116" s="235"/>
      <c r="AS116" s="236"/>
      <c r="AT116" s="236"/>
      <c r="AU116" s="236"/>
      <c r="AV116" s="236"/>
      <c r="AW116" s="237"/>
      <c r="AX116" s="234"/>
      <c r="AY116" s="199"/>
      <c r="AZ116" s="199"/>
      <c r="BA116" s="199"/>
      <c r="BB116" s="199"/>
      <c r="BC116" s="199"/>
      <c r="BD116" s="199"/>
      <c r="BE116" s="199"/>
      <c r="BF116" s="199"/>
      <c r="BG116" s="199"/>
      <c r="BH116" s="199"/>
      <c r="BI116" s="199"/>
      <c r="BJ116" s="199"/>
      <c r="BK116" s="199"/>
      <c r="BL116" s="199"/>
      <c r="BM116" s="200"/>
      <c r="BN116" s="199"/>
      <c r="BO116" s="199"/>
      <c r="BP116" s="199"/>
    </row>
    <row r="117" spans="1:68" ht="13.5" customHeight="1">
      <c r="A117" s="9"/>
      <c r="B117" s="587"/>
      <c r="H117" s="587"/>
      <c r="I117" s="605"/>
      <c r="J117" s="851"/>
      <c r="K117" s="851"/>
      <c r="L117" s="851"/>
      <c r="M117" s="851"/>
      <c r="N117" s="851"/>
      <c r="O117" s="851"/>
      <c r="P117" s="851"/>
      <c r="Q117" s="851"/>
      <c r="R117" s="851"/>
      <c r="S117" s="851"/>
      <c r="T117" s="851"/>
      <c r="U117" s="851"/>
      <c r="V117" s="851"/>
      <c r="W117" s="851"/>
      <c r="X117" s="851"/>
      <c r="Y117" s="851"/>
      <c r="Z117" s="851"/>
      <c r="AA117" s="851"/>
      <c r="AB117" s="851"/>
      <c r="AC117" s="851"/>
      <c r="AD117" s="852"/>
      <c r="AE117" s="10"/>
      <c r="AH117" s="12"/>
      <c r="AI117" s="13"/>
      <c r="AO117" s="9"/>
      <c r="AR117" s="235"/>
      <c r="AS117" s="236"/>
      <c r="AT117" s="236"/>
      <c r="AU117" s="236"/>
      <c r="AV117" s="236"/>
      <c r="AW117" s="237"/>
      <c r="AX117" s="234"/>
      <c r="AY117" s="199"/>
      <c r="AZ117" s="199"/>
      <c r="BA117" s="199"/>
      <c r="BB117" s="199"/>
      <c r="BC117" s="199"/>
      <c r="BD117" s="199"/>
      <c r="BE117" s="199"/>
      <c r="BF117" s="199"/>
      <c r="BG117" s="199"/>
      <c r="BH117" s="199"/>
      <c r="BI117" s="199"/>
      <c r="BJ117" s="199"/>
      <c r="BK117" s="199"/>
      <c r="BL117" s="199"/>
      <c r="BM117" s="200"/>
      <c r="BN117" s="199"/>
      <c r="BO117" s="199"/>
      <c r="BP117" s="199"/>
    </row>
    <row r="118" spans="1:68" ht="13.5" customHeight="1">
      <c r="A118" s="9"/>
      <c r="B118" s="587"/>
      <c r="H118" s="587"/>
      <c r="I118" s="605"/>
      <c r="J118" s="851"/>
      <c r="K118" s="851"/>
      <c r="L118" s="851"/>
      <c r="M118" s="851"/>
      <c r="N118" s="851"/>
      <c r="O118" s="851"/>
      <c r="P118" s="851"/>
      <c r="Q118" s="851"/>
      <c r="R118" s="851"/>
      <c r="S118" s="851"/>
      <c r="T118" s="851"/>
      <c r="U118" s="851"/>
      <c r="V118" s="851"/>
      <c r="W118" s="851"/>
      <c r="X118" s="851"/>
      <c r="Y118" s="851"/>
      <c r="Z118" s="851"/>
      <c r="AA118" s="851"/>
      <c r="AB118" s="851"/>
      <c r="AC118" s="851"/>
      <c r="AD118" s="852"/>
      <c r="AE118" s="10"/>
      <c r="AH118" s="12"/>
      <c r="AI118" s="13"/>
      <c r="AO118" s="9"/>
      <c r="AR118" s="235"/>
      <c r="AS118" s="236"/>
      <c r="AT118" s="236"/>
      <c r="AU118" s="236"/>
      <c r="AV118" s="236"/>
      <c r="AW118" s="237"/>
      <c r="AX118" s="234"/>
      <c r="AY118" s="199"/>
      <c r="AZ118" s="199"/>
      <c r="BA118" s="199"/>
      <c r="BB118" s="199"/>
      <c r="BC118" s="199"/>
      <c r="BD118" s="199"/>
      <c r="BE118" s="199"/>
      <c r="BF118" s="199"/>
      <c r="BG118" s="199"/>
      <c r="BH118" s="199"/>
      <c r="BI118" s="199"/>
      <c r="BJ118" s="199"/>
      <c r="BK118" s="199"/>
      <c r="BL118" s="199"/>
      <c r="BM118" s="200"/>
      <c r="BN118" s="199"/>
      <c r="BO118" s="199"/>
      <c r="BP118" s="199"/>
    </row>
    <row r="119" spans="1:68" ht="13.5" customHeight="1">
      <c r="A119" s="9"/>
      <c r="B119" s="587"/>
      <c r="H119" s="587"/>
      <c r="I119" s="605"/>
      <c r="J119" s="851"/>
      <c r="K119" s="851"/>
      <c r="L119" s="851"/>
      <c r="M119" s="851"/>
      <c r="N119" s="851"/>
      <c r="O119" s="851"/>
      <c r="P119" s="851"/>
      <c r="Q119" s="851"/>
      <c r="R119" s="851"/>
      <c r="S119" s="851"/>
      <c r="T119" s="851"/>
      <c r="U119" s="851"/>
      <c r="V119" s="851"/>
      <c r="W119" s="851"/>
      <c r="X119" s="851"/>
      <c r="Y119" s="851"/>
      <c r="Z119" s="851"/>
      <c r="AA119" s="851"/>
      <c r="AB119" s="851"/>
      <c r="AC119" s="851"/>
      <c r="AD119" s="852"/>
      <c r="AE119" s="10"/>
      <c r="AH119" s="12"/>
      <c r="AI119" s="13"/>
      <c r="AO119" s="9"/>
      <c r="AR119" s="235"/>
      <c r="AS119" s="236"/>
      <c r="AT119" s="236"/>
      <c r="AU119" s="236"/>
      <c r="AV119" s="236"/>
      <c r="AW119" s="237"/>
      <c r="AX119" s="234"/>
      <c r="AY119" s="199"/>
      <c r="AZ119" s="199"/>
      <c r="BA119" s="199"/>
      <c r="BB119" s="199"/>
      <c r="BC119" s="199"/>
      <c r="BD119" s="199"/>
      <c r="BE119" s="199"/>
      <c r="BF119" s="199"/>
      <c r="BG119" s="199"/>
      <c r="BH119" s="199"/>
      <c r="BI119" s="199"/>
      <c r="BJ119" s="199"/>
      <c r="BK119" s="199"/>
      <c r="BL119" s="199"/>
      <c r="BM119" s="200"/>
      <c r="BN119" s="199"/>
      <c r="BO119" s="199"/>
      <c r="BP119" s="199"/>
    </row>
    <row r="120" spans="1:68" ht="13.5" customHeight="1">
      <c r="A120" s="9"/>
      <c r="B120" s="587"/>
      <c r="H120" s="587"/>
      <c r="I120" s="605"/>
      <c r="J120" s="851"/>
      <c r="K120" s="851"/>
      <c r="L120" s="851"/>
      <c r="M120" s="851"/>
      <c r="N120" s="851"/>
      <c r="O120" s="851"/>
      <c r="P120" s="851"/>
      <c r="Q120" s="851"/>
      <c r="R120" s="851"/>
      <c r="S120" s="851"/>
      <c r="T120" s="851"/>
      <c r="U120" s="851"/>
      <c r="V120" s="851"/>
      <c r="W120" s="851"/>
      <c r="X120" s="851"/>
      <c r="Y120" s="851"/>
      <c r="Z120" s="851"/>
      <c r="AA120" s="851"/>
      <c r="AB120" s="851"/>
      <c r="AC120" s="851"/>
      <c r="AD120" s="852"/>
      <c r="AE120" s="10"/>
      <c r="AH120" s="12"/>
      <c r="AI120" s="13"/>
      <c r="AO120" s="9"/>
      <c r="AR120" s="235"/>
      <c r="AS120" s="236"/>
      <c r="AT120" s="236"/>
      <c r="AU120" s="236"/>
      <c r="AV120" s="236"/>
      <c r="AW120" s="237"/>
      <c r="AX120" s="234"/>
      <c r="AY120" s="199"/>
      <c r="AZ120" s="199"/>
      <c r="BA120" s="199"/>
      <c r="BB120" s="199"/>
      <c r="BC120" s="199"/>
      <c r="BD120" s="199"/>
      <c r="BE120" s="199"/>
      <c r="BF120" s="199"/>
      <c r="BG120" s="199"/>
      <c r="BH120" s="199"/>
      <c r="BI120" s="199"/>
      <c r="BJ120" s="199"/>
      <c r="BK120" s="199"/>
      <c r="BL120" s="199"/>
      <c r="BM120" s="200"/>
      <c r="BN120" s="199"/>
      <c r="BO120" s="199"/>
      <c r="BP120" s="199"/>
    </row>
    <row r="121" spans="1:68" ht="13.5" customHeight="1">
      <c r="A121" s="9"/>
      <c r="B121" s="587"/>
      <c r="H121" s="587"/>
      <c r="I121" s="605"/>
      <c r="J121" s="851"/>
      <c r="K121" s="851"/>
      <c r="L121" s="851"/>
      <c r="M121" s="851"/>
      <c r="N121" s="851"/>
      <c r="O121" s="851"/>
      <c r="P121" s="851"/>
      <c r="Q121" s="851"/>
      <c r="R121" s="851"/>
      <c r="S121" s="851"/>
      <c r="T121" s="851"/>
      <c r="U121" s="851"/>
      <c r="V121" s="851"/>
      <c r="W121" s="851"/>
      <c r="X121" s="851"/>
      <c r="Y121" s="851"/>
      <c r="Z121" s="851"/>
      <c r="AA121" s="851"/>
      <c r="AB121" s="851"/>
      <c r="AC121" s="851"/>
      <c r="AD121" s="852"/>
      <c r="AE121" s="10"/>
      <c r="AH121" s="12"/>
      <c r="AI121" s="13"/>
      <c r="AO121" s="9"/>
      <c r="AR121" s="235"/>
      <c r="AS121" s="236"/>
      <c r="AT121" s="236"/>
      <c r="AU121" s="236"/>
      <c r="AV121" s="236"/>
      <c r="AW121" s="237"/>
      <c r="AX121" s="234"/>
      <c r="AY121" s="199"/>
      <c r="AZ121" s="199"/>
      <c r="BA121" s="199"/>
      <c r="BB121" s="199"/>
      <c r="BC121" s="199"/>
      <c r="BD121" s="199"/>
      <c r="BE121" s="199"/>
      <c r="BF121" s="199"/>
      <c r="BG121" s="199"/>
      <c r="BH121" s="199"/>
      <c r="BI121" s="199"/>
      <c r="BJ121" s="199"/>
      <c r="BK121" s="199"/>
      <c r="BL121" s="199"/>
      <c r="BM121" s="200"/>
      <c r="BN121" s="199"/>
      <c r="BO121" s="199"/>
      <c r="BP121" s="199"/>
    </row>
    <row r="122" spans="1:68" ht="13.5" customHeight="1">
      <c r="A122" s="9"/>
      <c r="B122" s="587"/>
      <c r="H122" s="587"/>
      <c r="I122" s="604"/>
      <c r="J122" s="842"/>
      <c r="K122" s="842"/>
      <c r="L122" s="842"/>
      <c r="M122" s="842"/>
      <c r="N122" s="842"/>
      <c r="O122" s="842"/>
      <c r="P122" s="842"/>
      <c r="Q122" s="842"/>
      <c r="R122" s="842"/>
      <c r="S122" s="842"/>
      <c r="T122" s="842"/>
      <c r="U122" s="842"/>
      <c r="V122" s="842"/>
      <c r="W122" s="842"/>
      <c r="X122" s="842"/>
      <c r="Y122" s="842"/>
      <c r="Z122" s="842"/>
      <c r="AA122" s="842"/>
      <c r="AB122" s="842"/>
      <c r="AC122" s="842"/>
      <c r="AD122" s="843"/>
      <c r="AE122" s="15"/>
      <c r="AF122" s="14"/>
      <c r="AG122" s="14"/>
      <c r="AH122" s="16"/>
      <c r="AI122" s="13"/>
      <c r="AO122" s="9"/>
      <c r="AR122" s="235"/>
      <c r="AS122" s="236"/>
      <c r="AT122" s="236"/>
      <c r="AU122" s="236"/>
      <c r="AV122" s="236"/>
      <c r="AW122" s="237"/>
      <c r="AX122" s="234"/>
      <c r="AY122" s="199"/>
      <c r="AZ122" s="199"/>
      <c r="BA122" s="199"/>
      <c r="BB122" s="199"/>
      <c r="BC122" s="199"/>
      <c r="BD122" s="199"/>
      <c r="BE122" s="199"/>
      <c r="BF122" s="199"/>
      <c r="BG122" s="199"/>
      <c r="BH122" s="199"/>
      <c r="BI122" s="199"/>
      <c r="BJ122" s="199"/>
      <c r="BK122" s="199"/>
      <c r="BL122" s="199"/>
      <c r="BM122" s="200"/>
      <c r="BN122" s="199"/>
      <c r="BO122" s="199"/>
      <c r="BP122" s="199"/>
    </row>
    <row r="123" spans="1:68" ht="13.5" customHeight="1">
      <c r="A123" s="9"/>
      <c r="B123" s="587"/>
      <c r="H123" s="587"/>
      <c r="I123" s="602" t="s">
        <v>513</v>
      </c>
      <c r="J123" s="840" t="s">
        <v>549</v>
      </c>
      <c r="K123" s="840"/>
      <c r="L123" s="840"/>
      <c r="M123" s="840"/>
      <c r="N123" s="840"/>
      <c r="O123" s="840"/>
      <c r="P123" s="840"/>
      <c r="Q123" s="840"/>
      <c r="R123" s="840"/>
      <c r="S123" s="840"/>
      <c r="T123" s="840"/>
      <c r="U123" s="840"/>
      <c r="V123" s="840"/>
      <c r="W123" s="840"/>
      <c r="X123" s="840"/>
      <c r="Y123" s="840"/>
      <c r="Z123" s="840"/>
      <c r="AA123" s="840"/>
      <c r="AB123" s="840"/>
      <c r="AC123" s="840"/>
      <c r="AD123" s="841"/>
      <c r="AE123" s="853" t="s">
        <v>2</v>
      </c>
      <c r="AF123" s="849"/>
      <c r="AG123" s="849"/>
      <c r="AH123" s="850"/>
      <c r="AI123" s="13"/>
      <c r="AO123" s="9"/>
      <c r="AR123" s="235"/>
      <c r="AS123" s="236"/>
      <c r="AT123" s="236"/>
      <c r="AU123" s="236"/>
      <c r="AV123" s="236"/>
      <c r="AW123" s="237"/>
      <c r="AX123" s="234"/>
      <c r="AY123" s="199"/>
      <c r="AZ123" s="199"/>
      <c r="BA123" s="199"/>
      <c r="BB123" s="199"/>
      <c r="BC123" s="199"/>
      <c r="BD123" s="199"/>
      <c r="BE123" s="199"/>
      <c r="BF123" s="199"/>
      <c r="BG123" s="199"/>
      <c r="BH123" s="199"/>
      <c r="BI123" s="199"/>
      <c r="BJ123" s="199"/>
      <c r="BK123" s="199"/>
      <c r="BL123" s="199"/>
      <c r="BM123" s="200"/>
      <c r="BN123" s="199"/>
      <c r="BO123" s="199"/>
      <c r="BP123" s="199"/>
    </row>
    <row r="124" spans="1:68" ht="13.5" customHeight="1">
      <c r="A124" s="9"/>
      <c r="B124" s="587"/>
      <c r="H124" s="587"/>
      <c r="I124" s="609"/>
      <c r="J124" s="842"/>
      <c r="K124" s="842"/>
      <c r="L124" s="842"/>
      <c r="M124" s="842"/>
      <c r="N124" s="842"/>
      <c r="O124" s="842"/>
      <c r="P124" s="842"/>
      <c r="Q124" s="842"/>
      <c r="R124" s="842"/>
      <c r="S124" s="842"/>
      <c r="T124" s="842"/>
      <c r="U124" s="842"/>
      <c r="V124" s="842"/>
      <c r="W124" s="842"/>
      <c r="X124" s="842"/>
      <c r="Y124" s="842"/>
      <c r="Z124" s="842"/>
      <c r="AA124" s="842"/>
      <c r="AB124" s="842"/>
      <c r="AC124" s="842"/>
      <c r="AD124" s="843"/>
      <c r="AE124" s="44"/>
      <c r="AF124" s="238"/>
      <c r="AG124" s="238"/>
      <c r="AH124" s="239"/>
      <c r="AI124" s="13"/>
      <c r="AO124" s="9"/>
      <c r="AR124" s="235"/>
      <c r="AS124" s="236"/>
      <c r="AT124" s="236"/>
      <c r="AU124" s="236"/>
      <c r="AV124" s="236"/>
      <c r="AW124" s="237"/>
      <c r="AX124" s="234"/>
      <c r="AY124" s="199"/>
      <c r="AZ124" s="199"/>
      <c r="BA124" s="199"/>
      <c r="BB124" s="199"/>
      <c r="BC124" s="199"/>
      <c r="BD124" s="199"/>
      <c r="BE124" s="199"/>
      <c r="BF124" s="199"/>
      <c r="BG124" s="199"/>
      <c r="BH124" s="199"/>
      <c r="BI124" s="199"/>
      <c r="BJ124" s="199"/>
      <c r="BK124" s="199"/>
      <c r="BL124" s="199"/>
      <c r="BM124" s="200"/>
      <c r="BN124" s="199"/>
      <c r="BO124" s="199"/>
      <c r="BP124" s="199"/>
    </row>
    <row r="125" spans="1:68" ht="13.5" customHeight="1">
      <c r="A125" s="9"/>
      <c r="B125" s="587"/>
      <c r="H125" s="587"/>
      <c r="I125" s="610" t="s">
        <v>550</v>
      </c>
      <c r="J125" s="892" t="s">
        <v>183</v>
      </c>
      <c r="K125" s="892"/>
      <c r="L125" s="892"/>
      <c r="M125" s="892"/>
      <c r="N125" s="892"/>
      <c r="O125" s="892"/>
      <c r="P125" s="892"/>
      <c r="Q125" s="892"/>
      <c r="R125" s="892"/>
      <c r="S125" s="892"/>
      <c r="T125" s="892"/>
      <c r="U125" s="892"/>
      <c r="V125" s="892"/>
      <c r="W125" s="892"/>
      <c r="X125" s="892"/>
      <c r="Y125" s="892"/>
      <c r="Z125" s="892"/>
      <c r="AA125" s="892"/>
      <c r="AB125" s="892"/>
      <c r="AC125" s="892"/>
      <c r="AD125" s="893"/>
      <c r="AE125" s="853" t="s">
        <v>2</v>
      </c>
      <c r="AF125" s="849"/>
      <c r="AG125" s="849"/>
      <c r="AH125" s="850"/>
      <c r="AI125" s="13"/>
      <c r="AO125" s="9"/>
      <c r="AR125" s="235"/>
      <c r="AS125" s="236"/>
      <c r="AT125" s="236"/>
      <c r="AU125" s="236"/>
      <c r="AV125" s="236"/>
      <c r="AW125" s="237"/>
      <c r="AX125" s="234"/>
      <c r="AY125" s="199"/>
      <c r="AZ125" s="199"/>
      <c r="BA125" s="199"/>
      <c r="BB125" s="199"/>
      <c r="BC125" s="199"/>
      <c r="BD125" s="199"/>
      <c r="BE125" s="199"/>
      <c r="BF125" s="199"/>
      <c r="BG125" s="199"/>
      <c r="BH125" s="199"/>
      <c r="BI125" s="199"/>
      <c r="BJ125" s="199"/>
      <c r="BK125" s="199"/>
      <c r="BL125" s="199"/>
      <c r="BM125" s="200"/>
      <c r="BN125" s="199"/>
      <c r="BO125" s="199"/>
      <c r="BP125" s="199"/>
    </row>
    <row r="126" spans="1:68" ht="13.5" customHeight="1">
      <c r="A126" s="9"/>
      <c r="B126" s="590"/>
      <c r="H126" s="587"/>
      <c r="I126" s="605"/>
      <c r="J126" s="894"/>
      <c r="K126" s="894"/>
      <c r="L126" s="894"/>
      <c r="M126" s="894"/>
      <c r="N126" s="894"/>
      <c r="O126" s="894"/>
      <c r="P126" s="894"/>
      <c r="Q126" s="894"/>
      <c r="R126" s="894"/>
      <c r="S126" s="894"/>
      <c r="T126" s="894"/>
      <c r="U126" s="894"/>
      <c r="V126" s="894"/>
      <c r="W126" s="894"/>
      <c r="X126" s="894"/>
      <c r="Y126" s="894"/>
      <c r="Z126" s="894"/>
      <c r="AA126" s="894"/>
      <c r="AB126" s="894"/>
      <c r="AC126" s="894"/>
      <c r="AD126" s="895"/>
      <c r="AE126" s="10"/>
      <c r="AH126" s="12"/>
      <c r="AI126" s="13"/>
      <c r="AO126" s="9"/>
      <c r="AR126" s="235"/>
      <c r="AS126" s="236"/>
      <c r="AT126" s="236"/>
      <c r="AU126" s="236"/>
      <c r="AV126" s="236"/>
      <c r="AW126" s="237"/>
      <c r="AX126" s="234"/>
      <c r="AY126" s="199"/>
      <c r="AZ126" s="199"/>
      <c r="BA126" s="199"/>
      <c r="BB126" s="199"/>
      <c r="BC126" s="199"/>
      <c r="BD126" s="199"/>
      <c r="BE126" s="199"/>
      <c r="BF126" s="199"/>
      <c r="BG126" s="199"/>
      <c r="BH126" s="199"/>
      <c r="BI126" s="199"/>
      <c r="BJ126" s="199"/>
      <c r="BK126" s="199"/>
      <c r="BL126" s="199"/>
      <c r="BM126" s="200"/>
      <c r="BN126" s="429"/>
      <c r="BO126" s="429"/>
      <c r="BP126" s="429"/>
    </row>
    <row r="127" spans="1:68" ht="13.5" customHeight="1">
      <c r="A127" s="9"/>
      <c r="B127" s="587" t="s">
        <v>381</v>
      </c>
      <c r="C127" s="822" t="s">
        <v>644</v>
      </c>
      <c r="D127" s="822"/>
      <c r="E127" s="822"/>
      <c r="F127" s="822"/>
      <c r="G127" s="823"/>
      <c r="H127" s="583"/>
      <c r="I127" s="584"/>
      <c r="J127" s="39"/>
      <c r="K127" s="39"/>
      <c r="L127" s="39"/>
      <c r="M127" s="39"/>
      <c r="N127" s="39"/>
      <c r="O127" s="39"/>
      <c r="P127" s="39"/>
      <c r="Q127" s="39"/>
      <c r="R127" s="39"/>
      <c r="S127" s="39"/>
      <c r="T127" s="39"/>
      <c r="U127" s="39"/>
      <c r="V127" s="39"/>
      <c r="W127" s="39"/>
      <c r="X127" s="39"/>
      <c r="Y127" s="39"/>
      <c r="Z127" s="39"/>
      <c r="AA127" s="39"/>
      <c r="AB127" s="39"/>
      <c r="AC127" s="39"/>
      <c r="AD127" s="39"/>
      <c r="AE127" s="38"/>
      <c r="AF127" s="5"/>
      <c r="AG127" s="5"/>
      <c r="AH127" s="8"/>
      <c r="AI127" s="38" t="s">
        <v>144</v>
      </c>
      <c r="AJ127" s="5"/>
      <c r="AK127" s="5"/>
      <c r="AL127" s="5"/>
      <c r="AM127" s="5"/>
      <c r="AN127" s="5"/>
      <c r="AO127" s="6"/>
      <c r="AP127" s="5"/>
      <c r="AQ127" s="8"/>
      <c r="AR127" s="943" t="s">
        <v>313</v>
      </c>
      <c r="AS127" s="944"/>
      <c r="AT127" s="944"/>
      <c r="AU127" s="944"/>
      <c r="AV127" s="944"/>
      <c r="AW127" s="945"/>
      <c r="AX127" s="913" t="s">
        <v>469</v>
      </c>
      <c r="AY127" s="914"/>
      <c r="AZ127" s="914"/>
      <c r="BA127" s="914"/>
      <c r="BB127" s="914"/>
      <c r="BC127" s="914"/>
      <c r="BD127" s="914"/>
      <c r="BE127" s="914"/>
      <c r="BF127" s="914"/>
      <c r="BG127" s="914"/>
      <c r="BH127" s="914"/>
      <c r="BI127" s="914"/>
      <c r="BJ127" s="914"/>
      <c r="BK127" s="914"/>
      <c r="BL127" s="914"/>
      <c r="BM127" s="915"/>
      <c r="BN127" s="429"/>
      <c r="BO127" s="429"/>
      <c r="BP127" s="429"/>
    </row>
    <row r="128" spans="1:68" ht="13.5" customHeight="1">
      <c r="A128" s="9"/>
      <c r="B128" s="587"/>
      <c r="C128" s="824"/>
      <c r="D128" s="824"/>
      <c r="E128" s="824"/>
      <c r="F128" s="824"/>
      <c r="G128" s="825"/>
      <c r="H128" s="585"/>
      <c r="I128" s="597" t="s">
        <v>372</v>
      </c>
      <c r="J128" s="833" t="s">
        <v>645</v>
      </c>
      <c r="K128" s="833"/>
      <c r="L128" s="833"/>
      <c r="M128" s="833"/>
      <c r="N128" s="833"/>
      <c r="O128" s="833"/>
      <c r="P128" s="833"/>
      <c r="Q128" s="833"/>
      <c r="R128" s="833"/>
      <c r="S128" s="833"/>
      <c r="T128" s="833"/>
      <c r="U128" s="833"/>
      <c r="V128" s="833"/>
      <c r="W128" s="833"/>
      <c r="X128" s="833"/>
      <c r="Y128" s="833"/>
      <c r="Z128" s="833"/>
      <c r="AA128" s="833"/>
      <c r="AB128" s="833"/>
      <c r="AC128" s="833"/>
      <c r="AD128" s="834"/>
      <c r="AE128" s="853" t="s">
        <v>2</v>
      </c>
      <c r="AF128" s="849"/>
      <c r="AG128" s="849"/>
      <c r="AH128" s="850"/>
      <c r="AI128" s="10"/>
      <c r="AN128" s="12"/>
      <c r="AO128" s="9"/>
      <c r="AQ128" s="12"/>
      <c r="AR128" s="928"/>
      <c r="AS128" s="929"/>
      <c r="AT128" s="929"/>
      <c r="AU128" s="929"/>
      <c r="AV128" s="929"/>
      <c r="AW128" s="930"/>
      <c r="AX128" s="916"/>
      <c r="AY128" s="917"/>
      <c r="AZ128" s="917"/>
      <c r="BA128" s="917"/>
      <c r="BB128" s="917"/>
      <c r="BC128" s="917"/>
      <c r="BD128" s="917"/>
      <c r="BE128" s="917"/>
      <c r="BF128" s="917"/>
      <c r="BG128" s="917"/>
      <c r="BH128" s="917"/>
      <c r="BI128" s="917"/>
      <c r="BJ128" s="917"/>
      <c r="BK128" s="917"/>
      <c r="BL128" s="917"/>
      <c r="BM128" s="918"/>
      <c r="BN128" s="429"/>
      <c r="BO128" s="429"/>
      <c r="BP128" s="429"/>
    </row>
    <row r="129" spans="1:68" ht="13.5" customHeight="1">
      <c r="A129" s="9"/>
      <c r="B129" s="587"/>
      <c r="C129" s="824"/>
      <c r="D129" s="824"/>
      <c r="E129" s="824"/>
      <c r="F129" s="824"/>
      <c r="G129" s="825"/>
      <c r="H129" s="585"/>
      <c r="I129" s="604"/>
      <c r="J129" s="835"/>
      <c r="K129" s="835"/>
      <c r="L129" s="835"/>
      <c r="M129" s="835"/>
      <c r="N129" s="835"/>
      <c r="O129" s="835"/>
      <c r="P129" s="835"/>
      <c r="Q129" s="835"/>
      <c r="R129" s="835"/>
      <c r="S129" s="835"/>
      <c r="T129" s="835"/>
      <c r="U129" s="835"/>
      <c r="V129" s="835"/>
      <c r="W129" s="835"/>
      <c r="X129" s="835"/>
      <c r="Y129" s="835"/>
      <c r="Z129" s="835"/>
      <c r="AA129" s="835"/>
      <c r="AB129" s="835"/>
      <c r="AC129" s="835"/>
      <c r="AD129" s="836"/>
      <c r="AE129" s="15"/>
      <c r="AF129" s="14"/>
      <c r="AG129" s="14"/>
      <c r="AH129" s="16"/>
      <c r="AI129" s="13"/>
      <c r="AN129" s="12"/>
      <c r="AO129" s="9"/>
      <c r="AQ129" s="12"/>
      <c r="AR129" s="928"/>
      <c r="AS129" s="929"/>
      <c r="AT129" s="929"/>
      <c r="AU129" s="929"/>
      <c r="AV129" s="929"/>
      <c r="AW129" s="930"/>
      <c r="AX129" s="916"/>
      <c r="AY129" s="917"/>
      <c r="AZ129" s="917"/>
      <c r="BA129" s="917"/>
      <c r="BB129" s="917"/>
      <c r="BC129" s="917"/>
      <c r="BD129" s="917"/>
      <c r="BE129" s="917"/>
      <c r="BF129" s="917"/>
      <c r="BG129" s="917"/>
      <c r="BH129" s="917"/>
      <c r="BI129" s="917"/>
      <c r="BJ129" s="917"/>
      <c r="BK129" s="917"/>
      <c r="BL129" s="917"/>
      <c r="BM129" s="918"/>
      <c r="BN129" s="429"/>
      <c r="BO129" s="429"/>
      <c r="BP129" s="429"/>
    </row>
    <row r="130" spans="1:68" ht="13.5" customHeight="1">
      <c r="A130" s="9"/>
      <c r="B130" s="587"/>
      <c r="C130" s="886"/>
      <c r="D130" s="886"/>
      <c r="E130" s="886"/>
      <c r="F130" s="886"/>
      <c r="G130" s="887"/>
      <c r="H130" s="585"/>
      <c r="I130" s="600" t="s">
        <v>526</v>
      </c>
      <c r="J130" s="833" t="s">
        <v>551</v>
      </c>
      <c r="K130" s="833"/>
      <c r="L130" s="833"/>
      <c r="M130" s="833"/>
      <c r="N130" s="833"/>
      <c r="O130" s="833"/>
      <c r="P130" s="833"/>
      <c r="Q130" s="833"/>
      <c r="R130" s="833"/>
      <c r="S130" s="833"/>
      <c r="T130" s="833"/>
      <c r="U130" s="833"/>
      <c r="V130" s="833"/>
      <c r="W130" s="833"/>
      <c r="X130" s="833"/>
      <c r="Y130" s="833"/>
      <c r="Z130" s="833"/>
      <c r="AA130" s="833"/>
      <c r="AB130" s="833"/>
      <c r="AC130" s="833"/>
      <c r="AD130" s="834"/>
      <c r="AE130" s="853" t="s">
        <v>2</v>
      </c>
      <c r="AF130" s="849"/>
      <c r="AG130" s="849"/>
      <c r="AH130" s="850"/>
      <c r="AI130" s="10"/>
      <c r="AN130" s="12"/>
      <c r="AO130" s="9"/>
      <c r="AR130" s="928"/>
      <c r="AS130" s="929"/>
      <c r="AT130" s="929"/>
      <c r="AU130" s="929"/>
      <c r="AV130" s="929"/>
      <c r="AW130" s="930"/>
      <c r="AX130" s="916"/>
      <c r="AY130" s="917"/>
      <c r="AZ130" s="917"/>
      <c r="BA130" s="917"/>
      <c r="BB130" s="917"/>
      <c r="BC130" s="917"/>
      <c r="BD130" s="917"/>
      <c r="BE130" s="917"/>
      <c r="BF130" s="917"/>
      <c r="BG130" s="917"/>
      <c r="BH130" s="917"/>
      <c r="BI130" s="917"/>
      <c r="BJ130" s="917"/>
      <c r="BK130" s="917"/>
      <c r="BL130" s="917"/>
      <c r="BM130" s="918"/>
      <c r="BN130" s="429"/>
      <c r="BO130" s="429"/>
      <c r="BP130" s="429"/>
    </row>
    <row r="131" spans="1:68" ht="13.5" customHeight="1">
      <c r="A131" s="9"/>
      <c r="B131" s="587"/>
      <c r="C131" s="886"/>
      <c r="D131" s="886"/>
      <c r="E131" s="886"/>
      <c r="F131" s="886"/>
      <c r="G131" s="887"/>
      <c r="H131" s="587"/>
      <c r="I131" s="605"/>
      <c r="J131" s="885"/>
      <c r="K131" s="885"/>
      <c r="L131" s="885"/>
      <c r="M131" s="885"/>
      <c r="N131" s="885"/>
      <c r="O131" s="885"/>
      <c r="P131" s="885"/>
      <c r="Q131" s="885"/>
      <c r="R131" s="885"/>
      <c r="S131" s="885"/>
      <c r="T131" s="885"/>
      <c r="U131" s="885"/>
      <c r="V131" s="885"/>
      <c r="W131" s="885"/>
      <c r="X131" s="885"/>
      <c r="Y131" s="885"/>
      <c r="Z131" s="885"/>
      <c r="AA131" s="885"/>
      <c r="AB131" s="885"/>
      <c r="AC131" s="885"/>
      <c r="AD131" s="1030"/>
      <c r="AE131" s="10"/>
      <c r="AI131" s="13"/>
      <c r="AO131" s="9"/>
      <c r="AR131" s="928"/>
      <c r="AS131" s="929"/>
      <c r="AT131" s="929"/>
      <c r="AU131" s="929"/>
      <c r="AV131" s="929"/>
      <c r="AW131" s="930"/>
      <c r="AX131" s="916"/>
      <c r="AY131" s="917"/>
      <c r="AZ131" s="917"/>
      <c r="BA131" s="917"/>
      <c r="BB131" s="917"/>
      <c r="BC131" s="917"/>
      <c r="BD131" s="917"/>
      <c r="BE131" s="917"/>
      <c r="BF131" s="917"/>
      <c r="BG131" s="917"/>
      <c r="BH131" s="917"/>
      <c r="BI131" s="917"/>
      <c r="BJ131" s="917"/>
      <c r="BK131" s="917"/>
      <c r="BL131" s="917"/>
      <c r="BM131" s="918"/>
      <c r="BN131" s="429"/>
      <c r="BO131" s="429"/>
      <c r="BP131" s="429"/>
    </row>
    <row r="132" spans="1:68" ht="13.5" customHeight="1">
      <c r="A132" s="9"/>
      <c r="B132" s="587"/>
      <c r="H132" s="587"/>
      <c r="I132" s="605"/>
      <c r="J132" s="33"/>
      <c r="K132" s="33"/>
      <c r="L132" s="33"/>
      <c r="M132" s="33"/>
      <c r="N132" s="33"/>
      <c r="O132" s="33"/>
      <c r="P132" s="33"/>
      <c r="Q132" s="33"/>
      <c r="R132" s="33"/>
      <c r="S132" s="33"/>
      <c r="T132" s="33"/>
      <c r="U132" s="33"/>
      <c r="V132" s="33"/>
      <c r="W132" s="33"/>
      <c r="X132" s="33"/>
      <c r="Y132" s="33"/>
      <c r="Z132" s="33"/>
      <c r="AA132" s="33"/>
      <c r="AB132" s="33"/>
      <c r="AC132" s="33"/>
      <c r="AD132" s="34"/>
      <c r="AE132" s="10"/>
      <c r="AI132" s="13"/>
      <c r="AO132" s="9"/>
      <c r="AR132" s="873" t="s">
        <v>435</v>
      </c>
      <c r="AS132" s="874"/>
      <c r="AT132" s="874"/>
      <c r="AU132" s="874"/>
      <c r="AV132" s="874"/>
      <c r="AW132" s="875"/>
      <c r="AX132" s="949" t="s">
        <v>436</v>
      </c>
      <c r="AY132" s="950"/>
      <c r="AZ132" s="950"/>
      <c r="BA132" s="950"/>
      <c r="BB132" s="950"/>
      <c r="BC132" s="950"/>
      <c r="BD132" s="950"/>
      <c r="BE132" s="950"/>
      <c r="BF132" s="950"/>
      <c r="BG132" s="950"/>
      <c r="BH132" s="950"/>
      <c r="BI132" s="950"/>
      <c r="BJ132" s="950"/>
      <c r="BK132" s="950"/>
      <c r="BL132" s="950"/>
      <c r="BM132" s="951"/>
      <c r="BN132" s="429"/>
      <c r="BO132" s="429"/>
      <c r="BP132" s="429"/>
    </row>
    <row r="133" spans="1:68" ht="13.5" customHeight="1">
      <c r="A133" s="9"/>
      <c r="B133" s="587"/>
      <c r="H133" s="587"/>
      <c r="I133" s="605"/>
      <c r="J133" s="33"/>
      <c r="K133" s="33"/>
      <c r="L133" s="33"/>
      <c r="M133" s="33"/>
      <c r="N133" s="33"/>
      <c r="O133" s="33"/>
      <c r="P133" s="33"/>
      <c r="Q133" s="33"/>
      <c r="R133" s="33"/>
      <c r="S133" s="33"/>
      <c r="T133" s="33"/>
      <c r="U133" s="33"/>
      <c r="V133" s="33"/>
      <c r="W133" s="33"/>
      <c r="X133" s="33"/>
      <c r="Y133" s="33"/>
      <c r="Z133" s="33"/>
      <c r="AA133" s="33"/>
      <c r="AB133" s="33"/>
      <c r="AC133" s="33"/>
      <c r="AD133" s="34"/>
      <c r="AE133" s="10"/>
      <c r="AI133" s="13"/>
      <c r="AO133" s="9"/>
      <c r="AR133" s="873"/>
      <c r="AS133" s="874"/>
      <c r="AT133" s="874"/>
      <c r="AU133" s="874"/>
      <c r="AV133" s="874"/>
      <c r="AW133" s="875"/>
      <c r="AX133" s="949"/>
      <c r="AY133" s="950"/>
      <c r="AZ133" s="950"/>
      <c r="BA133" s="950"/>
      <c r="BB133" s="950"/>
      <c r="BC133" s="950"/>
      <c r="BD133" s="950"/>
      <c r="BE133" s="950"/>
      <c r="BF133" s="950"/>
      <c r="BG133" s="950"/>
      <c r="BH133" s="950"/>
      <c r="BI133" s="950"/>
      <c r="BJ133" s="950"/>
      <c r="BK133" s="950"/>
      <c r="BL133" s="950"/>
      <c r="BM133" s="951"/>
      <c r="BN133" s="429"/>
      <c r="BO133" s="429"/>
      <c r="BP133" s="429"/>
    </row>
    <row r="134" spans="1:68" ht="13.5" customHeight="1">
      <c r="A134" s="9"/>
      <c r="B134" s="587"/>
      <c r="H134" s="587"/>
      <c r="I134" s="605"/>
      <c r="K134" s="33"/>
      <c r="L134" s="33"/>
      <c r="M134" s="33"/>
      <c r="N134" s="33"/>
      <c r="O134" s="33"/>
      <c r="P134" s="33"/>
      <c r="Q134" s="33"/>
      <c r="R134" s="33"/>
      <c r="S134" s="33"/>
      <c r="T134" s="33"/>
      <c r="U134" s="33"/>
      <c r="V134" s="33"/>
      <c r="W134" s="33"/>
      <c r="X134" s="33"/>
      <c r="Y134" s="33"/>
      <c r="Z134" s="33"/>
      <c r="AA134" s="33"/>
      <c r="AB134" s="33"/>
      <c r="AC134" s="33"/>
      <c r="AD134" s="34"/>
      <c r="AE134" s="10"/>
      <c r="AI134" s="13"/>
      <c r="AO134" s="9"/>
      <c r="AR134" s="873" t="s">
        <v>445</v>
      </c>
      <c r="AS134" s="874"/>
      <c r="AT134" s="874"/>
      <c r="AU134" s="874"/>
      <c r="AV134" s="874"/>
      <c r="AW134" s="875"/>
      <c r="AX134" s="949" t="s">
        <v>177</v>
      </c>
      <c r="AY134" s="950"/>
      <c r="AZ134" s="950"/>
      <c r="BA134" s="950"/>
      <c r="BB134" s="950"/>
      <c r="BC134" s="950"/>
      <c r="BD134" s="950"/>
      <c r="BE134" s="950"/>
      <c r="BF134" s="950"/>
      <c r="BG134" s="950"/>
      <c r="BH134" s="950"/>
      <c r="BI134" s="950"/>
      <c r="BJ134" s="950"/>
      <c r="BK134" s="950"/>
      <c r="BL134" s="950"/>
      <c r="BM134" s="951"/>
      <c r="BN134" s="429"/>
      <c r="BO134" s="429"/>
      <c r="BP134" s="429"/>
    </row>
    <row r="135" spans="1:68" ht="13.5" customHeight="1">
      <c r="A135" s="9"/>
      <c r="B135" s="587"/>
      <c r="H135" s="587"/>
      <c r="I135" s="605"/>
      <c r="K135" s="33"/>
      <c r="L135" s="33"/>
      <c r="M135" s="33"/>
      <c r="N135" s="33"/>
      <c r="O135" s="33"/>
      <c r="P135" s="33"/>
      <c r="Q135" s="33"/>
      <c r="R135" s="33"/>
      <c r="S135" s="33"/>
      <c r="T135" s="33"/>
      <c r="U135" s="33"/>
      <c r="V135" s="33"/>
      <c r="W135" s="33"/>
      <c r="X135" s="33"/>
      <c r="Y135" s="33"/>
      <c r="Z135" s="33"/>
      <c r="AA135" s="33"/>
      <c r="AB135" s="33"/>
      <c r="AC135" s="33"/>
      <c r="AD135" s="34"/>
      <c r="AE135" s="10"/>
      <c r="AI135" s="13"/>
      <c r="AO135" s="9"/>
      <c r="AR135" s="873"/>
      <c r="AS135" s="874"/>
      <c r="AT135" s="874"/>
      <c r="AU135" s="874"/>
      <c r="AV135" s="874"/>
      <c r="AW135" s="875"/>
      <c r="AX135" s="949"/>
      <c r="AY135" s="950"/>
      <c r="AZ135" s="950"/>
      <c r="BA135" s="950"/>
      <c r="BB135" s="950"/>
      <c r="BC135" s="950"/>
      <c r="BD135" s="950"/>
      <c r="BE135" s="950"/>
      <c r="BF135" s="950"/>
      <c r="BG135" s="950"/>
      <c r="BH135" s="950"/>
      <c r="BI135" s="950"/>
      <c r="BJ135" s="950"/>
      <c r="BK135" s="950"/>
      <c r="BL135" s="950"/>
      <c r="BM135" s="951"/>
      <c r="BN135" s="217"/>
      <c r="BO135" s="217"/>
      <c r="BP135" s="217"/>
    </row>
    <row r="136" spans="1:68" ht="13.5" customHeight="1">
      <c r="A136" s="9"/>
      <c r="B136" s="587"/>
      <c r="H136" s="587"/>
      <c r="I136" s="605"/>
      <c r="K136" s="33"/>
      <c r="L136" s="33"/>
      <c r="M136" s="33"/>
      <c r="N136" s="33"/>
      <c r="O136" s="33"/>
      <c r="P136" s="33"/>
      <c r="Q136" s="33"/>
      <c r="R136" s="33"/>
      <c r="S136" s="33"/>
      <c r="T136" s="33"/>
      <c r="U136" s="33"/>
      <c r="V136" s="33"/>
      <c r="W136" s="33"/>
      <c r="X136" s="33"/>
      <c r="Y136" s="33"/>
      <c r="Z136" s="33"/>
      <c r="AA136" s="33"/>
      <c r="AB136" s="33"/>
      <c r="AC136" s="33"/>
      <c r="AD136" s="34"/>
      <c r="AE136" s="10"/>
      <c r="AI136" s="13"/>
      <c r="AO136" s="9"/>
      <c r="AR136" s="928" t="s">
        <v>327</v>
      </c>
      <c r="AS136" s="929"/>
      <c r="AT136" s="929"/>
      <c r="AU136" s="929"/>
      <c r="AV136" s="929"/>
      <c r="AW136" s="930"/>
      <c r="AX136" s="916" t="s">
        <v>462</v>
      </c>
      <c r="AY136" s="917"/>
      <c r="AZ136" s="917"/>
      <c r="BA136" s="917"/>
      <c r="BB136" s="917"/>
      <c r="BC136" s="917"/>
      <c r="BD136" s="917"/>
      <c r="BE136" s="917"/>
      <c r="BF136" s="917"/>
      <c r="BG136" s="917"/>
      <c r="BH136" s="917"/>
      <c r="BI136" s="917"/>
      <c r="BJ136" s="917"/>
      <c r="BK136" s="917"/>
      <c r="BL136" s="917"/>
      <c r="BM136" s="918"/>
      <c r="BN136" s="217"/>
      <c r="BO136" s="217"/>
      <c r="BP136" s="217"/>
    </row>
    <row r="137" spans="1:68" ht="13.5" customHeight="1">
      <c r="A137" s="603"/>
      <c r="B137" s="590"/>
      <c r="C137" s="19"/>
      <c r="D137" s="19"/>
      <c r="E137" s="19"/>
      <c r="F137" s="19"/>
      <c r="G137" s="19"/>
      <c r="H137" s="590"/>
      <c r="I137" s="607"/>
      <c r="J137" s="19"/>
      <c r="K137" s="611"/>
      <c r="L137" s="611"/>
      <c r="M137" s="611"/>
      <c r="N137" s="611"/>
      <c r="O137" s="611"/>
      <c r="P137" s="611"/>
      <c r="Q137" s="611"/>
      <c r="R137" s="611"/>
      <c r="S137" s="611"/>
      <c r="T137" s="611"/>
      <c r="U137" s="611"/>
      <c r="V137" s="611"/>
      <c r="W137" s="611"/>
      <c r="X137" s="611"/>
      <c r="Y137" s="611"/>
      <c r="Z137" s="611"/>
      <c r="AA137" s="611"/>
      <c r="AB137" s="611"/>
      <c r="AC137" s="611"/>
      <c r="AD137" s="612"/>
      <c r="AE137" s="20"/>
      <c r="AF137" s="19"/>
      <c r="AG137" s="19"/>
      <c r="AH137" s="19"/>
      <c r="AI137" s="24"/>
      <c r="AJ137" s="19"/>
      <c r="AK137" s="19"/>
      <c r="AL137" s="19"/>
      <c r="AM137" s="19"/>
      <c r="AN137" s="19"/>
      <c r="AO137" s="21"/>
      <c r="AP137" s="19"/>
      <c r="AQ137" s="19"/>
      <c r="AR137" s="896"/>
      <c r="AS137" s="954"/>
      <c r="AT137" s="954"/>
      <c r="AU137" s="954"/>
      <c r="AV137" s="954"/>
      <c r="AW137" s="955"/>
      <c r="AX137" s="965"/>
      <c r="AY137" s="966"/>
      <c r="AZ137" s="966"/>
      <c r="BA137" s="966"/>
      <c r="BB137" s="966"/>
      <c r="BC137" s="966"/>
      <c r="BD137" s="966"/>
      <c r="BE137" s="966"/>
      <c r="BF137" s="966"/>
      <c r="BG137" s="966"/>
      <c r="BH137" s="966"/>
      <c r="BI137" s="966"/>
      <c r="BJ137" s="966"/>
      <c r="BK137" s="966"/>
      <c r="BL137" s="966"/>
      <c r="BM137" s="967"/>
      <c r="BN137" s="429"/>
      <c r="BO137" s="429"/>
      <c r="BP137" s="429"/>
    </row>
    <row r="138" spans="1:68" ht="13.5" customHeight="1">
      <c r="A138" s="594"/>
      <c r="B138" s="579" t="s">
        <v>382</v>
      </c>
      <c r="C138" s="3" t="s">
        <v>202</v>
      </c>
      <c r="G138" s="12"/>
      <c r="H138" s="587"/>
      <c r="I138" s="586"/>
      <c r="AE138" s="10"/>
      <c r="AI138" s="10" t="s">
        <v>144</v>
      </c>
      <c r="AL138" s="9"/>
      <c r="AM138" s="17"/>
      <c r="AO138" s="9"/>
      <c r="AQ138" s="42"/>
      <c r="AR138" s="310"/>
      <c r="AS138" s="303"/>
      <c r="AT138" s="303"/>
      <c r="AU138" s="303"/>
      <c r="AV138" s="303"/>
      <c r="AW138" s="309"/>
      <c r="AX138" s="306"/>
      <c r="AY138" s="241"/>
      <c r="AZ138" s="241"/>
      <c r="BA138" s="241"/>
      <c r="BB138" s="241"/>
      <c r="BC138" s="241"/>
      <c r="BD138" s="241"/>
      <c r="BE138" s="241"/>
      <c r="BF138" s="241"/>
      <c r="BG138" s="241"/>
      <c r="BH138" s="241"/>
      <c r="BI138" s="241"/>
      <c r="BJ138" s="241"/>
      <c r="BK138" s="241"/>
      <c r="BL138" s="241"/>
      <c r="BM138" s="465"/>
      <c r="BN138" s="429"/>
      <c r="BO138" s="429"/>
      <c r="BP138" s="429"/>
    </row>
    <row r="139" spans="1:68" ht="13.5" customHeight="1">
      <c r="A139" s="594"/>
      <c r="B139" s="579"/>
      <c r="H139" s="585"/>
      <c r="I139" s="613" t="s">
        <v>372</v>
      </c>
      <c r="J139" s="844" t="s">
        <v>795</v>
      </c>
      <c r="K139" s="1076"/>
      <c r="L139" s="1076"/>
      <c r="M139" s="1076"/>
      <c r="N139" s="1076"/>
      <c r="O139" s="1076"/>
      <c r="P139" s="1076"/>
      <c r="Q139" s="1076"/>
      <c r="R139" s="1076"/>
      <c r="S139" s="1076"/>
      <c r="T139" s="1076"/>
      <c r="U139" s="1076"/>
      <c r="V139" s="1076"/>
      <c r="W139" s="1076"/>
      <c r="X139" s="1076"/>
      <c r="Y139" s="1076"/>
      <c r="Z139" s="1076"/>
      <c r="AA139" s="1076"/>
      <c r="AB139" s="1076"/>
      <c r="AC139" s="1076"/>
      <c r="AD139" s="1077"/>
      <c r="AE139" s="853" t="s">
        <v>2</v>
      </c>
      <c r="AF139" s="849"/>
      <c r="AG139" s="849"/>
      <c r="AH139" s="850"/>
      <c r="AI139" s="10"/>
      <c r="AL139" s="208"/>
      <c r="AM139" s="272"/>
      <c r="AN139" s="273"/>
      <c r="AO139" s="41"/>
      <c r="AP139" s="42"/>
      <c r="AQ139" s="42"/>
      <c r="AR139" s="925" t="s">
        <v>320</v>
      </c>
      <c r="AS139" s="926"/>
      <c r="AT139" s="926"/>
      <c r="AU139" s="926"/>
      <c r="AV139" s="926"/>
      <c r="AW139" s="927"/>
      <c r="AX139" s="934" t="s">
        <v>597</v>
      </c>
      <c r="AY139" s="935"/>
      <c r="AZ139" s="935"/>
      <c r="BA139" s="935"/>
      <c r="BB139" s="935"/>
      <c r="BC139" s="935"/>
      <c r="BD139" s="935"/>
      <c r="BE139" s="935"/>
      <c r="BF139" s="935"/>
      <c r="BG139" s="935"/>
      <c r="BH139" s="935"/>
      <c r="BI139" s="935"/>
      <c r="BJ139" s="935"/>
      <c r="BK139" s="935"/>
      <c r="BL139" s="935"/>
      <c r="BM139" s="936"/>
      <c r="BN139" s="429"/>
      <c r="BO139" s="429"/>
      <c r="BP139" s="429"/>
    </row>
    <row r="140" spans="1:68" ht="13.5" customHeight="1">
      <c r="A140" s="594"/>
      <c r="B140" s="579"/>
      <c r="H140" s="585"/>
      <c r="I140" s="614"/>
      <c r="J140" s="1078"/>
      <c r="K140" s="1078"/>
      <c r="L140" s="1078"/>
      <c r="M140" s="1078"/>
      <c r="N140" s="1078"/>
      <c r="O140" s="1078"/>
      <c r="P140" s="1078"/>
      <c r="Q140" s="1078"/>
      <c r="R140" s="1078"/>
      <c r="S140" s="1078"/>
      <c r="T140" s="1078"/>
      <c r="U140" s="1078"/>
      <c r="V140" s="1078"/>
      <c r="W140" s="1078"/>
      <c r="X140" s="1078"/>
      <c r="Y140" s="1078"/>
      <c r="Z140" s="1078"/>
      <c r="AA140" s="1078"/>
      <c r="AB140" s="1078"/>
      <c r="AC140" s="1078"/>
      <c r="AD140" s="1079"/>
      <c r="AE140" s="26"/>
      <c r="AF140" s="17"/>
      <c r="AG140" s="17"/>
      <c r="AH140" s="201"/>
      <c r="AI140" s="10"/>
      <c r="AL140" s="208"/>
      <c r="AM140" s="272"/>
      <c r="AN140" s="273"/>
      <c r="AO140" s="41"/>
      <c r="AP140" s="42"/>
      <c r="AQ140" s="42"/>
      <c r="AR140" s="931"/>
      <c r="AS140" s="932"/>
      <c r="AT140" s="932"/>
      <c r="AU140" s="932"/>
      <c r="AV140" s="932"/>
      <c r="AW140" s="933"/>
      <c r="AX140" s="937"/>
      <c r="AY140" s="938"/>
      <c r="AZ140" s="938"/>
      <c r="BA140" s="938"/>
      <c r="BB140" s="938"/>
      <c r="BC140" s="938"/>
      <c r="BD140" s="938"/>
      <c r="BE140" s="938"/>
      <c r="BF140" s="938"/>
      <c r="BG140" s="938"/>
      <c r="BH140" s="938"/>
      <c r="BI140" s="938"/>
      <c r="BJ140" s="938"/>
      <c r="BK140" s="938"/>
      <c r="BL140" s="938"/>
      <c r="BM140" s="939"/>
      <c r="BN140" s="429"/>
      <c r="BO140" s="429"/>
      <c r="BP140" s="429"/>
    </row>
    <row r="141" spans="1:68" ht="13.5" customHeight="1">
      <c r="A141" s="594"/>
      <c r="B141" s="579"/>
      <c r="H141" s="585"/>
      <c r="I141" s="605"/>
      <c r="J141" s="824" t="s">
        <v>1045</v>
      </c>
      <c r="K141" s="824"/>
      <c r="L141" s="824"/>
      <c r="M141" s="824"/>
      <c r="N141" s="824"/>
      <c r="O141" s="824"/>
      <c r="P141" s="824"/>
      <c r="Q141" s="824"/>
      <c r="R141" s="824"/>
      <c r="S141" s="824"/>
      <c r="T141" s="824"/>
      <c r="U141" s="824"/>
      <c r="V141" s="824"/>
      <c r="W141" s="824"/>
      <c r="X141" s="824"/>
      <c r="Y141" s="824"/>
      <c r="Z141" s="824"/>
      <c r="AA141" s="824"/>
      <c r="AB141" s="824"/>
      <c r="AC141" s="824"/>
      <c r="AD141" s="825"/>
      <c r="AE141" s="26"/>
      <c r="AF141" s="272"/>
      <c r="AG141" s="272"/>
      <c r="AH141" s="273"/>
      <c r="AI141" s="13"/>
      <c r="AM141" s="17"/>
      <c r="AN141" s="12"/>
      <c r="AO141" s="41"/>
      <c r="AP141" s="42"/>
      <c r="AQ141" s="42"/>
      <c r="AR141" s="873" t="s">
        <v>321</v>
      </c>
      <c r="AS141" s="874"/>
      <c r="AT141" s="874"/>
      <c r="AU141" s="874"/>
      <c r="AV141" s="874"/>
      <c r="AW141" s="875"/>
      <c r="AX141" s="949" t="s">
        <v>376</v>
      </c>
      <c r="AY141" s="950"/>
      <c r="AZ141" s="950"/>
      <c r="BA141" s="950"/>
      <c r="BB141" s="950"/>
      <c r="BC141" s="950"/>
      <c r="BD141" s="950"/>
      <c r="BE141" s="950"/>
      <c r="BF141" s="950"/>
      <c r="BG141" s="950"/>
      <c r="BH141" s="950"/>
      <c r="BI141" s="950"/>
      <c r="BJ141" s="950"/>
      <c r="BK141" s="950"/>
      <c r="BL141" s="950"/>
      <c r="BM141" s="951"/>
      <c r="BN141" s="429"/>
      <c r="BO141" s="429"/>
      <c r="BP141" s="429"/>
    </row>
    <row r="142" spans="1:68" ht="13.5" customHeight="1">
      <c r="A142" s="594"/>
      <c r="B142" s="579"/>
      <c r="H142" s="587"/>
      <c r="I142" s="605"/>
      <c r="J142" s="824"/>
      <c r="K142" s="824"/>
      <c r="L142" s="824"/>
      <c r="M142" s="824"/>
      <c r="N142" s="824"/>
      <c r="O142" s="824"/>
      <c r="P142" s="824"/>
      <c r="Q142" s="824"/>
      <c r="R142" s="824"/>
      <c r="S142" s="824"/>
      <c r="T142" s="824"/>
      <c r="U142" s="824"/>
      <c r="V142" s="824"/>
      <c r="W142" s="824"/>
      <c r="X142" s="824"/>
      <c r="Y142" s="824"/>
      <c r="Z142" s="824"/>
      <c r="AA142" s="824"/>
      <c r="AB142" s="824"/>
      <c r="AC142" s="824"/>
      <c r="AD142" s="825"/>
      <c r="AE142" s="26"/>
      <c r="AF142" s="272"/>
      <c r="AG142" s="272"/>
      <c r="AH142" s="273"/>
      <c r="AI142" s="13"/>
      <c r="AM142" s="17"/>
      <c r="AN142" s="12"/>
      <c r="AO142" s="41"/>
      <c r="AP142" s="42"/>
      <c r="AQ142" s="42"/>
      <c r="AR142" s="873"/>
      <c r="AS142" s="874"/>
      <c r="AT142" s="874"/>
      <c r="AU142" s="874"/>
      <c r="AV142" s="874"/>
      <c r="AW142" s="875"/>
      <c r="AX142" s="949"/>
      <c r="AY142" s="950"/>
      <c r="AZ142" s="950"/>
      <c r="BA142" s="950"/>
      <c r="BB142" s="950"/>
      <c r="BC142" s="950"/>
      <c r="BD142" s="950"/>
      <c r="BE142" s="950"/>
      <c r="BF142" s="950"/>
      <c r="BG142" s="950"/>
      <c r="BH142" s="950"/>
      <c r="BI142" s="950"/>
      <c r="BJ142" s="950"/>
      <c r="BK142" s="950"/>
      <c r="BL142" s="950"/>
      <c r="BM142" s="951"/>
      <c r="BN142" s="429"/>
      <c r="BO142" s="429"/>
      <c r="BP142" s="429"/>
    </row>
    <row r="143" spans="1:68" ht="13.5" customHeight="1">
      <c r="A143" s="594"/>
      <c r="B143" s="579"/>
      <c r="H143" s="587"/>
      <c r="I143" s="605"/>
      <c r="J143" s="824"/>
      <c r="K143" s="824"/>
      <c r="L143" s="824"/>
      <c r="M143" s="824"/>
      <c r="N143" s="824"/>
      <c r="O143" s="824"/>
      <c r="P143" s="824"/>
      <c r="Q143" s="824"/>
      <c r="R143" s="824"/>
      <c r="S143" s="824"/>
      <c r="T143" s="824"/>
      <c r="U143" s="824"/>
      <c r="V143" s="824"/>
      <c r="W143" s="824"/>
      <c r="X143" s="824"/>
      <c r="Y143" s="824"/>
      <c r="Z143" s="824"/>
      <c r="AA143" s="824"/>
      <c r="AB143" s="824"/>
      <c r="AC143" s="824"/>
      <c r="AD143" s="825"/>
      <c r="AE143" s="26"/>
      <c r="AF143" s="272"/>
      <c r="AG143" s="272"/>
      <c r="AH143" s="273"/>
      <c r="AI143" s="13"/>
      <c r="AM143" s="17"/>
      <c r="AN143" s="12"/>
      <c r="AO143" s="41"/>
      <c r="AP143" s="42"/>
      <c r="AQ143" s="42"/>
      <c r="AR143" s="873" t="s">
        <v>449</v>
      </c>
      <c r="AS143" s="874"/>
      <c r="AT143" s="874"/>
      <c r="AU143" s="874"/>
      <c r="AV143" s="874"/>
      <c r="AW143" s="875"/>
      <c r="AX143" s="949" t="s">
        <v>422</v>
      </c>
      <c r="AY143" s="950"/>
      <c r="AZ143" s="950"/>
      <c r="BA143" s="950"/>
      <c r="BB143" s="950"/>
      <c r="BC143" s="950"/>
      <c r="BD143" s="950"/>
      <c r="BE143" s="950"/>
      <c r="BF143" s="950"/>
      <c r="BG143" s="950"/>
      <c r="BH143" s="950"/>
      <c r="BI143" s="950"/>
      <c r="BJ143" s="950"/>
      <c r="BK143" s="950"/>
      <c r="BL143" s="950"/>
      <c r="BM143" s="951"/>
      <c r="BN143" s="429"/>
      <c r="BO143" s="429"/>
      <c r="BP143" s="429"/>
    </row>
    <row r="144" spans="1:68" ht="13.5" customHeight="1">
      <c r="A144" s="594"/>
      <c r="B144" s="579"/>
      <c r="H144" s="587"/>
      <c r="I144" s="605"/>
      <c r="J144" s="824"/>
      <c r="K144" s="824"/>
      <c r="L144" s="824"/>
      <c r="M144" s="824"/>
      <c r="N144" s="824"/>
      <c r="O144" s="824"/>
      <c r="P144" s="824"/>
      <c r="Q144" s="824"/>
      <c r="R144" s="824"/>
      <c r="S144" s="824"/>
      <c r="T144" s="824"/>
      <c r="U144" s="824"/>
      <c r="V144" s="824"/>
      <c r="W144" s="824"/>
      <c r="X144" s="824"/>
      <c r="Y144" s="824"/>
      <c r="Z144" s="824"/>
      <c r="AA144" s="824"/>
      <c r="AB144" s="824"/>
      <c r="AC144" s="824"/>
      <c r="AD144" s="825"/>
      <c r="AE144" s="26"/>
      <c r="AF144" s="272"/>
      <c r="AG144" s="272"/>
      <c r="AH144" s="273"/>
      <c r="AI144" s="13"/>
      <c r="AM144" s="17"/>
      <c r="AN144" s="12"/>
      <c r="AO144" s="41"/>
      <c r="AP144" s="42"/>
      <c r="AQ144" s="42"/>
      <c r="AR144" s="873"/>
      <c r="AS144" s="874"/>
      <c r="AT144" s="874"/>
      <c r="AU144" s="874"/>
      <c r="AV144" s="874"/>
      <c r="AW144" s="875"/>
      <c r="AX144" s="949"/>
      <c r="AY144" s="950"/>
      <c r="AZ144" s="950"/>
      <c r="BA144" s="950"/>
      <c r="BB144" s="950"/>
      <c r="BC144" s="950"/>
      <c r="BD144" s="950"/>
      <c r="BE144" s="950"/>
      <c r="BF144" s="950"/>
      <c r="BG144" s="950"/>
      <c r="BH144" s="950"/>
      <c r="BI144" s="950"/>
      <c r="BJ144" s="950"/>
      <c r="BK144" s="950"/>
      <c r="BL144" s="950"/>
      <c r="BM144" s="951"/>
      <c r="BN144" s="217"/>
      <c r="BO144" s="217"/>
      <c r="BP144" s="217"/>
    </row>
    <row r="145" spans="1:68" ht="13.5" customHeight="1">
      <c r="A145" s="594"/>
      <c r="B145" s="579"/>
      <c r="H145" s="587"/>
      <c r="I145" s="605"/>
      <c r="J145" s="824"/>
      <c r="K145" s="824"/>
      <c r="L145" s="824"/>
      <c r="M145" s="824"/>
      <c r="N145" s="824"/>
      <c r="O145" s="824"/>
      <c r="P145" s="824"/>
      <c r="Q145" s="824"/>
      <c r="R145" s="824"/>
      <c r="S145" s="824"/>
      <c r="T145" s="824"/>
      <c r="U145" s="824"/>
      <c r="V145" s="824"/>
      <c r="W145" s="824"/>
      <c r="X145" s="824"/>
      <c r="Y145" s="824"/>
      <c r="Z145" s="824"/>
      <c r="AA145" s="824"/>
      <c r="AB145" s="824"/>
      <c r="AC145" s="824"/>
      <c r="AD145" s="825"/>
      <c r="AE145" s="26"/>
      <c r="AF145" s="272"/>
      <c r="AG145" s="272"/>
      <c r="AH145" s="273"/>
      <c r="AI145" s="13"/>
      <c r="AM145" s="17"/>
      <c r="AN145" s="12"/>
      <c r="AO145" s="41"/>
      <c r="AP145" s="42"/>
      <c r="AQ145" s="42"/>
      <c r="AR145" s="873" t="s">
        <v>322</v>
      </c>
      <c r="AS145" s="874"/>
      <c r="AT145" s="874"/>
      <c r="AU145" s="874"/>
      <c r="AV145" s="874"/>
      <c r="AW145" s="875"/>
      <c r="AX145" s="949" t="s">
        <v>489</v>
      </c>
      <c r="AY145" s="950"/>
      <c r="AZ145" s="950"/>
      <c r="BA145" s="950"/>
      <c r="BB145" s="950"/>
      <c r="BC145" s="950"/>
      <c r="BD145" s="950"/>
      <c r="BE145" s="950"/>
      <c r="BF145" s="950"/>
      <c r="BG145" s="950"/>
      <c r="BH145" s="950"/>
      <c r="BI145" s="950"/>
      <c r="BJ145" s="950"/>
      <c r="BK145" s="950"/>
      <c r="BL145" s="950"/>
      <c r="BM145" s="951"/>
      <c r="BN145" s="217"/>
      <c r="BO145" s="217"/>
      <c r="BP145" s="217"/>
    </row>
    <row r="146" spans="1:68" ht="13.5" customHeight="1">
      <c r="A146" s="594"/>
      <c r="B146" s="579"/>
      <c r="H146" s="587"/>
      <c r="I146" s="605"/>
      <c r="J146" s="824"/>
      <c r="K146" s="824"/>
      <c r="L146" s="824"/>
      <c r="M146" s="824"/>
      <c r="N146" s="824"/>
      <c r="O146" s="824"/>
      <c r="P146" s="824"/>
      <c r="Q146" s="824"/>
      <c r="R146" s="824"/>
      <c r="S146" s="824"/>
      <c r="T146" s="824"/>
      <c r="U146" s="824"/>
      <c r="V146" s="824"/>
      <c r="W146" s="824"/>
      <c r="X146" s="824"/>
      <c r="Y146" s="824"/>
      <c r="Z146" s="824"/>
      <c r="AA146" s="824"/>
      <c r="AB146" s="824"/>
      <c r="AC146" s="824"/>
      <c r="AD146" s="825"/>
      <c r="AE146" s="26"/>
      <c r="AF146" s="272"/>
      <c r="AG146" s="272"/>
      <c r="AH146" s="273"/>
      <c r="AI146" s="13"/>
      <c r="AM146" s="17"/>
      <c r="AN146" s="12"/>
      <c r="AO146" s="41"/>
      <c r="AP146" s="42"/>
      <c r="AQ146" s="42"/>
      <c r="AR146" s="873"/>
      <c r="AS146" s="874"/>
      <c r="AT146" s="874"/>
      <c r="AU146" s="874"/>
      <c r="AV146" s="874"/>
      <c r="AW146" s="875"/>
      <c r="AX146" s="949"/>
      <c r="AY146" s="950"/>
      <c r="AZ146" s="950"/>
      <c r="BA146" s="950"/>
      <c r="BB146" s="950"/>
      <c r="BC146" s="950"/>
      <c r="BD146" s="950"/>
      <c r="BE146" s="950"/>
      <c r="BF146" s="950"/>
      <c r="BG146" s="950"/>
      <c r="BH146" s="950"/>
      <c r="BI146" s="950"/>
      <c r="BJ146" s="950"/>
      <c r="BK146" s="950"/>
      <c r="BL146" s="950"/>
      <c r="BM146" s="951"/>
      <c r="BN146" s="217"/>
      <c r="BO146" s="217"/>
      <c r="BP146" s="217"/>
    </row>
    <row r="147" spans="1:68" ht="13.5" customHeight="1">
      <c r="A147" s="594"/>
      <c r="B147" s="579"/>
      <c r="H147" s="587"/>
      <c r="I147" s="605"/>
      <c r="J147" s="824"/>
      <c r="K147" s="824"/>
      <c r="L147" s="824"/>
      <c r="M147" s="824"/>
      <c r="N147" s="824"/>
      <c r="O147" s="824"/>
      <c r="P147" s="824"/>
      <c r="Q147" s="824"/>
      <c r="R147" s="824"/>
      <c r="S147" s="824"/>
      <c r="T147" s="824"/>
      <c r="U147" s="824"/>
      <c r="V147" s="824"/>
      <c r="W147" s="824"/>
      <c r="X147" s="824"/>
      <c r="Y147" s="824"/>
      <c r="Z147" s="824"/>
      <c r="AA147" s="824"/>
      <c r="AB147" s="824"/>
      <c r="AC147" s="824"/>
      <c r="AD147" s="825"/>
      <c r="AE147" s="26"/>
      <c r="AF147" s="272"/>
      <c r="AG147" s="272"/>
      <c r="AH147" s="273"/>
      <c r="AI147" s="13"/>
      <c r="AM147" s="17"/>
      <c r="AN147" s="12"/>
      <c r="AO147" s="41"/>
      <c r="AP147" s="42"/>
      <c r="AQ147" s="42"/>
      <c r="AR147" s="873" t="s">
        <v>432</v>
      </c>
      <c r="AS147" s="874"/>
      <c r="AT147" s="874"/>
      <c r="AU147" s="874"/>
      <c r="AV147" s="874"/>
      <c r="AW147" s="875"/>
      <c r="AX147" s="949" t="s">
        <v>490</v>
      </c>
      <c r="AY147" s="950"/>
      <c r="AZ147" s="950"/>
      <c r="BA147" s="950"/>
      <c r="BB147" s="950"/>
      <c r="BC147" s="950"/>
      <c r="BD147" s="950"/>
      <c r="BE147" s="950"/>
      <c r="BF147" s="950"/>
      <c r="BG147" s="950"/>
      <c r="BH147" s="950"/>
      <c r="BI147" s="950"/>
      <c r="BJ147" s="950"/>
      <c r="BK147" s="950"/>
      <c r="BL147" s="950"/>
      <c r="BM147" s="951"/>
      <c r="BN147" s="217"/>
      <c r="BO147" s="217"/>
      <c r="BP147" s="217"/>
    </row>
    <row r="148" spans="1:68" ht="13.5" customHeight="1">
      <c r="A148" s="594"/>
      <c r="B148" s="579"/>
      <c r="H148" s="587"/>
      <c r="I148" s="605"/>
      <c r="J148" s="824"/>
      <c r="K148" s="824"/>
      <c r="L148" s="824"/>
      <c r="M148" s="824"/>
      <c r="N148" s="824"/>
      <c r="O148" s="824"/>
      <c r="P148" s="824"/>
      <c r="Q148" s="824"/>
      <c r="R148" s="824"/>
      <c r="S148" s="824"/>
      <c r="T148" s="824"/>
      <c r="U148" s="824"/>
      <c r="V148" s="824"/>
      <c r="W148" s="824"/>
      <c r="X148" s="824"/>
      <c r="Y148" s="824"/>
      <c r="Z148" s="824"/>
      <c r="AA148" s="824"/>
      <c r="AB148" s="824"/>
      <c r="AC148" s="824"/>
      <c r="AD148" s="825"/>
      <c r="AE148" s="26"/>
      <c r="AF148" s="272"/>
      <c r="AG148" s="272"/>
      <c r="AH148" s="273"/>
      <c r="AI148" s="13"/>
      <c r="AM148" s="17"/>
      <c r="AN148" s="12"/>
      <c r="AO148" s="41"/>
      <c r="AP148" s="42"/>
      <c r="AQ148" s="42"/>
      <c r="AR148" s="873"/>
      <c r="AS148" s="874"/>
      <c r="AT148" s="874"/>
      <c r="AU148" s="874"/>
      <c r="AV148" s="874"/>
      <c r="AW148" s="875"/>
      <c r="AX148" s="949"/>
      <c r="AY148" s="950"/>
      <c r="AZ148" s="950"/>
      <c r="BA148" s="950"/>
      <c r="BB148" s="950"/>
      <c r="BC148" s="950"/>
      <c r="BD148" s="950"/>
      <c r="BE148" s="950"/>
      <c r="BF148" s="950"/>
      <c r="BG148" s="950"/>
      <c r="BH148" s="950"/>
      <c r="BI148" s="950"/>
      <c r="BJ148" s="950"/>
      <c r="BK148" s="950"/>
      <c r="BL148" s="950"/>
      <c r="BM148" s="951"/>
      <c r="BN148" s="429"/>
      <c r="BO148" s="429"/>
      <c r="BP148" s="193"/>
    </row>
    <row r="149" spans="1:68" ht="13.5" customHeight="1">
      <c r="A149" s="594"/>
      <c r="B149" s="579"/>
      <c r="H149" s="587"/>
      <c r="I149" s="605"/>
      <c r="J149" s="824"/>
      <c r="K149" s="824"/>
      <c r="L149" s="824"/>
      <c r="M149" s="824"/>
      <c r="N149" s="824"/>
      <c r="O149" s="824"/>
      <c r="P149" s="824"/>
      <c r="Q149" s="824"/>
      <c r="R149" s="824"/>
      <c r="S149" s="824"/>
      <c r="T149" s="824"/>
      <c r="U149" s="824"/>
      <c r="V149" s="824"/>
      <c r="W149" s="824"/>
      <c r="X149" s="824"/>
      <c r="Y149" s="824"/>
      <c r="Z149" s="824"/>
      <c r="AA149" s="824"/>
      <c r="AB149" s="824"/>
      <c r="AC149" s="824"/>
      <c r="AD149" s="825"/>
      <c r="AE149" s="26"/>
      <c r="AF149" s="272"/>
      <c r="AG149" s="272"/>
      <c r="AH149" s="273"/>
      <c r="AI149" s="13"/>
      <c r="AM149" s="17"/>
      <c r="AN149" s="12"/>
      <c r="AO149" s="41"/>
      <c r="AP149" s="42"/>
      <c r="AQ149" s="42"/>
      <c r="AR149" s="873" t="s">
        <v>450</v>
      </c>
      <c r="AS149" s="874"/>
      <c r="AT149" s="874"/>
      <c r="AU149" s="874"/>
      <c r="AV149" s="874"/>
      <c r="AW149" s="875"/>
      <c r="AX149" s="949" t="s">
        <v>491</v>
      </c>
      <c r="AY149" s="950"/>
      <c r="AZ149" s="950"/>
      <c r="BA149" s="950"/>
      <c r="BB149" s="950"/>
      <c r="BC149" s="950"/>
      <c r="BD149" s="950"/>
      <c r="BE149" s="950"/>
      <c r="BF149" s="950"/>
      <c r="BG149" s="950"/>
      <c r="BH149" s="950"/>
      <c r="BI149" s="950"/>
      <c r="BJ149" s="950"/>
      <c r="BK149" s="950"/>
      <c r="BL149" s="950"/>
      <c r="BM149" s="951"/>
      <c r="BN149" s="429"/>
      <c r="BO149" s="429"/>
      <c r="BP149" s="193"/>
    </row>
    <row r="150" spans="1:68" ht="13.5" customHeight="1">
      <c r="A150" s="594"/>
      <c r="B150" s="579"/>
      <c r="H150" s="587"/>
      <c r="I150" s="605"/>
      <c r="J150" s="824"/>
      <c r="K150" s="824"/>
      <c r="L150" s="824"/>
      <c r="M150" s="824"/>
      <c r="N150" s="824"/>
      <c r="O150" s="824"/>
      <c r="P150" s="824"/>
      <c r="Q150" s="824"/>
      <c r="R150" s="824"/>
      <c r="S150" s="824"/>
      <c r="T150" s="824"/>
      <c r="U150" s="824"/>
      <c r="V150" s="824"/>
      <c r="W150" s="824"/>
      <c r="X150" s="824"/>
      <c r="Y150" s="824"/>
      <c r="Z150" s="824"/>
      <c r="AA150" s="824"/>
      <c r="AB150" s="824"/>
      <c r="AC150" s="824"/>
      <c r="AD150" s="825"/>
      <c r="AE150" s="26"/>
      <c r="AF150" s="272"/>
      <c r="AG150" s="272"/>
      <c r="AH150" s="273"/>
      <c r="AI150" s="13"/>
      <c r="AM150" s="17"/>
      <c r="AN150" s="12"/>
      <c r="AO150" s="41"/>
      <c r="AP150" s="42"/>
      <c r="AQ150" s="42"/>
      <c r="AR150" s="873"/>
      <c r="AS150" s="874"/>
      <c r="AT150" s="874"/>
      <c r="AU150" s="874"/>
      <c r="AV150" s="874"/>
      <c r="AW150" s="875"/>
      <c r="AX150" s="949"/>
      <c r="AY150" s="950"/>
      <c r="AZ150" s="950"/>
      <c r="BA150" s="950"/>
      <c r="BB150" s="950"/>
      <c r="BC150" s="950"/>
      <c r="BD150" s="950"/>
      <c r="BE150" s="950"/>
      <c r="BF150" s="950"/>
      <c r="BG150" s="950"/>
      <c r="BH150" s="950"/>
      <c r="BI150" s="950"/>
      <c r="BJ150" s="950"/>
      <c r="BK150" s="950"/>
      <c r="BL150" s="950"/>
      <c r="BM150" s="951"/>
      <c r="BN150" s="429"/>
      <c r="BO150" s="429"/>
      <c r="BP150" s="429"/>
    </row>
    <row r="151" spans="1:68" ht="13.5" customHeight="1">
      <c r="A151" s="594"/>
      <c r="B151" s="579"/>
      <c r="H151" s="587"/>
      <c r="I151" s="605"/>
      <c r="J151" s="824"/>
      <c r="K151" s="824"/>
      <c r="L151" s="824"/>
      <c r="M151" s="824"/>
      <c r="N151" s="824"/>
      <c r="O151" s="824"/>
      <c r="P151" s="824"/>
      <c r="Q151" s="824"/>
      <c r="R151" s="824"/>
      <c r="S151" s="824"/>
      <c r="T151" s="824"/>
      <c r="U151" s="824"/>
      <c r="V151" s="824"/>
      <c r="W151" s="824"/>
      <c r="X151" s="824"/>
      <c r="Y151" s="824"/>
      <c r="Z151" s="824"/>
      <c r="AA151" s="824"/>
      <c r="AB151" s="824"/>
      <c r="AC151" s="824"/>
      <c r="AD151" s="825"/>
      <c r="AE151" s="26"/>
      <c r="AF151" s="272"/>
      <c r="AG151" s="272"/>
      <c r="AH151" s="273"/>
      <c r="AI151" s="13"/>
      <c r="AM151" s="17"/>
      <c r="AN151" s="12"/>
      <c r="AO151" s="41"/>
      <c r="AP151" s="42"/>
      <c r="AQ151" s="42"/>
      <c r="AR151" s="873" t="s">
        <v>451</v>
      </c>
      <c r="AS151" s="874"/>
      <c r="AT151" s="874"/>
      <c r="AU151" s="874"/>
      <c r="AV151" s="874"/>
      <c r="AW151" s="875"/>
      <c r="AX151" s="949" t="s">
        <v>492</v>
      </c>
      <c r="AY151" s="950"/>
      <c r="AZ151" s="950"/>
      <c r="BA151" s="950"/>
      <c r="BB151" s="950"/>
      <c r="BC151" s="950"/>
      <c r="BD151" s="950"/>
      <c r="BE151" s="950"/>
      <c r="BF151" s="950"/>
      <c r="BG151" s="950"/>
      <c r="BH151" s="950"/>
      <c r="BI151" s="950"/>
      <c r="BJ151" s="950"/>
      <c r="BK151" s="950"/>
      <c r="BL151" s="950"/>
      <c r="BM151" s="951"/>
      <c r="BN151" s="429"/>
      <c r="BO151" s="429"/>
      <c r="BP151" s="429"/>
    </row>
    <row r="152" spans="1:68" ht="13.5" customHeight="1">
      <c r="A152" s="594"/>
      <c r="B152" s="579"/>
      <c r="H152" s="587"/>
      <c r="I152" s="605"/>
      <c r="J152" s="824"/>
      <c r="K152" s="824"/>
      <c r="L152" s="824"/>
      <c r="M152" s="824"/>
      <c r="N152" s="824"/>
      <c r="O152" s="824"/>
      <c r="P152" s="824"/>
      <c r="Q152" s="824"/>
      <c r="R152" s="824"/>
      <c r="S152" s="824"/>
      <c r="T152" s="824"/>
      <c r="U152" s="824"/>
      <c r="V152" s="824"/>
      <c r="W152" s="824"/>
      <c r="X152" s="824"/>
      <c r="Y152" s="824"/>
      <c r="Z152" s="824"/>
      <c r="AA152" s="824"/>
      <c r="AB152" s="824"/>
      <c r="AC152" s="824"/>
      <c r="AD152" s="825"/>
      <c r="AE152" s="26"/>
      <c r="AF152" s="272"/>
      <c r="AG152" s="272"/>
      <c r="AH152" s="273"/>
      <c r="AI152" s="13"/>
      <c r="AM152" s="17"/>
      <c r="AN152" s="12"/>
      <c r="AO152" s="41"/>
      <c r="AP152" s="42"/>
      <c r="AQ152" s="42"/>
      <c r="AR152" s="873"/>
      <c r="AS152" s="874"/>
      <c r="AT152" s="874"/>
      <c r="AU152" s="874"/>
      <c r="AV152" s="874"/>
      <c r="AW152" s="875"/>
      <c r="AX152" s="949"/>
      <c r="AY152" s="950"/>
      <c r="AZ152" s="950"/>
      <c r="BA152" s="950"/>
      <c r="BB152" s="950"/>
      <c r="BC152" s="950"/>
      <c r="BD152" s="950"/>
      <c r="BE152" s="950"/>
      <c r="BF152" s="950"/>
      <c r="BG152" s="950"/>
      <c r="BH152" s="950"/>
      <c r="BI152" s="950"/>
      <c r="BJ152" s="950"/>
      <c r="BK152" s="950"/>
      <c r="BL152" s="950"/>
      <c r="BM152" s="951"/>
      <c r="BN152" s="429"/>
      <c r="BO152" s="429"/>
      <c r="BP152" s="429"/>
    </row>
    <row r="153" spans="1:68" ht="13.5" customHeight="1">
      <c r="A153" s="594"/>
      <c r="B153" s="579"/>
      <c r="H153" s="587"/>
      <c r="I153" s="605"/>
      <c r="J153" s="824"/>
      <c r="K153" s="824"/>
      <c r="L153" s="824"/>
      <c r="M153" s="824"/>
      <c r="N153" s="824"/>
      <c r="O153" s="824"/>
      <c r="P153" s="824"/>
      <c r="Q153" s="824"/>
      <c r="R153" s="824"/>
      <c r="S153" s="824"/>
      <c r="T153" s="824"/>
      <c r="U153" s="824"/>
      <c r="V153" s="824"/>
      <c r="W153" s="824"/>
      <c r="X153" s="824"/>
      <c r="Y153" s="824"/>
      <c r="Z153" s="824"/>
      <c r="AA153" s="824"/>
      <c r="AB153" s="824"/>
      <c r="AC153" s="824"/>
      <c r="AD153" s="825"/>
      <c r="AE153" s="26"/>
      <c r="AF153" s="272"/>
      <c r="AG153" s="272"/>
      <c r="AH153" s="273"/>
      <c r="AI153" s="13"/>
      <c r="AM153" s="17"/>
      <c r="AN153" s="12"/>
      <c r="AO153" s="41"/>
      <c r="AP153" s="42"/>
      <c r="AQ153" s="42"/>
      <c r="AR153" s="873" t="s">
        <v>1060</v>
      </c>
      <c r="AS153" s="874"/>
      <c r="AT153" s="874"/>
      <c r="AU153" s="874"/>
      <c r="AV153" s="874"/>
      <c r="AW153" s="875"/>
      <c r="AX153" s="949" t="s">
        <v>598</v>
      </c>
      <c r="AY153" s="950"/>
      <c r="AZ153" s="950"/>
      <c r="BA153" s="950"/>
      <c r="BB153" s="950"/>
      <c r="BC153" s="950"/>
      <c r="BD153" s="950"/>
      <c r="BE153" s="950"/>
      <c r="BF153" s="950"/>
      <c r="BG153" s="950"/>
      <c r="BH153" s="950"/>
      <c r="BI153" s="950"/>
      <c r="BJ153" s="950"/>
      <c r="BK153" s="950"/>
      <c r="BL153" s="950"/>
      <c r="BM153" s="951"/>
      <c r="BN153" s="429"/>
      <c r="BO153" s="429"/>
      <c r="BP153" s="429"/>
    </row>
    <row r="154" spans="1:68" ht="13.5" customHeight="1">
      <c r="A154" s="594"/>
      <c r="B154" s="579"/>
      <c r="H154" s="587"/>
      <c r="I154" s="605"/>
      <c r="J154" s="824"/>
      <c r="K154" s="824"/>
      <c r="L154" s="824"/>
      <c r="M154" s="824"/>
      <c r="N154" s="824"/>
      <c r="O154" s="824"/>
      <c r="P154" s="824"/>
      <c r="Q154" s="824"/>
      <c r="R154" s="824"/>
      <c r="S154" s="824"/>
      <c r="T154" s="824"/>
      <c r="U154" s="824"/>
      <c r="V154" s="824"/>
      <c r="W154" s="824"/>
      <c r="X154" s="824"/>
      <c r="Y154" s="824"/>
      <c r="Z154" s="824"/>
      <c r="AA154" s="824"/>
      <c r="AB154" s="824"/>
      <c r="AC154" s="824"/>
      <c r="AD154" s="825"/>
      <c r="AE154" s="26"/>
      <c r="AF154" s="272"/>
      <c r="AG154" s="272"/>
      <c r="AH154" s="273"/>
      <c r="AI154" s="13"/>
      <c r="AM154" s="17"/>
      <c r="AN154" s="12"/>
      <c r="AO154" s="41"/>
      <c r="AP154" s="42"/>
      <c r="AQ154" s="42"/>
      <c r="AR154" s="873"/>
      <c r="AS154" s="874"/>
      <c r="AT154" s="874"/>
      <c r="AU154" s="874"/>
      <c r="AV154" s="874"/>
      <c r="AW154" s="875"/>
      <c r="AX154" s="949"/>
      <c r="AY154" s="950"/>
      <c r="AZ154" s="950"/>
      <c r="BA154" s="950"/>
      <c r="BB154" s="950"/>
      <c r="BC154" s="950"/>
      <c r="BD154" s="950"/>
      <c r="BE154" s="950"/>
      <c r="BF154" s="950"/>
      <c r="BG154" s="950"/>
      <c r="BH154" s="950"/>
      <c r="BI154" s="950"/>
      <c r="BJ154" s="950"/>
      <c r="BK154" s="950"/>
      <c r="BL154" s="950"/>
      <c r="BM154" s="951"/>
      <c r="BN154" s="4"/>
      <c r="BO154" s="4"/>
      <c r="BP154" s="429"/>
    </row>
    <row r="155" spans="1:68" ht="13.5" customHeight="1">
      <c r="A155" s="594"/>
      <c r="B155" s="579"/>
      <c r="H155" s="587"/>
      <c r="I155" s="605"/>
      <c r="J155" s="824"/>
      <c r="K155" s="824"/>
      <c r="L155" s="824"/>
      <c r="M155" s="824"/>
      <c r="N155" s="824"/>
      <c r="O155" s="824"/>
      <c r="P155" s="824"/>
      <c r="Q155" s="824"/>
      <c r="R155" s="824"/>
      <c r="S155" s="824"/>
      <c r="T155" s="824"/>
      <c r="U155" s="824"/>
      <c r="V155" s="824"/>
      <c r="W155" s="824"/>
      <c r="X155" s="824"/>
      <c r="Y155" s="824"/>
      <c r="Z155" s="824"/>
      <c r="AA155" s="824"/>
      <c r="AB155" s="824"/>
      <c r="AC155" s="824"/>
      <c r="AD155" s="825"/>
      <c r="AE155" s="26"/>
      <c r="AF155" s="272"/>
      <c r="AG155" s="272"/>
      <c r="AH155" s="273"/>
      <c r="AI155" s="13"/>
      <c r="AM155" s="17"/>
      <c r="AN155" s="12"/>
      <c r="AO155" s="41"/>
      <c r="AP155" s="42"/>
      <c r="AQ155" s="42"/>
      <c r="AR155" s="873" t="s">
        <v>330</v>
      </c>
      <c r="AS155" s="874"/>
      <c r="AT155" s="874"/>
      <c r="AU155" s="874"/>
      <c r="AV155" s="874"/>
      <c r="AW155" s="875"/>
      <c r="AX155" s="949" t="s">
        <v>493</v>
      </c>
      <c r="AY155" s="950"/>
      <c r="AZ155" s="950"/>
      <c r="BA155" s="950"/>
      <c r="BB155" s="950"/>
      <c r="BC155" s="950"/>
      <c r="BD155" s="950"/>
      <c r="BE155" s="950"/>
      <c r="BF155" s="950"/>
      <c r="BG155" s="950"/>
      <c r="BH155" s="950"/>
      <c r="BI155" s="950"/>
      <c r="BJ155" s="950"/>
      <c r="BK155" s="950"/>
      <c r="BL155" s="950"/>
      <c r="BM155" s="951"/>
      <c r="BN155" s="4"/>
      <c r="BO155" s="4"/>
      <c r="BP155" s="429"/>
    </row>
    <row r="156" spans="1:68" ht="13.5" customHeight="1">
      <c r="A156" s="594"/>
      <c r="B156" s="579"/>
      <c r="H156" s="587"/>
      <c r="I156" s="605"/>
      <c r="J156" s="824"/>
      <c r="K156" s="824"/>
      <c r="L156" s="824"/>
      <c r="M156" s="824"/>
      <c r="N156" s="824"/>
      <c r="O156" s="824"/>
      <c r="P156" s="824"/>
      <c r="Q156" s="824"/>
      <c r="R156" s="824"/>
      <c r="S156" s="824"/>
      <c r="T156" s="824"/>
      <c r="U156" s="824"/>
      <c r="V156" s="824"/>
      <c r="W156" s="824"/>
      <c r="X156" s="824"/>
      <c r="Y156" s="824"/>
      <c r="Z156" s="824"/>
      <c r="AA156" s="824"/>
      <c r="AB156" s="824"/>
      <c r="AC156" s="824"/>
      <c r="AD156" s="825"/>
      <c r="AE156" s="26"/>
      <c r="AF156" s="272"/>
      <c r="AG156" s="272"/>
      <c r="AH156" s="273"/>
      <c r="AI156" s="13"/>
      <c r="AM156" s="17"/>
      <c r="AN156" s="12"/>
      <c r="AO156" s="41"/>
      <c r="AP156" s="42"/>
      <c r="AQ156" s="42"/>
      <c r="AR156" s="925"/>
      <c r="AS156" s="926"/>
      <c r="AT156" s="926"/>
      <c r="AU156" s="926"/>
      <c r="AV156" s="926"/>
      <c r="AW156" s="927"/>
      <c r="AX156" s="934"/>
      <c r="AY156" s="935"/>
      <c r="AZ156" s="935"/>
      <c r="BA156" s="935"/>
      <c r="BB156" s="935"/>
      <c r="BC156" s="935"/>
      <c r="BD156" s="935"/>
      <c r="BE156" s="935"/>
      <c r="BF156" s="935"/>
      <c r="BG156" s="935"/>
      <c r="BH156" s="935"/>
      <c r="BI156" s="935"/>
      <c r="BJ156" s="935"/>
      <c r="BK156" s="935"/>
      <c r="BL156" s="935"/>
      <c r="BM156" s="936"/>
      <c r="BN156" s="217"/>
      <c r="BO156" s="217"/>
      <c r="BP156" s="429"/>
    </row>
    <row r="157" spans="1:68" ht="13.5" customHeight="1">
      <c r="A157" s="594"/>
      <c r="B157" s="579"/>
      <c r="H157" s="587"/>
      <c r="I157" s="605"/>
      <c r="J157" s="1078"/>
      <c r="K157" s="1078"/>
      <c r="L157" s="1078"/>
      <c r="M157" s="1078"/>
      <c r="N157" s="1078"/>
      <c r="O157" s="1078"/>
      <c r="P157" s="1078"/>
      <c r="Q157" s="1078"/>
      <c r="R157" s="1078"/>
      <c r="S157" s="1078"/>
      <c r="T157" s="1078"/>
      <c r="U157" s="1078"/>
      <c r="V157" s="1078"/>
      <c r="W157" s="1078"/>
      <c r="X157" s="1078"/>
      <c r="Y157" s="1078"/>
      <c r="Z157" s="1078"/>
      <c r="AA157" s="1078"/>
      <c r="AB157" s="1078"/>
      <c r="AC157" s="1078"/>
      <c r="AD157" s="1079"/>
      <c r="AE157" s="26"/>
      <c r="AF157" s="272"/>
      <c r="AG157" s="272"/>
      <c r="AH157" s="273"/>
      <c r="AI157" s="13"/>
      <c r="AM157" s="17"/>
      <c r="AN157" s="12"/>
      <c r="AO157" s="41"/>
      <c r="AP157" s="42"/>
      <c r="AQ157" s="42"/>
      <c r="AR157" s="873" t="s">
        <v>203</v>
      </c>
      <c r="AS157" s="874"/>
      <c r="AT157" s="874"/>
      <c r="AU157" s="874"/>
      <c r="AV157" s="874"/>
      <c r="AW157" s="875"/>
      <c r="AX157" s="949" t="s">
        <v>494</v>
      </c>
      <c r="AY157" s="950"/>
      <c r="AZ157" s="950"/>
      <c r="BA157" s="950"/>
      <c r="BB157" s="950"/>
      <c r="BC157" s="950"/>
      <c r="BD157" s="950"/>
      <c r="BE157" s="950"/>
      <c r="BF157" s="950"/>
      <c r="BG157" s="950"/>
      <c r="BH157" s="950"/>
      <c r="BI157" s="950"/>
      <c r="BJ157" s="950"/>
      <c r="BK157" s="950"/>
      <c r="BL157" s="950"/>
      <c r="BM157" s="951"/>
      <c r="BN157" s="217"/>
      <c r="BO157" s="217"/>
      <c r="BP157" s="4"/>
    </row>
    <row r="158" spans="1:68" ht="13.5" customHeight="1">
      <c r="A158" s="594"/>
      <c r="B158" s="579"/>
      <c r="H158" s="587"/>
      <c r="I158" s="605"/>
      <c r="J158" s="1078"/>
      <c r="K158" s="1078"/>
      <c r="L158" s="1078"/>
      <c r="M158" s="1078"/>
      <c r="N158" s="1078"/>
      <c r="O158" s="1078"/>
      <c r="P158" s="1078"/>
      <c r="Q158" s="1078"/>
      <c r="R158" s="1078"/>
      <c r="S158" s="1078"/>
      <c r="T158" s="1078"/>
      <c r="U158" s="1078"/>
      <c r="V158" s="1078"/>
      <c r="W158" s="1078"/>
      <c r="X158" s="1078"/>
      <c r="Y158" s="1078"/>
      <c r="Z158" s="1078"/>
      <c r="AA158" s="1078"/>
      <c r="AB158" s="1078"/>
      <c r="AC158" s="1078"/>
      <c r="AD158" s="1079"/>
      <c r="AE158" s="26"/>
      <c r="AF158" s="272"/>
      <c r="AG158" s="272"/>
      <c r="AH158" s="273"/>
      <c r="AI158" s="13"/>
      <c r="AM158" s="17"/>
      <c r="AN158" s="12"/>
      <c r="AO158" s="41"/>
      <c r="AP158" s="42"/>
      <c r="AQ158" s="42"/>
      <c r="AR158" s="873"/>
      <c r="AS158" s="874"/>
      <c r="AT158" s="874"/>
      <c r="AU158" s="874"/>
      <c r="AV158" s="874"/>
      <c r="AW158" s="875"/>
      <c r="AX158" s="949"/>
      <c r="AY158" s="950"/>
      <c r="AZ158" s="950"/>
      <c r="BA158" s="950"/>
      <c r="BB158" s="950"/>
      <c r="BC158" s="950"/>
      <c r="BD158" s="950"/>
      <c r="BE158" s="950"/>
      <c r="BF158" s="950"/>
      <c r="BG158" s="950"/>
      <c r="BH158" s="950"/>
      <c r="BI158" s="950"/>
      <c r="BJ158" s="950"/>
      <c r="BK158" s="950"/>
      <c r="BL158" s="950"/>
      <c r="BM158" s="951"/>
      <c r="BN158" s="217"/>
      <c r="BO158" s="217"/>
      <c r="BP158" s="4"/>
    </row>
    <row r="159" spans="1:68" ht="13.5" customHeight="1">
      <c r="A159" s="594"/>
      <c r="B159" s="579"/>
      <c r="H159" s="587"/>
      <c r="I159" s="605"/>
      <c r="J159" s="1078"/>
      <c r="K159" s="1078"/>
      <c r="L159" s="1078"/>
      <c r="M159" s="1078"/>
      <c r="N159" s="1078"/>
      <c r="O159" s="1078"/>
      <c r="P159" s="1078"/>
      <c r="Q159" s="1078"/>
      <c r="R159" s="1078"/>
      <c r="S159" s="1078"/>
      <c r="T159" s="1078"/>
      <c r="U159" s="1078"/>
      <c r="V159" s="1078"/>
      <c r="W159" s="1078"/>
      <c r="X159" s="1078"/>
      <c r="Y159" s="1078"/>
      <c r="Z159" s="1078"/>
      <c r="AA159" s="1078"/>
      <c r="AB159" s="1078"/>
      <c r="AC159" s="1078"/>
      <c r="AD159" s="1079"/>
      <c r="AE159" s="26"/>
      <c r="AF159" s="272"/>
      <c r="AG159" s="272"/>
      <c r="AH159" s="273"/>
      <c r="AI159" s="13"/>
      <c r="AM159" s="17"/>
      <c r="AN159" s="12"/>
      <c r="AO159" s="41"/>
      <c r="AP159" s="42"/>
      <c r="AQ159" s="42"/>
      <c r="AR159" s="235"/>
      <c r="AS159" s="236"/>
      <c r="AT159" s="236"/>
      <c r="AU159" s="236"/>
      <c r="AV159" s="236"/>
      <c r="AW159" s="237"/>
      <c r="AX159" s="192"/>
      <c r="AY159" s="193"/>
      <c r="AZ159" s="193"/>
      <c r="BA159" s="193"/>
      <c r="BB159" s="193"/>
      <c r="BC159" s="193"/>
      <c r="BD159" s="193"/>
      <c r="BE159" s="193"/>
      <c r="BF159" s="193"/>
      <c r="BG159" s="193"/>
      <c r="BH159" s="193"/>
      <c r="BI159" s="193"/>
      <c r="BJ159" s="193"/>
      <c r="BK159" s="193"/>
      <c r="BL159" s="193"/>
      <c r="BM159" s="194"/>
      <c r="BN159" s="217"/>
      <c r="BO159" s="217"/>
      <c r="BP159" s="217"/>
    </row>
    <row r="160" spans="1:68" ht="13.5" customHeight="1">
      <c r="A160" s="594"/>
      <c r="B160" s="579"/>
      <c r="H160" s="587"/>
      <c r="I160" s="605"/>
      <c r="J160" s="1078"/>
      <c r="K160" s="1078"/>
      <c r="L160" s="1078"/>
      <c r="M160" s="1078"/>
      <c r="N160" s="1078"/>
      <c r="O160" s="1078"/>
      <c r="P160" s="1078"/>
      <c r="Q160" s="1078"/>
      <c r="R160" s="1078"/>
      <c r="S160" s="1078"/>
      <c r="T160" s="1078"/>
      <c r="U160" s="1078"/>
      <c r="V160" s="1078"/>
      <c r="W160" s="1078"/>
      <c r="X160" s="1078"/>
      <c r="Y160" s="1078"/>
      <c r="Z160" s="1078"/>
      <c r="AA160" s="1078"/>
      <c r="AB160" s="1078"/>
      <c r="AC160" s="1078"/>
      <c r="AD160" s="1079"/>
      <c r="AE160" s="26"/>
      <c r="AF160" s="272"/>
      <c r="AG160" s="272"/>
      <c r="AH160" s="273"/>
      <c r="AI160" s="13"/>
      <c r="AM160" s="17"/>
      <c r="AN160" s="12"/>
      <c r="AO160" s="41"/>
      <c r="AP160" s="42"/>
      <c r="AQ160" s="42"/>
      <c r="AR160" s="235"/>
      <c r="AS160" s="236"/>
      <c r="AT160" s="236"/>
      <c r="AU160" s="236"/>
      <c r="AV160" s="236"/>
      <c r="AW160" s="237"/>
      <c r="AX160" s="192"/>
      <c r="AY160" s="193"/>
      <c r="AZ160" s="193"/>
      <c r="BA160" s="193"/>
      <c r="BB160" s="193"/>
      <c r="BC160" s="193"/>
      <c r="BD160" s="193"/>
      <c r="BE160" s="193"/>
      <c r="BF160" s="193"/>
      <c r="BG160" s="193"/>
      <c r="BH160" s="193"/>
      <c r="BI160" s="193"/>
      <c r="BJ160" s="193"/>
      <c r="BK160" s="193"/>
      <c r="BL160" s="193"/>
      <c r="BM160" s="194"/>
      <c r="BN160" s="429"/>
      <c r="BO160" s="429"/>
      <c r="BP160" s="217"/>
    </row>
    <row r="161" spans="1:68" ht="13.5" customHeight="1">
      <c r="A161" s="594"/>
      <c r="B161" s="579"/>
      <c r="H161" s="587"/>
      <c r="I161" s="605"/>
      <c r="J161" s="1078"/>
      <c r="K161" s="1078"/>
      <c r="L161" s="1078"/>
      <c r="M161" s="1078"/>
      <c r="N161" s="1078"/>
      <c r="O161" s="1078"/>
      <c r="P161" s="1078"/>
      <c r="Q161" s="1078"/>
      <c r="R161" s="1078"/>
      <c r="S161" s="1078"/>
      <c r="T161" s="1078"/>
      <c r="U161" s="1078"/>
      <c r="V161" s="1078"/>
      <c r="W161" s="1078"/>
      <c r="X161" s="1078"/>
      <c r="Y161" s="1078"/>
      <c r="Z161" s="1078"/>
      <c r="AA161" s="1078"/>
      <c r="AB161" s="1078"/>
      <c r="AC161" s="1078"/>
      <c r="AD161" s="1079"/>
      <c r="AE161" s="26"/>
      <c r="AF161" s="272"/>
      <c r="AG161" s="272"/>
      <c r="AH161" s="273"/>
      <c r="AI161" s="13"/>
      <c r="AM161" s="17"/>
      <c r="AN161" s="12"/>
      <c r="AO161" s="41"/>
      <c r="AP161" s="42"/>
      <c r="AQ161" s="42"/>
      <c r="AR161" s="235"/>
      <c r="AS161" s="236"/>
      <c r="AT161" s="236"/>
      <c r="AU161" s="236"/>
      <c r="AV161" s="236"/>
      <c r="AW161" s="237"/>
      <c r="AX161" s="192"/>
      <c r="AY161" s="193"/>
      <c r="AZ161" s="193"/>
      <c r="BA161" s="193"/>
      <c r="BB161" s="193"/>
      <c r="BC161" s="193"/>
      <c r="BD161" s="193"/>
      <c r="BE161" s="193"/>
      <c r="BF161" s="193"/>
      <c r="BG161" s="193"/>
      <c r="BH161" s="193"/>
      <c r="BI161" s="193"/>
      <c r="BJ161" s="193"/>
      <c r="BK161" s="193"/>
      <c r="BL161" s="193"/>
      <c r="BM161" s="194"/>
      <c r="BN161" s="429"/>
      <c r="BO161" s="429"/>
      <c r="BP161" s="217"/>
    </row>
    <row r="162" spans="1:68" ht="13.5" customHeight="1">
      <c r="A162" s="594"/>
      <c r="B162" s="579"/>
      <c r="H162" s="587"/>
      <c r="I162" s="605"/>
      <c r="J162" s="1078"/>
      <c r="K162" s="1078"/>
      <c r="L162" s="1078"/>
      <c r="M162" s="1078"/>
      <c r="N162" s="1078"/>
      <c r="O162" s="1078"/>
      <c r="P162" s="1078"/>
      <c r="Q162" s="1078"/>
      <c r="R162" s="1078"/>
      <c r="S162" s="1078"/>
      <c r="T162" s="1078"/>
      <c r="U162" s="1078"/>
      <c r="V162" s="1078"/>
      <c r="W162" s="1078"/>
      <c r="X162" s="1078"/>
      <c r="Y162" s="1078"/>
      <c r="Z162" s="1078"/>
      <c r="AA162" s="1078"/>
      <c r="AB162" s="1078"/>
      <c r="AC162" s="1078"/>
      <c r="AD162" s="1079"/>
      <c r="AE162" s="26"/>
      <c r="AF162" s="272"/>
      <c r="AG162" s="272"/>
      <c r="AH162" s="273"/>
      <c r="AI162" s="13"/>
      <c r="AM162" s="17"/>
      <c r="AN162" s="12"/>
      <c r="AO162" s="41"/>
      <c r="AP162" s="42"/>
      <c r="AQ162" s="42"/>
      <c r="AR162" s="235"/>
      <c r="AS162" s="236"/>
      <c r="AT162" s="236"/>
      <c r="AU162" s="236"/>
      <c r="AV162" s="236"/>
      <c r="AW162" s="237"/>
      <c r="AX162" s="192"/>
      <c r="AY162" s="193"/>
      <c r="AZ162" s="193"/>
      <c r="BA162" s="193"/>
      <c r="BB162" s="193"/>
      <c r="BC162" s="193"/>
      <c r="BD162" s="193"/>
      <c r="BE162" s="193"/>
      <c r="BF162" s="193"/>
      <c r="BG162" s="193"/>
      <c r="BH162" s="193"/>
      <c r="BI162" s="193"/>
      <c r="BJ162" s="193"/>
      <c r="BK162" s="193"/>
      <c r="BL162" s="193"/>
      <c r="BM162" s="194"/>
      <c r="BN162" s="429"/>
      <c r="BO162" s="429"/>
      <c r="BP162" s="217"/>
    </row>
    <row r="163" spans="1:68" ht="13.5" customHeight="1">
      <c r="A163" s="594"/>
      <c r="B163" s="579"/>
      <c r="H163" s="587"/>
      <c r="I163" s="610" t="s">
        <v>531</v>
      </c>
      <c r="J163" s="829" t="s">
        <v>452</v>
      </c>
      <c r="K163" s="829"/>
      <c r="L163" s="829"/>
      <c r="M163" s="829"/>
      <c r="N163" s="829"/>
      <c r="O163" s="829"/>
      <c r="P163" s="829"/>
      <c r="Q163" s="829"/>
      <c r="R163" s="829"/>
      <c r="S163" s="829"/>
      <c r="T163" s="829"/>
      <c r="U163" s="829"/>
      <c r="V163" s="829"/>
      <c r="W163" s="829"/>
      <c r="X163" s="829"/>
      <c r="Y163" s="829"/>
      <c r="Z163" s="829"/>
      <c r="AA163" s="829"/>
      <c r="AB163" s="829"/>
      <c r="AC163" s="829"/>
      <c r="AD163" s="830"/>
      <c r="AE163" s="853" t="s">
        <v>2</v>
      </c>
      <c r="AF163" s="849"/>
      <c r="AG163" s="849"/>
      <c r="AH163" s="850"/>
      <c r="AI163" s="13"/>
      <c r="AM163" s="17"/>
      <c r="AN163" s="12"/>
      <c r="AO163" s="41"/>
      <c r="AP163" s="42"/>
      <c r="AQ163" s="425"/>
      <c r="AR163" s="235"/>
      <c r="AS163" s="236"/>
      <c r="AT163" s="236"/>
      <c r="AU163" s="236"/>
      <c r="AV163" s="236"/>
      <c r="AW163" s="237"/>
      <c r="AX163" s="192"/>
      <c r="AY163" s="193"/>
      <c r="AZ163" s="193"/>
      <c r="BA163" s="193"/>
      <c r="BB163" s="193"/>
      <c r="BC163" s="193"/>
      <c r="BD163" s="193"/>
      <c r="BE163" s="193"/>
      <c r="BF163" s="193"/>
      <c r="BG163" s="193"/>
      <c r="BH163" s="193"/>
      <c r="BI163" s="193"/>
      <c r="BJ163" s="193"/>
      <c r="BK163" s="193"/>
      <c r="BL163" s="193"/>
      <c r="BM163" s="194"/>
      <c r="BN163" s="429"/>
      <c r="BO163" s="429"/>
      <c r="BP163" s="217"/>
    </row>
    <row r="164" spans="1:68" ht="13.5" customHeight="1">
      <c r="A164" s="594"/>
      <c r="B164" s="579"/>
      <c r="H164" s="587"/>
      <c r="I164" s="605"/>
      <c r="J164" s="824"/>
      <c r="K164" s="824"/>
      <c r="L164" s="824"/>
      <c r="M164" s="824"/>
      <c r="N164" s="824"/>
      <c r="O164" s="824"/>
      <c r="P164" s="824"/>
      <c r="Q164" s="824"/>
      <c r="R164" s="824"/>
      <c r="S164" s="824"/>
      <c r="T164" s="824"/>
      <c r="U164" s="824"/>
      <c r="V164" s="824"/>
      <c r="W164" s="824"/>
      <c r="X164" s="824"/>
      <c r="Y164" s="824"/>
      <c r="Z164" s="824"/>
      <c r="AA164" s="824"/>
      <c r="AB164" s="824"/>
      <c r="AC164" s="824"/>
      <c r="AD164" s="825"/>
      <c r="AE164" s="26"/>
      <c r="AF164" s="272"/>
      <c r="AG164" s="272"/>
      <c r="AH164" s="273"/>
      <c r="AI164" s="13"/>
      <c r="AM164" s="17"/>
      <c r="AN164" s="12"/>
      <c r="AO164" s="10"/>
      <c r="AP164" s="11"/>
      <c r="AR164" s="235"/>
      <c r="AS164" s="236"/>
      <c r="AT164" s="236"/>
      <c r="AU164" s="236"/>
      <c r="AV164" s="236"/>
      <c r="AW164" s="237"/>
      <c r="AX164" s="192"/>
      <c r="AY164" s="193"/>
      <c r="AZ164" s="193"/>
      <c r="BA164" s="193"/>
      <c r="BB164" s="193"/>
      <c r="BC164" s="193"/>
      <c r="BD164" s="193"/>
      <c r="BE164" s="193"/>
      <c r="BF164" s="193"/>
      <c r="BG164" s="193"/>
      <c r="BH164" s="193"/>
      <c r="BI164" s="193"/>
      <c r="BJ164" s="193"/>
      <c r="BK164" s="193"/>
      <c r="BL164" s="193"/>
      <c r="BM164" s="194"/>
      <c r="BN164" s="429"/>
      <c r="BO164" s="429"/>
      <c r="BP164" s="429"/>
    </row>
    <row r="165" spans="1:68" ht="13.5" customHeight="1">
      <c r="A165" s="594"/>
      <c r="B165" s="579"/>
      <c r="H165" s="587"/>
      <c r="I165" s="605"/>
      <c r="J165" s="824"/>
      <c r="K165" s="824"/>
      <c r="L165" s="824"/>
      <c r="M165" s="824"/>
      <c r="N165" s="824"/>
      <c r="O165" s="824"/>
      <c r="P165" s="824"/>
      <c r="Q165" s="824"/>
      <c r="R165" s="824"/>
      <c r="S165" s="824"/>
      <c r="T165" s="824"/>
      <c r="U165" s="824"/>
      <c r="V165" s="824"/>
      <c r="W165" s="824"/>
      <c r="X165" s="824"/>
      <c r="Y165" s="824"/>
      <c r="Z165" s="824"/>
      <c r="AA165" s="824"/>
      <c r="AB165" s="824"/>
      <c r="AC165" s="824"/>
      <c r="AD165" s="825"/>
      <c r="AE165" s="26"/>
      <c r="AF165" s="272"/>
      <c r="AG165" s="272"/>
      <c r="AH165" s="273"/>
      <c r="AI165" s="13"/>
      <c r="AM165" s="17"/>
      <c r="AN165" s="12"/>
      <c r="AO165" s="10"/>
      <c r="AP165" s="11"/>
      <c r="AR165" s="235"/>
      <c r="AS165" s="236"/>
      <c r="AT165" s="236"/>
      <c r="AU165" s="236"/>
      <c r="AV165" s="236"/>
      <c r="AW165" s="237"/>
      <c r="AX165" s="192"/>
      <c r="AY165" s="193"/>
      <c r="AZ165" s="193"/>
      <c r="BA165" s="193"/>
      <c r="BB165" s="193"/>
      <c r="BC165" s="193"/>
      <c r="BD165" s="193"/>
      <c r="BE165" s="193"/>
      <c r="BF165" s="193"/>
      <c r="BG165" s="193"/>
      <c r="BH165" s="193"/>
      <c r="BI165" s="193"/>
      <c r="BJ165" s="193"/>
      <c r="BK165" s="193"/>
      <c r="BL165" s="193"/>
      <c r="BM165" s="194"/>
      <c r="BN165" s="429"/>
      <c r="BO165" s="429"/>
      <c r="BP165" s="429"/>
    </row>
    <row r="166" spans="1:68" ht="13.5" customHeight="1">
      <c r="A166" s="594"/>
      <c r="B166" s="579"/>
      <c r="H166" s="587"/>
      <c r="I166" s="605"/>
      <c r="J166" s="824"/>
      <c r="K166" s="824"/>
      <c r="L166" s="824"/>
      <c r="M166" s="824"/>
      <c r="N166" s="824"/>
      <c r="O166" s="824"/>
      <c r="P166" s="824"/>
      <c r="Q166" s="824"/>
      <c r="R166" s="824"/>
      <c r="S166" s="824"/>
      <c r="T166" s="824"/>
      <c r="U166" s="824"/>
      <c r="V166" s="824"/>
      <c r="W166" s="824"/>
      <c r="X166" s="824"/>
      <c r="Y166" s="824"/>
      <c r="Z166" s="824"/>
      <c r="AA166" s="824"/>
      <c r="AB166" s="824"/>
      <c r="AC166" s="824"/>
      <c r="AD166" s="825"/>
      <c r="AE166" s="26"/>
      <c r="AF166" s="272"/>
      <c r="AG166" s="272"/>
      <c r="AH166" s="273"/>
      <c r="AI166" s="13"/>
      <c r="AM166" s="17"/>
      <c r="AN166" s="12"/>
      <c r="AO166" s="10"/>
      <c r="AP166" s="11"/>
      <c r="AR166" s="235"/>
      <c r="AS166" s="236"/>
      <c r="AT166" s="236"/>
      <c r="AU166" s="236"/>
      <c r="AV166" s="236"/>
      <c r="AW166" s="237"/>
      <c r="AX166" s="192"/>
      <c r="AY166" s="193"/>
      <c r="AZ166" s="193"/>
      <c r="BA166" s="193"/>
      <c r="BB166" s="193"/>
      <c r="BC166" s="193"/>
      <c r="BD166" s="193"/>
      <c r="BE166" s="193"/>
      <c r="BF166" s="193"/>
      <c r="BG166" s="193"/>
      <c r="BH166" s="193"/>
      <c r="BI166" s="193"/>
      <c r="BJ166" s="193"/>
      <c r="BK166" s="193"/>
      <c r="BL166" s="193"/>
      <c r="BM166" s="194"/>
      <c r="BN166" s="4"/>
      <c r="BO166" s="4"/>
      <c r="BP166" s="429"/>
    </row>
    <row r="167" spans="1:68" ht="13.5" customHeight="1">
      <c r="A167" s="594"/>
      <c r="B167" s="579"/>
      <c r="H167" s="587"/>
      <c r="I167" s="605"/>
      <c r="J167" s="824"/>
      <c r="K167" s="824"/>
      <c r="L167" s="824"/>
      <c r="M167" s="824"/>
      <c r="N167" s="824"/>
      <c r="O167" s="824"/>
      <c r="P167" s="824"/>
      <c r="Q167" s="824"/>
      <c r="R167" s="824"/>
      <c r="S167" s="824"/>
      <c r="T167" s="824"/>
      <c r="U167" s="824"/>
      <c r="V167" s="824"/>
      <c r="W167" s="824"/>
      <c r="X167" s="824"/>
      <c r="Y167" s="824"/>
      <c r="Z167" s="824"/>
      <c r="AA167" s="824"/>
      <c r="AB167" s="824"/>
      <c r="AC167" s="824"/>
      <c r="AD167" s="825"/>
      <c r="AE167" s="26"/>
      <c r="AF167" s="272"/>
      <c r="AG167" s="272"/>
      <c r="AH167" s="273"/>
      <c r="AI167" s="13"/>
      <c r="AM167" s="17"/>
      <c r="AN167" s="12"/>
      <c r="AO167" s="10"/>
      <c r="AP167" s="11"/>
      <c r="AR167" s="235"/>
      <c r="AS167" s="236"/>
      <c r="AT167" s="236"/>
      <c r="AU167" s="236"/>
      <c r="AV167" s="236"/>
      <c r="AW167" s="237"/>
      <c r="AX167" s="192"/>
      <c r="AY167" s="193"/>
      <c r="AZ167" s="193"/>
      <c r="BA167" s="193"/>
      <c r="BB167" s="193"/>
      <c r="BC167" s="193"/>
      <c r="BD167" s="193"/>
      <c r="BE167" s="193"/>
      <c r="BF167" s="193"/>
      <c r="BG167" s="193"/>
      <c r="BH167" s="193"/>
      <c r="BI167" s="193"/>
      <c r="BJ167" s="193"/>
      <c r="BK167" s="193"/>
      <c r="BL167" s="193"/>
      <c r="BM167" s="194"/>
      <c r="BN167" s="4"/>
      <c r="BO167" s="4"/>
      <c r="BP167" s="429"/>
    </row>
    <row r="168" spans="1:68" ht="13.5" customHeight="1">
      <c r="A168" s="594"/>
      <c r="B168" s="579"/>
      <c r="H168" s="587"/>
      <c r="I168" s="605"/>
      <c r="J168" s="824"/>
      <c r="K168" s="824"/>
      <c r="L168" s="824"/>
      <c r="M168" s="824"/>
      <c r="N168" s="824"/>
      <c r="O168" s="824"/>
      <c r="P168" s="824"/>
      <c r="Q168" s="824"/>
      <c r="R168" s="824"/>
      <c r="S168" s="824"/>
      <c r="T168" s="824"/>
      <c r="U168" s="824"/>
      <c r="V168" s="824"/>
      <c r="W168" s="824"/>
      <c r="X168" s="824"/>
      <c r="Y168" s="824"/>
      <c r="Z168" s="824"/>
      <c r="AA168" s="824"/>
      <c r="AB168" s="824"/>
      <c r="AC168" s="824"/>
      <c r="AD168" s="825"/>
      <c r="AE168" s="26"/>
      <c r="AF168" s="272"/>
      <c r="AG168" s="272"/>
      <c r="AH168" s="273"/>
      <c r="AI168" s="13"/>
      <c r="AM168" s="17"/>
      <c r="AN168" s="12"/>
      <c r="AO168" s="10"/>
      <c r="AP168" s="11"/>
      <c r="AR168" s="235"/>
      <c r="AS168" s="236"/>
      <c r="AT168" s="236"/>
      <c r="AU168" s="236"/>
      <c r="AV168" s="236"/>
      <c r="AW168" s="237"/>
      <c r="AX168" s="192"/>
      <c r="AY168" s="193"/>
      <c r="AZ168" s="193"/>
      <c r="BA168" s="193"/>
      <c r="BB168" s="193"/>
      <c r="BC168" s="193"/>
      <c r="BD168" s="193"/>
      <c r="BE168" s="193"/>
      <c r="BF168" s="193"/>
      <c r="BG168" s="193"/>
      <c r="BH168" s="193"/>
      <c r="BI168" s="193"/>
      <c r="BJ168" s="193"/>
      <c r="BK168" s="193"/>
      <c r="BL168" s="193"/>
      <c r="BM168" s="194"/>
      <c r="BN168" s="217"/>
      <c r="BO168" s="217"/>
      <c r="BP168" s="429"/>
    </row>
    <row r="169" spans="1:68" ht="13.5" customHeight="1">
      <c r="A169" s="594"/>
      <c r="B169" s="579"/>
      <c r="H169" s="587"/>
      <c r="I169" s="604"/>
      <c r="J169" s="1080"/>
      <c r="K169" s="1080"/>
      <c r="L169" s="1080"/>
      <c r="M169" s="1080"/>
      <c r="N169" s="1080"/>
      <c r="O169" s="1080"/>
      <c r="P169" s="1080"/>
      <c r="Q169" s="1080"/>
      <c r="R169" s="1080"/>
      <c r="S169" s="1080"/>
      <c r="T169" s="1080"/>
      <c r="U169" s="1080"/>
      <c r="V169" s="1080"/>
      <c r="W169" s="1080"/>
      <c r="X169" s="1080"/>
      <c r="Y169" s="1080"/>
      <c r="Z169" s="1080"/>
      <c r="AA169" s="1080"/>
      <c r="AB169" s="1080"/>
      <c r="AC169" s="1080"/>
      <c r="AD169" s="1081"/>
      <c r="AE169" s="44"/>
      <c r="AF169" s="274"/>
      <c r="AG169" s="274"/>
      <c r="AH169" s="275"/>
      <c r="AI169" s="13"/>
      <c r="AM169" s="17"/>
      <c r="AN169" s="12"/>
      <c r="AO169" s="11"/>
      <c r="AP169" s="11"/>
      <c r="AR169" s="235"/>
      <c r="AS169" s="236"/>
      <c r="AT169" s="236"/>
      <c r="AU169" s="236"/>
      <c r="AV169" s="236"/>
      <c r="AW169" s="237"/>
      <c r="AX169" s="192"/>
      <c r="AY169" s="193"/>
      <c r="AZ169" s="193"/>
      <c r="BA169" s="193"/>
      <c r="BB169" s="193"/>
      <c r="BC169" s="193"/>
      <c r="BD169" s="193"/>
      <c r="BE169" s="193"/>
      <c r="BF169" s="193"/>
      <c r="BG169" s="193"/>
      <c r="BH169" s="193"/>
      <c r="BI169" s="193"/>
      <c r="BJ169" s="193"/>
      <c r="BK169" s="193"/>
      <c r="BL169" s="193"/>
      <c r="BM169" s="194"/>
      <c r="BN169" s="217"/>
      <c r="BO169" s="217"/>
      <c r="BP169" s="4"/>
    </row>
    <row r="170" spans="1:68" ht="13.5" customHeight="1">
      <c r="A170" s="594"/>
      <c r="B170" s="587"/>
      <c r="H170" s="587"/>
      <c r="I170" s="634" t="s">
        <v>532</v>
      </c>
      <c r="J170" s="829" t="s">
        <v>426</v>
      </c>
      <c r="K170" s="829"/>
      <c r="L170" s="829"/>
      <c r="M170" s="829"/>
      <c r="N170" s="829"/>
      <c r="O170" s="829"/>
      <c r="P170" s="829"/>
      <c r="Q170" s="829"/>
      <c r="R170" s="829"/>
      <c r="S170" s="829"/>
      <c r="T170" s="829"/>
      <c r="U170" s="829"/>
      <c r="V170" s="829"/>
      <c r="W170" s="829"/>
      <c r="X170" s="829"/>
      <c r="Y170" s="829"/>
      <c r="Z170" s="829"/>
      <c r="AA170" s="829"/>
      <c r="AB170" s="829"/>
      <c r="AC170" s="829"/>
      <c r="AD170" s="830"/>
      <c r="AE170" s="853" t="s">
        <v>2</v>
      </c>
      <c r="AF170" s="849"/>
      <c r="AG170" s="849"/>
      <c r="AH170" s="850"/>
      <c r="AI170" s="10"/>
      <c r="AN170" s="12"/>
      <c r="AR170" s="235"/>
      <c r="AS170" s="236"/>
      <c r="AT170" s="236"/>
      <c r="AU170" s="236"/>
      <c r="AV170" s="236"/>
      <c r="AW170" s="237"/>
      <c r="AX170" s="192"/>
      <c r="AY170" s="193"/>
      <c r="AZ170" s="193"/>
      <c r="BA170" s="193"/>
      <c r="BB170" s="193"/>
      <c r="BC170" s="193"/>
      <c r="BD170" s="193"/>
      <c r="BE170" s="193"/>
      <c r="BF170" s="193"/>
      <c r="BG170" s="193"/>
      <c r="BH170" s="193"/>
      <c r="BI170" s="193"/>
      <c r="BJ170" s="193"/>
      <c r="BK170" s="193"/>
      <c r="BL170" s="193"/>
      <c r="BM170" s="194"/>
      <c r="BN170" s="259"/>
      <c r="BO170" s="259"/>
      <c r="BP170" s="4"/>
    </row>
    <row r="171" spans="1:68" ht="13.5" customHeight="1">
      <c r="A171" s="594"/>
      <c r="B171" s="587"/>
      <c r="H171" s="587"/>
      <c r="I171" s="647"/>
      <c r="J171" s="824"/>
      <c r="K171" s="824"/>
      <c r="L171" s="824"/>
      <c r="M171" s="824"/>
      <c r="N171" s="824"/>
      <c r="O171" s="824"/>
      <c r="P171" s="824"/>
      <c r="Q171" s="824"/>
      <c r="R171" s="824"/>
      <c r="S171" s="824"/>
      <c r="T171" s="824"/>
      <c r="U171" s="824"/>
      <c r="V171" s="824"/>
      <c r="W171" s="824"/>
      <c r="X171" s="824"/>
      <c r="Y171" s="824"/>
      <c r="Z171" s="824"/>
      <c r="AA171" s="824"/>
      <c r="AB171" s="824"/>
      <c r="AC171" s="824"/>
      <c r="AD171" s="825"/>
      <c r="AE171" s="17"/>
      <c r="AF171" s="272"/>
      <c r="AG171" s="272"/>
      <c r="AH171" s="273"/>
      <c r="AI171" s="10"/>
      <c r="AN171" s="12"/>
      <c r="AR171" s="235"/>
      <c r="AS171" s="236"/>
      <c r="AT171" s="236"/>
      <c r="AU171" s="236"/>
      <c r="AV171" s="236"/>
      <c r="AW171" s="237"/>
      <c r="AX171" s="192"/>
      <c r="AY171" s="193"/>
      <c r="AZ171" s="193"/>
      <c r="BA171" s="193"/>
      <c r="BB171" s="193"/>
      <c r="BC171" s="193"/>
      <c r="BD171" s="193"/>
      <c r="BE171" s="193"/>
      <c r="BF171" s="193"/>
      <c r="BG171" s="193"/>
      <c r="BH171" s="193"/>
      <c r="BI171" s="193"/>
      <c r="BJ171" s="193"/>
      <c r="BK171" s="193"/>
      <c r="BL171" s="193"/>
      <c r="BM171" s="194"/>
      <c r="BN171" s="259"/>
      <c r="BO171" s="259"/>
      <c r="BP171" s="217"/>
    </row>
    <row r="172" spans="1:68" ht="13.5" customHeight="1">
      <c r="A172" s="594"/>
      <c r="B172" s="587"/>
      <c r="H172" s="587"/>
      <c r="I172" s="647"/>
      <c r="J172" s="824"/>
      <c r="K172" s="824"/>
      <c r="L172" s="824"/>
      <c r="M172" s="824"/>
      <c r="N172" s="824"/>
      <c r="O172" s="824"/>
      <c r="P172" s="824"/>
      <c r="Q172" s="824"/>
      <c r="R172" s="824"/>
      <c r="S172" s="824"/>
      <c r="T172" s="824"/>
      <c r="U172" s="824"/>
      <c r="V172" s="824"/>
      <c r="W172" s="824"/>
      <c r="X172" s="824"/>
      <c r="Y172" s="824"/>
      <c r="Z172" s="824"/>
      <c r="AA172" s="824"/>
      <c r="AB172" s="824"/>
      <c r="AC172" s="824"/>
      <c r="AD172" s="825"/>
      <c r="AE172" s="17"/>
      <c r="AF172" s="272"/>
      <c r="AG172" s="272"/>
      <c r="AH172" s="273"/>
      <c r="AI172" s="10"/>
      <c r="AN172" s="12"/>
      <c r="AR172" s="235"/>
      <c r="AS172" s="236"/>
      <c r="AT172" s="236"/>
      <c r="AU172" s="236"/>
      <c r="AV172" s="236"/>
      <c r="AW172" s="237"/>
      <c r="AX172" s="192"/>
      <c r="AY172" s="193"/>
      <c r="AZ172" s="193"/>
      <c r="BA172" s="193"/>
      <c r="BB172" s="193"/>
      <c r="BC172" s="193"/>
      <c r="BD172" s="193"/>
      <c r="BE172" s="193"/>
      <c r="BF172" s="193"/>
      <c r="BG172" s="193"/>
      <c r="BH172" s="193"/>
      <c r="BI172" s="193"/>
      <c r="BJ172" s="193"/>
      <c r="BK172" s="193"/>
      <c r="BL172" s="193"/>
      <c r="BM172" s="194"/>
      <c r="BN172" s="259"/>
      <c r="BO172" s="259"/>
      <c r="BP172" s="217"/>
    </row>
    <row r="173" spans="1:68" ht="13.5" customHeight="1">
      <c r="A173" s="594"/>
      <c r="B173" s="587"/>
      <c r="H173" s="587"/>
      <c r="I173" s="648"/>
      <c r="J173" s="1080"/>
      <c r="K173" s="1080"/>
      <c r="L173" s="1080"/>
      <c r="M173" s="1080"/>
      <c r="N173" s="1080"/>
      <c r="O173" s="1080"/>
      <c r="P173" s="1080"/>
      <c r="Q173" s="1080"/>
      <c r="R173" s="1080"/>
      <c r="S173" s="1080"/>
      <c r="T173" s="1080"/>
      <c r="U173" s="1080"/>
      <c r="V173" s="1080"/>
      <c r="W173" s="1080"/>
      <c r="X173" s="1080"/>
      <c r="Y173" s="1080"/>
      <c r="Z173" s="1080"/>
      <c r="AA173" s="1080"/>
      <c r="AB173" s="1080"/>
      <c r="AC173" s="1080"/>
      <c r="AD173" s="1081"/>
      <c r="AE173" s="400"/>
      <c r="AF173" s="274"/>
      <c r="AG173" s="274"/>
      <c r="AH173" s="275"/>
      <c r="AI173" s="10"/>
      <c r="AN173" s="12"/>
      <c r="AR173" s="235"/>
      <c r="AS173" s="236"/>
      <c r="AT173" s="236"/>
      <c r="AU173" s="236"/>
      <c r="AV173" s="236"/>
      <c r="AW173" s="237"/>
      <c r="AX173" s="192"/>
      <c r="AY173" s="193"/>
      <c r="AZ173" s="193"/>
      <c r="BA173" s="193"/>
      <c r="BB173" s="193"/>
      <c r="BC173" s="193"/>
      <c r="BD173" s="193"/>
      <c r="BE173" s="193"/>
      <c r="BF173" s="193"/>
      <c r="BG173" s="193"/>
      <c r="BH173" s="193"/>
      <c r="BI173" s="193"/>
      <c r="BJ173" s="193"/>
      <c r="BK173" s="193"/>
      <c r="BL173" s="193"/>
      <c r="BM173" s="194"/>
      <c r="BN173" s="259"/>
      <c r="BO173" s="259"/>
      <c r="BP173" s="429"/>
    </row>
    <row r="174" spans="1:68" ht="13.5" customHeight="1">
      <c r="A174" s="594"/>
      <c r="B174" s="587"/>
      <c r="H174" s="587"/>
      <c r="I174" s="634" t="s">
        <v>587</v>
      </c>
      <c r="J174" s="829" t="s">
        <v>423</v>
      </c>
      <c r="K174" s="829"/>
      <c r="L174" s="829"/>
      <c r="M174" s="829"/>
      <c r="N174" s="829"/>
      <c r="O174" s="829"/>
      <c r="P174" s="829"/>
      <c r="Q174" s="829"/>
      <c r="R174" s="829"/>
      <c r="S174" s="829"/>
      <c r="T174" s="829"/>
      <c r="U174" s="829"/>
      <c r="V174" s="829"/>
      <c r="W174" s="829"/>
      <c r="X174" s="829"/>
      <c r="Y174" s="829"/>
      <c r="Z174" s="829"/>
      <c r="AA174" s="829"/>
      <c r="AB174" s="829"/>
      <c r="AC174" s="829"/>
      <c r="AD174" s="830"/>
      <c r="AE174" s="853" t="s">
        <v>2</v>
      </c>
      <c r="AF174" s="849"/>
      <c r="AG174" s="849"/>
      <c r="AH174" s="850"/>
      <c r="AI174" s="10"/>
      <c r="AN174" s="12"/>
      <c r="AR174" s="235"/>
      <c r="AS174" s="236"/>
      <c r="AT174" s="236"/>
      <c r="AU174" s="236"/>
      <c r="AV174" s="236"/>
      <c r="AW174" s="237"/>
      <c r="AX174" s="192"/>
      <c r="AY174" s="193"/>
      <c r="AZ174" s="193"/>
      <c r="BA174" s="193"/>
      <c r="BB174" s="193"/>
      <c r="BC174" s="193"/>
      <c r="BD174" s="193"/>
      <c r="BE174" s="193"/>
      <c r="BF174" s="193"/>
      <c r="BG174" s="193"/>
      <c r="BH174" s="193"/>
      <c r="BI174" s="193"/>
      <c r="BJ174" s="193"/>
      <c r="BK174" s="193"/>
      <c r="BL174" s="193"/>
      <c r="BM174" s="194"/>
      <c r="BN174" s="259"/>
      <c r="BO174" s="259"/>
      <c r="BP174" s="429"/>
    </row>
    <row r="175" spans="1:68" ht="13.5" customHeight="1">
      <c r="A175" s="594"/>
      <c r="B175" s="587"/>
      <c r="H175" s="587"/>
      <c r="I175" s="647"/>
      <c r="J175" s="824"/>
      <c r="K175" s="824"/>
      <c r="L175" s="824"/>
      <c r="M175" s="824"/>
      <c r="N175" s="824"/>
      <c r="O175" s="824"/>
      <c r="P175" s="824"/>
      <c r="Q175" s="824"/>
      <c r="R175" s="824"/>
      <c r="S175" s="824"/>
      <c r="T175" s="824"/>
      <c r="U175" s="824"/>
      <c r="V175" s="824"/>
      <c r="W175" s="824"/>
      <c r="X175" s="824"/>
      <c r="Y175" s="824"/>
      <c r="Z175" s="824"/>
      <c r="AA175" s="824"/>
      <c r="AB175" s="824"/>
      <c r="AC175" s="824"/>
      <c r="AD175" s="825"/>
      <c r="AE175" s="17"/>
      <c r="AF175" s="272"/>
      <c r="AG175" s="272"/>
      <c r="AH175" s="273"/>
      <c r="AI175" s="10"/>
      <c r="AN175" s="12"/>
      <c r="AR175" s="235"/>
      <c r="AS175" s="236"/>
      <c r="AT175" s="236"/>
      <c r="AU175" s="236"/>
      <c r="AV175" s="236"/>
      <c r="AW175" s="237"/>
      <c r="AX175" s="192"/>
      <c r="AY175" s="193"/>
      <c r="AZ175" s="193"/>
      <c r="BA175" s="193"/>
      <c r="BB175" s="193"/>
      <c r="BC175" s="193"/>
      <c r="BD175" s="193"/>
      <c r="BE175" s="193"/>
      <c r="BF175" s="193"/>
      <c r="BG175" s="193"/>
      <c r="BH175" s="193"/>
      <c r="BI175" s="193"/>
      <c r="BJ175" s="193"/>
      <c r="BK175" s="193"/>
      <c r="BL175" s="193"/>
      <c r="BM175" s="194"/>
      <c r="BN175" s="259"/>
      <c r="BO175" s="259"/>
      <c r="BP175" s="429"/>
    </row>
    <row r="176" spans="1:68" ht="13.5" customHeight="1">
      <c r="A176" s="594"/>
      <c r="B176" s="587"/>
      <c r="H176" s="587"/>
      <c r="I176" s="647"/>
      <c r="J176" s="824"/>
      <c r="K176" s="824"/>
      <c r="L176" s="824"/>
      <c r="M176" s="824"/>
      <c r="N176" s="824"/>
      <c r="O176" s="824"/>
      <c r="P176" s="824"/>
      <c r="Q176" s="824"/>
      <c r="R176" s="824"/>
      <c r="S176" s="824"/>
      <c r="T176" s="824"/>
      <c r="U176" s="824"/>
      <c r="V176" s="824"/>
      <c r="W176" s="824"/>
      <c r="X176" s="824"/>
      <c r="Y176" s="824"/>
      <c r="Z176" s="824"/>
      <c r="AA176" s="824"/>
      <c r="AB176" s="824"/>
      <c r="AC176" s="824"/>
      <c r="AD176" s="825"/>
      <c r="AE176" s="17"/>
      <c r="AF176" s="272"/>
      <c r="AG176" s="272"/>
      <c r="AH176" s="273"/>
      <c r="AI176" s="10"/>
      <c r="AN176" s="12"/>
      <c r="AR176" s="235"/>
      <c r="AS176" s="236"/>
      <c r="AT176" s="236"/>
      <c r="AU176" s="236"/>
      <c r="AV176" s="236"/>
      <c r="AW176" s="237"/>
      <c r="AX176" s="192"/>
      <c r="AY176" s="193"/>
      <c r="AZ176" s="193"/>
      <c r="BA176" s="193"/>
      <c r="BB176" s="193"/>
      <c r="BC176" s="193"/>
      <c r="BD176" s="193"/>
      <c r="BE176" s="193"/>
      <c r="BF176" s="193"/>
      <c r="BG176" s="193"/>
      <c r="BH176" s="193"/>
      <c r="BI176" s="193"/>
      <c r="BJ176" s="193"/>
      <c r="BK176" s="193"/>
      <c r="BL176" s="193"/>
      <c r="BM176" s="194"/>
      <c r="BN176" s="259"/>
      <c r="BO176" s="259"/>
      <c r="BP176" s="429"/>
    </row>
    <row r="177" spans="1:68" ht="13.5" customHeight="1">
      <c r="A177" s="594"/>
      <c r="B177" s="587"/>
      <c r="H177" s="587"/>
      <c r="I177" s="647"/>
      <c r="J177" s="824"/>
      <c r="K177" s="824"/>
      <c r="L177" s="824"/>
      <c r="M177" s="824"/>
      <c r="N177" s="824"/>
      <c r="O177" s="824"/>
      <c r="P177" s="824"/>
      <c r="Q177" s="824"/>
      <c r="R177" s="824"/>
      <c r="S177" s="824"/>
      <c r="T177" s="824"/>
      <c r="U177" s="824"/>
      <c r="V177" s="824"/>
      <c r="W177" s="824"/>
      <c r="X177" s="824"/>
      <c r="Y177" s="824"/>
      <c r="Z177" s="824"/>
      <c r="AA177" s="824"/>
      <c r="AB177" s="824"/>
      <c r="AC177" s="824"/>
      <c r="AD177" s="825"/>
      <c r="AE177" s="17"/>
      <c r="AF177" s="272"/>
      <c r="AG177" s="272"/>
      <c r="AH177" s="273"/>
      <c r="AI177" s="10"/>
      <c r="AN177" s="12"/>
      <c r="AR177" s="235"/>
      <c r="AS177" s="236"/>
      <c r="AT177" s="236"/>
      <c r="AU177" s="236"/>
      <c r="AV177" s="236"/>
      <c r="AW177" s="237"/>
      <c r="AX177" s="192"/>
      <c r="AY177" s="193"/>
      <c r="AZ177" s="193"/>
      <c r="BA177" s="193"/>
      <c r="BB177" s="193"/>
      <c r="BC177" s="193"/>
      <c r="BD177" s="193"/>
      <c r="BE177" s="193"/>
      <c r="BF177" s="193"/>
      <c r="BG177" s="193"/>
      <c r="BH177" s="193"/>
      <c r="BI177" s="193"/>
      <c r="BJ177" s="193"/>
      <c r="BK177" s="193"/>
      <c r="BL177" s="193"/>
      <c r="BM177" s="194"/>
      <c r="BN177" s="259"/>
      <c r="BO177" s="259"/>
      <c r="BP177" s="429"/>
    </row>
    <row r="178" spans="1:68" ht="13.5" customHeight="1">
      <c r="A178" s="594"/>
      <c r="B178" s="587"/>
      <c r="H178" s="585"/>
      <c r="I178" s="610" t="s">
        <v>599</v>
      </c>
      <c r="J178" s="829" t="s">
        <v>453</v>
      </c>
      <c r="K178" s="829"/>
      <c r="L178" s="829"/>
      <c r="M178" s="829"/>
      <c r="N178" s="829"/>
      <c r="O178" s="829"/>
      <c r="P178" s="829"/>
      <c r="Q178" s="829"/>
      <c r="R178" s="829"/>
      <c r="S178" s="829"/>
      <c r="T178" s="829"/>
      <c r="U178" s="829"/>
      <c r="V178" s="829"/>
      <c r="W178" s="829"/>
      <c r="X178" s="829"/>
      <c r="Y178" s="829"/>
      <c r="Z178" s="829"/>
      <c r="AA178" s="829"/>
      <c r="AB178" s="829"/>
      <c r="AC178" s="829"/>
      <c r="AD178" s="830"/>
      <c r="AE178" s="853" t="s">
        <v>2</v>
      </c>
      <c r="AF178" s="849"/>
      <c r="AG178" s="849"/>
      <c r="AH178" s="850"/>
      <c r="AI178" s="10"/>
      <c r="AN178" s="12"/>
      <c r="AR178" s="235"/>
      <c r="AS178" s="236"/>
      <c r="AT178" s="236"/>
      <c r="AU178" s="236"/>
      <c r="AV178" s="236"/>
      <c r="AW178" s="237"/>
      <c r="AX178" s="192"/>
      <c r="AY178" s="193"/>
      <c r="AZ178" s="193"/>
      <c r="BA178" s="193"/>
      <c r="BB178" s="193"/>
      <c r="BC178" s="193"/>
      <c r="BD178" s="193"/>
      <c r="BE178" s="193"/>
      <c r="BF178" s="193"/>
      <c r="BG178" s="193"/>
      <c r="BH178" s="193"/>
      <c r="BI178" s="193"/>
      <c r="BJ178" s="193"/>
      <c r="BK178" s="193"/>
      <c r="BL178" s="193"/>
      <c r="BM178" s="194"/>
      <c r="BN178" s="217"/>
      <c r="BO178" s="217"/>
      <c r="BP178" s="429"/>
    </row>
    <row r="179" spans="1:68" ht="13.5" customHeight="1">
      <c r="A179" s="594"/>
      <c r="B179" s="587"/>
      <c r="H179" s="585"/>
      <c r="I179" s="593"/>
      <c r="J179" s="824"/>
      <c r="K179" s="824"/>
      <c r="L179" s="824"/>
      <c r="M179" s="824"/>
      <c r="N179" s="824"/>
      <c r="O179" s="824"/>
      <c r="P179" s="824"/>
      <c r="Q179" s="824"/>
      <c r="R179" s="824"/>
      <c r="S179" s="824"/>
      <c r="T179" s="824"/>
      <c r="U179" s="824"/>
      <c r="V179" s="824"/>
      <c r="W179" s="824"/>
      <c r="X179" s="824"/>
      <c r="Y179" s="824"/>
      <c r="Z179" s="824"/>
      <c r="AA179" s="824"/>
      <c r="AB179" s="824"/>
      <c r="AC179" s="824"/>
      <c r="AD179" s="825"/>
      <c r="AE179" s="26"/>
      <c r="AF179" s="272"/>
      <c r="AG179" s="272"/>
      <c r="AH179" s="273"/>
      <c r="AI179" s="10"/>
      <c r="AN179" s="12"/>
      <c r="AR179" s="233"/>
      <c r="AS179" s="227"/>
      <c r="AT179" s="227"/>
      <c r="AU179" s="227"/>
      <c r="AV179" s="227"/>
      <c r="AW179" s="228"/>
      <c r="AX179" s="234"/>
      <c r="AY179" s="199"/>
      <c r="AZ179" s="199"/>
      <c r="BA179" s="199"/>
      <c r="BB179" s="199"/>
      <c r="BC179" s="199"/>
      <c r="BD179" s="199"/>
      <c r="BE179" s="199"/>
      <c r="BF179" s="199"/>
      <c r="BG179" s="199"/>
      <c r="BH179" s="199"/>
      <c r="BI179" s="199"/>
      <c r="BJ179" s="199"/>
      <c r="BK179" s="199"/>
      <c r="BL179" s="199"/>
      <c r="BM179" s="200"/>
      <c r="BN179" s="217"/>
      <c r="BO179" s="217"/>
      <c r="BP179" s="429"/>
    </row>
    <row r="180" spans="1:68" ht="13.5" customHeight="1">
      <c r="A180" s="594"/>
      <c r="B180" s="587"/>
      <c r="G180" s="12"/>
      <c r="H180" s="587"/>
      <c r="I180" s="604"/>
      <c r="J180" s="1080"/>
      <c r="K180" s="1080"/>
      <c r="L180" s="1080"/>
      <c r="M180" s="1080"/>
      <c r="N180" s="1080"/>
      <c r="O180" s="1080"/>
      <c r="P180" s="1080"/>
      <c r="Q180" s="1080"/>
      <c r="R180" s="1080"/>
      <c r="S180" s="1080"/>
      <c r="T180" s="1080"/>
      <c r="U180" s="1080"/>
      <c r="V180" s="1080"/>
      <c r="W180" s="1080"/>
      <c r="X180" s="1080"/>
      <c r="Y180" s="1080"/>
      <c r="Z180" s="1080"/>
      <c r="AA180" s="1080"/>
      <c r="AB180" s="1080"/>
      <c r="AC180" s="1080"/>
      <c r="AD180" s="1081"/>
      <c r="AE180" s="44"/>
      <c r="AF180" s="274"/>
      <c r="AG180" s="274"/>
      <c r="AH180" s="275"/>
      <c r="AI180" s="10"/>
      <c r="AN180" s="12"/>
      <c r="AO180" s="9"/>
      <c r="AR180" s="233"/>
      <c r="AS180" s="227"/>
      <c r="AT180" s="227"/>
      <c r="AU180" s="227"/>
      <c r="AV180" s="227"/>
      <c r="AW180" s="228"/>
      <c r="AX180" s="234"/>
      <c r="AY180" s="199"/>
      <c r="AZ180" s="199"/>
      <c r="BA180" s="199"/>
      <c r="BB180" s="199"/>
      <c r="BC180" s="199"/>
      <c r="BD180" s="199"/>
      <c r="BE180" s="199"/>
      <c r="BF180" s="199"/>
      <c r="BG180" s="199"/>
      <c r="BH180" s="199"/>
      <c r="BI180" s="199"/>
      <c r="BJ180" s="199"/>
      <c r="BK180" s="199"/>
      <c r="BL180" s="199"/>
      <c r="BM180" s="200"/>
      <c r="BN180" s="217"/>
      <c r="BO180" s="217"/>
      <c r="BP180" s="429"/>
    </row>
    <row r="181" spans="1:68" ht="13.5" customHeight="1">
      <c r="A181" s="9"/>
      <c r="B181" s="587"/>
      <c r="H181" s="585"/>
      <c r="I181" s="605" t="s">
        <v>600</v>
      </c>
      <c r="J181" s="824" t="s">
        <v>157</v>
      </c>
      <c r="K181" s="824"/>
      <c r="L181" s="824"/>
      <c r="M181" s="824"/>
      <c r="N181" s="824"/>
      <c r="O181" s="824"/>
      <c r="P181" s="824"/>
      <c r="Q181" s="824"/>
      <c r="R181" s="824"/>
      <c r="S181" s="824"/>
      <c r="T181" s="824"/>
      <c r="U181" s="824"/>
      <c r="V181" s="824"/>
      <c r="W181" s="824"/>
      <c r="X181" s="824"/>
      <c r="Y181" s="824"/>
      <c r="Z181" s="824"/>
      <c r="AA181" s="824"/>
      <c r="AB181" s="824"/>
      <c r="AC181" s="824"/>
      <c r="AD181" s="825"/>
      <c r="AE181" s="853" t="s">
        <v>2</v>
      </c>
      <c r="AF181" s="849"/>
      <c r="AG181" s="849"/>
      <c r="AH181" s="850"/>
      <c r="AI181" s="10"/>
      <c r="AN181" s="12"/>
      <c r="AR181" s="233"/>
      <c r="AS181" s="227"/>
      <c r="AT181" s="227"/>
      <c r="AU181" s="227"/>
      <c r="AV181" s="227"/>
      <c r="AW181" s="228"/>
      <c r="AX181" s="234"/>
      <c r="AY181" s="199"/>
      <c r="AZ181" s="199"/>
      <c r="BA181" s="199"/>
      <c r="BB181" s="199"/>
      <c r="BC181" s="199"/>
      <c r="BD181" s="199"/>
      <c r="BE181" s="199"/>
      <c r="BF181" s="199"/>
      <c r="BG181" s="199"/>
      <c r="BH181" s="199"/>
      <c r="BI181" s="199"/>
      <c r="BJ181" s="199"/>
      <c r="BK181" s="199"/>
      <c r="BL181" s="199"/>
      <c r="BM181" s="200"/>
      <c r="BN181" s="217"/>
      <c r="BO181" s="217"/>
      <c r="BP181" s="217"/>
    </row>
    <row r="182" spans="1:68" ht="13.5" customHeight="1">
      <c r="A182" s="9"/>
      <c r="B182" s="587"/>
      <c r="H182" s="587"/>
      <c r="I182" s="593"/>
      <c r="J182" s="824"/>
      <c r="K182" s="824"/>
      <c r="L182" s="824"/>
      <c r="M182" s="824"/>
      <c r="N182" s="824"/>
      <c r="O182" s="824"/>
      <c r="P182" s="824"/>
      <c r="Q182" s="824"/>
      <c r="R182" s="824"/>
      <c r="S182" s="824"/>
      <c r="T182" s="824"/>
      <c r="U182" s="824"/>
      <c r="V182" s="824"/>
      <c r="W182" s="824"/>
      <c r="X182" s="824"/>
      <c r="Y182" s="824"/>
      <c r="Z182" s="824"/>
      <c r="AA182" s="824"/>
      <c r="AB182" s="824"/>
      <c r="AC182" s="824"/>
      <c r="AD182" s="825"/>
      <c r="AE182" s="26"/>
      <c r="AF182" s="17"/>
      <c r="AG182" s="17"/>
      <c r="AH182" s="201"/>
      <c r="AI182" s="10"/>
      <c r="AN182" s="12"/>
      <c r="AR182" s="233"/>
      <c r="AS182" s="227"/>
      <c r="AT182" s="227"/>
      <c r="AU182" s="227"/>
      <c r="AV182" s="227"/>
      <c r="AW182" s="228"/>
      <c r="AX182" s="234"/>
      <c r="AY182" s="199"/>
      <c r="AZ182" s="199"/>
      <c r="BA182" s="199"/>
      <c r="BB182" s="199"/>
      <c r="BC182" s="199"/>
      <c r="BD182" s="199"/>
      <c r="BE182" s="199"/>
      <c r="BF182" s="199"/>
      <c r="BG182" s="199"/>
      <c r="BH182" s="199"/>
      <c r="BI182" s="199"/>
      <c r="BJ182" s="199"/>
      <c r="BK182" s="199"/>
      <c r="BL182" s="199"/>
      <c r="BM182" s="200"/>
      <c r="BN182" s="429"/>
      <c r="BO182" s="429"/>
      <c r="BP182" s="217"/>
    </row>
    <row r="183" spans="1:68" ht="13.5" customHeight="1">
      <c r="A183" s="9"/>
      <c r="B183" s="587"/>
      <c r="H183" s="587"/>
      <c r="I183" s="605"/>
      <c r="J183" s="824"/>
      <c r="K183" s="824"/>
      <c r="L183" s="824"/>
      <c r="M183" s="824"/>
      <c r="N183" s="824"/>
      <c r="O183" s="824"/>
      <c r="P183" s="824"/>
      <c r="Q183" s="824"/>
      <c r="R183" s="824"/>
      <c r="S183" s="824"/>
      <c r="T183" s="824"/>
      <c r="U183" s="824"/>
      <c r="V183" s="824"/>
      <c r="W183" s="824"/>
      <c r="X183" s="824"/>
      <c r="Y183" s="824"/>
      <c r="Z183" s="824"/>
      <c r="AA183" s="824"/>
      <c r="AB183" s="824"/>
      <c r="AC183" s="824"/>
      <c r="AD183" s="825"/>
      <c r="AE183" s="26"/>
      <c r="AF183" s="272"/>
      <c r="AG183" s="272"/>
      <c r="AH183" s="273"/>
      <c r="AI183" s="10"/>
      <c r="AN183" s="12"/>
      <c r="AR183" s="233"/>
      <c r="AS183" s="227"/>
      <c r="AT183" s="227"/>
      <c r="AU183" s="227"/>
      <c r="AV183" s="227"/>
      <c r="AW183" s="228"/>
      <c r="AX183" s="234"/>
      <c r="AY183" s="199"/>
      <c r="AZ183" s="199"/>
      <c r="BA183" s="199"/>
      <c r="BB183" s="199"/>
      <c r="BC183" s="199"/>
      <c r="BD183" s="199"/>
      <c r="BE183" s="199"/>
      <c r="BF183" s="199"/>
      <c r="BG183" s="199"/>
      <c r="BH183" s="199"/>
      <c r="BI183" s="199"/>
      <c r="BJ183" s="199"/>
      <c r="BK183" s="199"/>
      <c r="BL183" s="199"/>
      <c r="BM183" s="200"/>
      <c r="BN183" s="429"/>
      <c r="BO183" s="429"/>
      <c r="BP183" s="217"/>
    </row>
    <row r="184" spans="1:68" ht="13.5" customHeight="1">
      <c r="A184" s="594"/>
      <c r="B184" s="590"/>
      <c r="C184" s="19"/>
      <c r="D184" s="19"/>
      <c r="E184" s="19"/>
      <c r="F184" s="19"/>
      <c r="G184" s="19"/>
      <c r="H184" s="590"/>
      <c r="I184" s="607"/>
      <c r="J184" s="831"/>
      <c r="K184" s="831"/>
      <c r="L184" s="831"/>
      <c r="M184" s="831"/>
      <c r="N184" s="831"/>
      <c r="O184" s="831"/>
      <c r="P184" s="831"/>
      <c r="Q184" s="831"/>
      <c r="R184" s="831"/>
      <c r="S184" s="831"/>
      <c r="T184" s="831"/>
      <c r="U184" s="831"/>
      <c r="V184" s="831"/>
      <c r="W184" s="831"/>
      <c r="X184" s="831"/>
      <c r="Y184" s="831"/>
      <c r="Z184" s="831"/>
      <c r="AA184" s="831"/>
      <c r="AB184" s="831"/>
      <c r="AC184" s="831"/>
      <c r="AD184" s="832"/>
      <c r="AE184" s="43"/>
      <c r="AF184" s="276"/>
      <c r="AG184" s="276"/>
      <c r="AH184" s="277"/>
      <c r="AI184" s="20"/>
      <c r="AJ184" s="19"/>
      <c r="AK184" s="19"/>
      <c r="AL184" s="19"/>
      <c r="AM184" s="19"/>
      <c r="AN184" s="23"/>
      <c r="AO184" s="19"/>
      <c r="AP184" s="19"/>
      <c r="AQ184" s="19"/>
      <c r="AR184" s="229"/>
      <c r="AS184" s="230"/>
      <c r="AT184" s="230"/>
      <c r="AU184" s="230"/>
      <c r="AV184" s="230"/>
      <c r="AW184" s="231"/>
      <c r="AX184" s="232"/>
      <c r="AY184" s="35"/>
      <c r="AZ184" s="35"/>
      <c r="BA184" s="35"/>
      <c r="BB184" s="35"/>
      <c r="BC184" s="35"/>
      <c r="BD184" s="35"/>
      <c r="BE184" s="35"/>
      <c r="BF184" s="35"/>
      <c r="BG184" s="35"/>
      <c r="BH184" s="35"/>
      <c r="BI184" s="35"/>
      <c r="BJ184" s="35"/>
      <c r="BK184" s="35"/>
      <c r="BL184" s="35"/>
      <c r="BM184" s="36"/>
      <c r="BN184" s="429"/>
      <c r="BO184" s="429"/>
      <c r="BP184" s="217"/>
    </row>
    <row r="185" spans="1:68" ht="13.5" customHeight="1">
      <c r="A185" s="594"/>
      <c r="B185" s="658" t="s">
        <v>552</v>
      </c>
      <c r="C185" s="5" t="s">
        <v>191</v>
      </c>
      <c r="D185" s="5"/>
      <c r="E185" s="5"/>
      <c r="F185" s="5"/>
      <c r="G185" s="5"/>
      <c r="H185" s="583"/>
      <c r="I185" s="615"/>
      <c r="J185" s="5"/>
      <c r="K185" s="686"/>
      <c r="L185" s="686"/>
      <c r="M185" s="686"/>
      <c r="N185" s="686"/>
      <c r="O185" s="686"/>
      <c r="P185" s="686"/>
      <c r="Q185" s="686"/>
      <c r="R185" s="686"/>
      <c r="S185" s="686"/>
      <c r="T185" s="686"/>
      <c r="U185" s="686"/>
      <c r="V185" s="686"/>
      <c r="W185" s="686"/>
      <c r="X185" s="686"/>
      <c r="Y185" s="686"/>
      <c r="Z185" s="686"/>
      <c r="AA185" s="686"/>
      <c r="AB185" s="686"/>
      <c r="AC185" s="686"/>
      <c r="AD185" s="687"/>
      <c r="AE185" s="6"/>
      <c r="AF185" s="5"/>
      <c r="AG185" s="5"/>
      <c r="AH185" s="8"/>
      <c r="AI185" s="38" t="s">
        <v>144</v>
      </c>
      <c r="AJ185" s="5"/>
      <c r="AK185" s="5"/>
      <c r="AL185" s="6"/>
      <c r="AM185" s="7"/>
      <c r="AN185" s="5"/>
      <c r="AO185" s="6"/>
      <c r="AP185" s="5"/>
      <c r="AQ185" s="5"/>
      <c r="AR185" s="943" t="s">
        <v>316</v>
      </c>
      <c r="AS185" s="944"/>
      <c r="AT185" s="944"/>
      <c r="AU185" s="944"/>
      <c r="AV185" s="944"/>
      <c r="AW185" s="945"/>
      <c r="AX185" s="913" t="s">
        <v>481</v>
      </c>
      <c r="AY185" s="914"/>
      <c r="AZ185" s="914"/>
      <c r="BA185" s="914"/>
      <c r="BB185" s="914"/>
      <c r="BC185" s="914"/>
      <c r="BD185" s="914"/>
      <c r="BE185" s="914"/>
      <c r="BF185" s="914"/>
      <c r="BG185" s="914"/>
      <c r="BH185" s="914"/>
      <c r="BI185" s="914"/>
      <c r="BJ185" s="914"/>
      <c r="BK185" s="914"/>
      <c r="BL185" s="914"/>
      <c r="BM185" s="915"/>
      <c r="BN185" s="429"/>
      <c r="BO185" s="429"/>
      <c r="BP185" s="429"/>
    </row>
    <row r="186" spans="1:68" ht="13.5" customHeight="1">
      <c r="A186" s="594"/>
      <c r="B186" s="658"/>
      <c r="C186" s="616"/>
      <c r="D186" s="616"/>
      <c r="E186" s="616"/>
      <c r="F186" s="616"/>
      <c r="G186" s="617"/>
      <c r="H186" s="587"/>
      <c r="I186" s="618" t="s">
        <v>372</v>
      </c>
      <c r="J186" s="840" t="s">
        <v>616</v>
      </c>
      <c r="K186" s="840"/>
      <c r="L186" s="840"/>
      <c r="M186" s="840"/>
      <c r="N186" s="840"/>
      <c r="O186" s="840"/>
      <c r="P186" s="840"/>
      <c r="Q186" s="840"/>
      <c r="R186" s="840"/>
      <c r="S186" s="840"/>
      <c r="T186" s="840"/>
      <c r="U186" s="840"/>
      <c r="V186" s="840"/>
      <c r="W186" s="840"/>
      <c r="X186" s="840"/>
      <c r="Y186" s="840"/>
      <c r="Z186" s="840"/>
      <c r="AA186" s="840"/>
      <c r="AB186" s="840"/>
      <c r="AC186" s="840"/>
      <c r="AD186" s="841"/>
      <c r="AE186" s="853" t="s">
        <v>2</v>
      </c>
      <c r="AF186" s="849"/>
      <c r="AG186" s="849"/>
      <c r="AH186" s="850"/>
      <c r="AI186" s="10"/>
      <c r="AL186" s="208"/>
      <c r="AM186" s="272"/>
      <c r="AN186" s="273"/>
      <c r="AR186" s="928"/>
      <c r="AS186" s="929"/>
      <c r="AT186" s="929"/>
      <c r="AU186" s="929"/>
      <c r="AV186" s="929"/>
      <c r="AW186" s="930"/>
      <c r="AX186" s="916"/>
      <c r="AY186" s="917"/>
      <c r="AZ186" s="917"/>
      <c r="BA186" s="917"/>
      <c r="BB186" s="917"/>
      <c r="BC186" s="917"/>
      <c r="BD186" s="917"/>
      <c r="BE186" s="917"/>
      <c r="BF186" s="917"/>
      <c r="BG186" s="917"/>
      <c r="BH186" s="917"/>
      <c r="BI186" s="917"/>
      <c r="BJ186" s="917"/>
      <c r="BK186" s="917"/>
      <c r="BL186" s="917"/>
      <c r="BM186" s="918"/>
      <c r="BN186" s="429"/>
      <c r="BO186" s="429"/>
      <c r="BP186" s="429"/>
    </row>
    <row r="187" spans="1:68" ht="13.5" customHeight="1">
      <c r="A187" s="594"/>
      <c r="B187" s="688"/>
      <c r="C187" s="676"/>
      <c r="D187" s="676"/>
      <c r="E187" s="676"/>
      <c r="F187" s="676"/>
      <c r="G187" s="689"/>
      <c r="H187" s="587"/>
      <c r="I187" s="619"/>
      <c r="J187" s="842"/>
      <c r="K187" s="842"/>
      <c r="L187" s="842"/>
      <c r="M187" s="842"/>
      <c r="N187" s="842"/>
      <c r="O187" s="842"/>
      <c r="P187" s="842"/>
      <c r="Q187" s="842"/>
      <c r="R187" s="842"/>
      <c r="S187" s="842"/>
      <c r="T187" s="842"/>
      <c r="U187" s="842"/>
      <c r="V187" s="842"/>
      <c r="W187" s="842"/>
      <c r="X187" s="842"/>
      <c r="Y187" s="842"/>
      <c r="Z187" s="842"/>
      <c r="AA187" s="842"/>
      <c r="AB187" s="842"/>
      <c r="AC187" s="842"/>
      <c r="AD187" s="843"/>
      <c r="AE187" s="26"/>
      <c r="AF187" s="272"/>
      <c r="AG187" s="272"/>
      <c r="AH187" s="273"/>
      <c r="AI187" s="13"/>
      <c r="AM187" s="11"/>
      <c r="AO187" s="240"/>
      <c r="AP187" s="337"/>
      <c r="AR187" s="873" t="s">
        <v>317</v>
      </c>
      <c r="AS187" s="874"/>
      <c r="AT187" s="874"/>
      <c r="AU187" s="874"/>
      <c r="AV187" s="874"/>
      <c r="AW187" s="875"/>
      <c r="AX187" s="949" t="s">
        <v>482</v>
      </c>
      <c r="AY187" s="950"/>
      <c r="AZ187" s="950"/>
      <c r="BA187" s="950"/>
      <c r="BB187" s="950"/>
      <c r="BC187" s="950"/>
      <c r="BD187" s="950"/>
      <c r="BE187" s="950"/>
      <c r="BF187" s="950"/>
      <c r="BG187" s="950"/>
      <c r="BH187" s="950"/>
      <c r="BI187" s="950"/>
      <c r="BJ187" s="950"/>
      <c r="BK187" s="950"/>
      <c r="BL187" s="950"/>
      <c r="BM187" s="951"/>
      <c r="BN187" s="429"/>
      <c r="BO187" s="429"/>
      <c r="BP187" s="429"/>
    </row>
    <row r="188" spans="1:68" ht="13.5" customHeight="1">
      <c r="A188" s="594"/>
      <c r="B188" s="688"/>
      <c r="C188" s="676"/>
      <c r="D188" s="676"/>
      <c r="E188" s="676"/>
      <c r="F188" s="676"/>
      <c r="G188" s="689"/>
      <c r="H188" s="587"/>
      <c r="I188" s="618" t="s">
        <v>526</v>
      </c>
      <c r="J188" s="840" t="s">
        <v>617</v>
      </c>
      <c r="K188" s="840"/>
      <c r="L188" s="840"/>
      <c r="M188" s="840"/>
      <c r="N188" s="840"/>
      <c r="O188" s="840"/>
      <c r="P188" s="840"/>
      <c r="Q188" s="840"/>
      <c r="R188" s="840"/>
      <c r="S188" s="840"/>
      <c r="T188" s="840"/>
      <c r="U188" s="840"/>
      <c r="V188" s="840"/>
      <c r="W188" s="840"/>
      <c r="X188" s="840"/>
      <c r="Y188" s="840"/>
      <c r="Z188" s="840"/>
      <c r="AA188" s="840"/>
      <c r="AB188" s="840"/>
      <c r="AC188" s="840"/>
      <c r="AD188" s="841"/>
      <c r="AE188" s="853" t="s">
        <v>2</v>
      </c>
      <c r="AF188" s="849"/>
      <c r="AG188" s="849"/>
      <c r="AH188" s="850"/>
      <c r="AI188" s="13"/>
      <c r="AM188" s="11"/>
      <c r="AO188" s="240"/>
      <c r="AP188" s="337"/>
      <c r="AR188" s="873"/>
      <c r="AS188" s="874"/>
      <c r="AT188" s="874"/>
      <c r="AU188" s="874"/>
      <c r="AV188" s="874"/>
      <c r="AW188" s="875"/>
      <c r="AX188" s="949"/>
      <c r="AY188" s="950"/>
      <c r="AZ188" s="950"/>
      <c r="BA188" s="950"/>
      <c r="BB188" s="950"/>
      <c r="BC188" s="950"/>
      <c r="BD188" s="950"/>
      <c r="BE188" s="950"/>
      <c r="BF188" s="950"/>
      <c r="BG188" s="950"/>
      <c r="BH188" s="950"/>
      <c r="BI188" s="950"/>
      <c r="BJ188" s="950"/>
      <c r="BK188" s="950"/>
      <c r="BL188" s="950"/>
      <c r="BM188" s="951"/>
      <c r="BN188" s="429"/>
      <c r="BO188" s="429"/>
      <c r="BP188" s="429"/>
    </row>
    <row r="189" spans="1:68" ht="13.5" customHeight="1">
      <c r="A189" s="594"/>
      <c r="B189" s="579"/>
      <c r="H189" s="587"/>
      <c r="I189" s="619"/>
      <c r="J189" s="851"/>
      <c r="K189" s="851"/>
      <c r="L189" s="851"/>
      <c r="M189" s="851"/>
      <c r="N189" s="851"/>
      <c r="O189" s="851"/>
      <c r="P189" s="851"/>
      <c r="Q189" s="851"/>
      <c r="R189" s="851"/>
      <c r="S189" s="851"/>
      <c r="T189" s="851"/>
      <c r="U189" s="851"/>
      <c r="V189" s="851"/>
      <c r="W189" s="851"/>
      <c r="X189" s="851"/>
      <c r="Y189" s="851"/>
      <c r="Z189" s="851"/>
      <c r="AA189" s="851"/>
      <c r="AB189" s="851"/>
      <c r="AC189" s="851"/>
      <c r="AD189" s="852"/>
      <c r="AI189" s="13"/>
      <c r="AM189" s="11"/>
      <c r="AO189" s="240"/>
      <c r="AP189" s="337"/>
      <c r="AR189" s="873"/>
      <c r="AS189" s="874"/>
      <c r="AT189" s="874"/>
      <c r="AU189" s="874"/>
      <c r="AV189" s="874"/>
      <c r="AW189" s="875"/>
      <c r="AX189" s="949"/>
      <c r="AY189" s="950"/>
      <c r="AZ189" s="950"/>
      <c r="BA189" s="950"/>
      <c r="BB189" s="950"/>
      <c r="BC189" s="950"/>
      <c r="BD189" s="950"/>
      <c r="BE189" s="950"/>
      <c r="BF189" s="950"/>
      <c r="BG189" s="950"/>
      <c r="BH189" s="950"/>
      <c r="BI189" s="950"/>
      <c r="BJ189" s="950"/>
      <c r="BK189" s="950"/>
      <c r="BL189" s="950"/>
      <c r="BM189" s="951"/>
      <c r="BN189" s="429"/>
      <c r="BO189" s="429"/>
      <c r="BP189" s="429"/>
    </row>
    <row r="190" spans="1:68" ht="13.5" customHeight="1">
      <c r="A190" s="594"/>
      <c r="B190" s="579"/>
      <c r="H190" s="587"/>
      <c r="I190" s="619"/>
      <c r="J190" s="851" t="s">
        <v>150</v>
      </c>
      <c r="K190" s="851"/>
      <c r="L190" s="851"/>
      <c r="M190" s="851"/>
      <c r="N190" s="851"/>
      <c r="O190" s="851"/>
      <c r="P190" s="851"/>
      <c r="Q190" s="851"/>
      <c r="R190" s="851"/>
      <c r="S190" s="851"/>
      <c r="T190" s="851"/>
      <c r="U190" s="851"/>
      <c r="V190" s="851"/>
      <c r="W190" s="851"/>
      <c r="X190" s="851"/>
      <c r="Y190" s="851"/>
      <c r="Z190" s="851"/>
      <c r="AA190" s="851"/>
      <c r="AB190" s="851"/>
      <c r="AC190" s="851"/>
      <c r="AD190" s="852"/>
      <c r="AE190" s="26"/>
      <c r="AF190" s="272"/>
      <c r="AG190" s="272"/>
      <c r="AH190" s="272"/>
      <c r="AI190" s="13"/>
      <c r="AM190" s="11"/>
      <c r="AO190" s="240"/>
      <c r="AP190" s="337"/>
      <c r="AR190" s="873" t="s">
        <v>1061</v>
      </c>
      <c r="AS190" s="874"/>
      <c r="AT190" s="874"/>
      <c r="AU190" s="874"/>
      <c r="AV190" s="874"/>
      <c r="AW190" s="875"/>
      <c r="AX190" s="998" t="s">
        <v>177</v>
      </c>
      <c r="AY190" s="999"/>
      <c r="AZ190" s="999"/>
      <c r="BA190" s="999"/>
      <c r="BB190" s="999"/>
      <c r="BC190" s="999"/>
      <c r="BD190" s="999"/>
      <c r="BE190" s="999"/>
      <c r="BF190" s="999"/>
      <c r="BG190" s="999"/>
      <c r="BH190" s="999"/>
      <c r="BI190" s="999"/>
      <c r="BJ190" s="999"/>
      <c r="BK190" s="999"/>
      <c r="BL190" s="999"/>
      <c r="BM190" s="1000"/>
      <c r="BN190" s="217"/>
      <c r="BO190" s="217"/>
      <c r="BP190" s="217"/>
    </row>
    <row r="191" spans="1:68" ht="13.5" customHeight="1">
      <c r="A191" s="594"/>
      <c r="B191" s="587"/>
      <c r="H191" s="587"/>
      <c r="I191" s="620"/>
      <c r="J191" s="842"/>
      <c r="K191" s="842"/>
      <c r="L191" s="842"/>
      <c r="M191" s="842"/>
      <c r="N191" s="842"/>
      <c r="O191" s="842"/>
      <c r="P191" s="842"/>
      <c r="Q191" s="842"/>
      <c r="R191" s="842"/>
      <c r="S191" s="842"/>
      <c r="T191" s="842"/>
      <c r="U191" s="842"/>
      <c r="V191" s="842"/>
      <c r="W191" s="842"/>
      <c r="X191" s="842"/>
      <c r="Y191" s="842"/>
      <c r="Z191" s="842"/>
      <c r="AA191" s="842"/>
      <c r="AB191" s="842"/>
      <c r="AC191" s="842"/>
      <c r="AD191" s="843"/>
      <c r="AI191" s="10"/>
      <c r="AO191" s="9"/>
      <c r="AR191" s="873"/>
      <c r="AS191" s="874"/>
      <c r="AT191" s="874"/>
      <c r="AU191" s="874"/>
      <c r="AV191" s="874"/>
      <c r="AW191" s="875"/>
      <c r="AX191" s="998"/>
      <c r="AY191" s="999"/>
      <c r="AZ191" s="999"/>
      <c r="BA191" s="999"/>
      <c r="BB191" s="999"/>
      <c r="BC191" s="999"/>
      <c r="BD191" s="999"/>
      <c r="BE191" s="999"/>
      <c r="BF191" s="999"/>
      <c r="BG191" s="999"/>
      <c r="BH191" s="999"/>
      <c r="BI191" s="999"/>
      <c r="BJ191" s="999"/>
      <c r="BK191" s="999"/>
      <c r="BL191" s="999"/>
      <c r="BM191" s="1000"/>
      <c r="BN191" s="217"/>
      <c r="BO191" s="217"/>
      <c r="BP191" s="217"/>
    </row>
    <row r="192" spans="1:68" ht="13.5" customHeight="1">
      <c r="A192" s="594"/>
      <c r="B192" s="587"/>
      <c r="H192" s="587"/>
      <c r="I192" s="618" t="s">
        <v>377</v>
      </c>
      <c r="J192" s="840" t="s">
        <v>618</v>
      </c>
      <c r="K192" s="840"/>
      <c r="L192" s="840"/>
      <c r="M192" s="840"/>
      <c r="N192" s="840"/>
      <c r="O192" s="840"/>
      <c r="P192" s="840"/>
      <c r="Q192" s="840"/>
      <c r="R192" s="840"/>
      <c r="S192" s="840"/>
      <c r="T192" s="840"/>
      <c r="U192" s="840"/>
      <c r="V192" s="840"/>
      <c r="W192" s="840"/>
      <c r="X192" s="840"/>
      <c r="Y192" s="840"/>
      <c r="Z192" s="840"/>
      <c r="AA192" s="840"/>
      <c r="AB192" s="840"/>
      <c r="AC192" s="840"/>
      <c r="AD192" s="841"/>
      <c r="AE192" s="853" t="s">
        <v>2</v>
      </c>
      <c r="AF192" s="849"/>
      <c r="AG192" s="849"/>
      <c r="AH192" s="850"/>
      <c r="AI192" s="10"/>
      <c r="AO192" s="946" t="s">
        <v>386</v>
      </c>
      <c r="AP192" s="947"/>
      <c r="AQ192" s="948"/>
      <c r="AR192" s="1082" t="s">
        <v>446</v>
      </c>
      <c r="AS192" s="1083"/>
      <c r="AT192" s="1083"/>
      <c r="AU192" s="1083"/>
      <c r="AV192" s="1083"/>
      <c r="AW192" s="1084"/>
      <c r="AX192" s="949" t="s">
        <v>483</v>
      </c>
      <c r="AY192" s="950"/>
      <c r="AZ192" s="950"/>
      <c r="BA192" s="950"/>
      <c r="BB192" s="950"/>
      <c r="BC192" s="950"/>
      <c r="BD192" s="950"/>
      <c r="BE192" s="950"/>
      <c r="BF192" s="950"/>
      <c r="BG192" s="950"/>
      <c r="BH192" s="950"/>
      <c r="BI192" s="950"/>
      <c r="BJ192" s="950"/>
      <c r="BK192" s="950"/>
      <c r="BL192" s="950"/>
      <c r="BM192" s="951"/>
      <c r="BN192" s="4"/>
      <c r="BO192" s="4"/>
      <c r="BP192" s="217"/>
    </row>
    <row r="193" spans="1:68" ht="13.5" customHeight="1">
      <c r="A193" s="594"/>
      <c r="B193" s="587"/>
      <c r="H193" s="587"/>
      <c r="I193" s="619"/>
      <c r="J193" s="851"/>
      <c r="K193" s="851"/>
      <c r="L193" s="851"/>
      <c r="M193" s="851"/>
      <c r="N193" s="851"/>
      <c r="O193" s="851"/>
      <c r="P193" s="851"/>
      <c r="Q193" s="851"/>
      <c r="R193" s="851"/>
      <c r="S193" s="851"/>
      <c r="T193" s="851"/>
      <c r="U193" s="851"/>
      <c r="V193" s="851"/>
      <c r="W193" s="851"/>
      <c r="X193" s="851"/>
      <c r="Y193" s="851"/>
      <c r="Z193" s="851"/>
      <c r="AA193" s="851"/>
      <c r="AB193" s="851"/>
      <c r="AC193" s="851"/>
      <c r="AD193" s="852"/>
      <c r="AI193" s="10"/>
      <c r="AO193" s="9"/>
      <c r="AR193" s="1082"/>
      <c r="AS193" s="1083"/>
      <c r="AT193" s="1083"/>
      <c r="AU193" s="1083"/>
      <c r="AV193" s="1083"/>
      <c r="AW193" s="1084"/>
      <c r="AX193" s="949"/>
      <c r="AY193" s="950"/>
      <c r="AZ193" s="950"/>
      <c r="BA193" s="950"/>
      <c r="BB193" s="950"/>
      <c r="BC193" s="950"/>
      <c r="BD193" s="950"/>
      <c r="BE193" s="950"/>
      <c r="BF193" s="950"/>
      <c r="BG193" s="950"/>
      <c r="BH193" s="950"/>
      <c r="BI193" s="950"/>
      <c r="BJ193" s="950"/>
      <c r="BK193" s="950"/>
      <c r="BL193" s="950"/>
      <c r="BM193" s="951"/>
      <c r="BN193" s="4"/>
      <c r="BO193" s="4"/>
      <c r="BP193" s="217"/>
    </row>
    <row r="194" spans="1:68" ht="13.5" customHeight="1">
      <c r="A194" s="594"/>
      <c r="B194" s="587"/>
      <c r="H194" s="587"/>
      <c r="I194" s="601" t="s">
        <v>533</v>
      </c>
      <c r="J194" s="840" t="s">
        <v>672</v>
      </c>
      <c r="K194" s="989"/>
      <c r="L194" s="989"/>
      <c r="M194" s="989"/>
      <c r="N194" s="989"/>
      <c r="O194" s="989"/>
      <c r="P194" s="989"/>
      <c r="Q194" s="989"/>
      <c r="R194" s="989"/>
      <c r="S194" s="989"/>
      <c r="T194" s="989"/>
      <c r="U194" s="989"/>
      <c r="V194" s="989"/>
      <c r="W194" s="989"/>
      <c r="X194" s="989"/>
      <c r="Y194" s="989"/>
      <c r="Z194" s="989"/>
      <c r="AA194" s="989"/>
      <c r="AB194" s="989"/>
      <c r="AC194" s="989"/>
      <c r="AD194" s="990"/>
      <c r="AE194" s="853" t="s">
        <v>2</v>
      </c>
      <c r="AF194" s="849"/>
      <c r="AG194" s="849"/>
      <c r="AH194" s="850"/>
      <c r="AI194" s="401"/>
      <c r="AJ194" s="22"/>
      <c r="AK194" s="22"/>
      <c r="AL194" s="22"/>
      <c r="AM194" s="22"/>
      <c r="AN194" s="22"/>
      <c r="AO194" s="426"/>
      <c r="AP194" s="22"/>
      <c r="AQ194" s="32"/>
      <c r="AR194" s="925" t="s">
        <v>329</v>
      </c>
      <c r="AS194" s="926"/>
      <c r="AT194" s="926"/>
      <c r="AU194" s="926"/>
      <c r="AV194" s="926"/>
      <c r="AW194" s="927"/>
      <c r="AX194" s="1085" t="s">
        <v>476</v>
      </c>
      <c r="AY194" s="1086"/>
      <c r="AZ194" s="1086"/>
      <c r="BA194" s="1086"/>
      <c r="BB194" s="1086"/>
      <c r="BC194" s="1086"/>
      <c r="BD194" s="1086"/>
      <c r="BE194" s="1086"/>
      <c r="BF194" s="1086"/>
      <c r="BG194" s="1086"/>
      <c r="BH194" s="1086"/>
      <c r="BI194" s="1086"/>
      <c r="BJ194" s="1086"/>
      <c r="BK194" s="1086"/>
      <c r="BL194" s="1086"/>
      <c r="BM194" s="1087"/>
      <c r="BN194" s="429"/>
      <c r="BO194" s="429"/>
      <c r="BP194" s="429"/>
    </row>
    <row r="195" spans="1:68" ht="13.5" customHeight="1">
      <c r="A195" s="594"/>
      <c r="B195" s="587"/>
      <c r="H195" s="587"/>
      <c r="I195" s="600"/>
      <c r="J195" s="991"/>
      <c r="K195" s="991"/>
      <c r="L195" s="991"/>
      <c r="M195" s="991"/>
      <c r="N195" s="991"/>
      <c r="O195" s="991"/>
      <c r="P195" s="991"/>
      <c r="Q195" s="991"/>
      <c r="R195" s="991"/>
      <c r="S195" s="991"/>
      <c r="T195" s="991"/>
      <c r="U195" s="991"/>
      <c r="V195" s="991"/>
      <c r="W195" s="991"/>
      <c r="X195" s="991"/>
      <c r="Y195" s="991"/>
      <c r="Z195" s="991"/>
      <c r="AA195" s="991"/>
      <c r="AB195" s="991"/>
      <c r="AC195" s="991"/>
      <c r="AD195" s="992"/>
      <c r="AE195" s="26"/>
      <c r="AF195" s="272"/>
      <c r="AG195" s="272"/>
      <c r="AH195" s="272"/>
      <c r="AI195" s="11"/>
      <c r="AO195" s="9"/>
      <c r="AR195" s="931"/>
      <c r="AS195" s="932"/>
      <c r="AT195" s="932"/>
      <c r="AU195" s="932"/>
      <c r="AV195" s="932"/>
      <c r="AW195" s="933"/>
      <c r="AX195" s="1088"/>
      <c r="AY195" s="1089"/>
      <c r="AZ195" s="1089"/>
      <c r="BA195" s="1089"/>
      <c r="BB195" s="1089"/>
      <c r="BC195" s="1089"/>
      <c r="BD195" s="1089"/>
      <c r="BE195" s="1089"/>
      <c r="BF195" s="1089"/>
      <c r="BG195" s="1089"/>
      <c r="BH195" s="1089"/>
      <c r="BI195" s="1089"/>
      <c r="BJ195" s="1089"/>
      <c r="BK195" s="1089"/>
      <c r="BL195" s="1089"/>
      <c r="BM195" s="1090"/>
      <c r="BN195" s="87"/>
      <c r="BO195" s="87"/>
      <c r="BP195" s="429"/>
    </row>
    <row r="196" spans="1:68" ht="13.5" customHeight="1">
      <c r="A196" s="594"/>
      <c r="B196" s="587"/>
      <c r="H196" s="587"/>
      <c r="I196" s="600"/>
      <c r="J196" s="991"/>
      <c r="K196" s="991"/>
      <c r="L196" s="991"/>
      <c r="M196" s="991"/>
      <c r="N196" s="991"/>
      <c r="O196" s="991"/>
      <c r="P196" s="991"/>
      <c r="Q196" s="991"/>
      <c r="R196" s="991"/>
      <c r="S196" s="991"/>
      <c r="T196" s="991"/>
      <c r="U196" s="991"/>
      <c r="V196" s="991"/>
      <c r="W196" s="991"/>
      <c r="X196" s="991"/>
      <c r="Y196" s="991"/>
      <c r="Z196" s="991"/>
      <c r="AA196" s="991"/>
      <c r="AB196" s="991"/>
      <c r="AC196" s="991"/>
      <c r="AD196" s="992"/>
      <c r="AE196" s="26"/>
      <c r="AF196" s="272"/>
      <c r="AG196" s="272"/>
      <c r="AH196" s="272"/>
      <c r="AI196" s="11"/>
      <c r="AO196" s="9"/>
      <c r="AR196" s="218"/>
      <c r="AS196" s="219"/>
      <c r="AT196" s="219"/>
      <c r="AU196" s="219"/>
      <c r="AV196" s="219"/>
      <c r="AW196" s="220"/>
      <c r="AX196" s="25"/>
      <c r="BH196" s="4"/>
      <c r="BI196" s="4"/>
      <c r="BJ196" s="4"/>
      <c r="BK196" s="4"/>
      <c r="BL196" s="4"/>
      <c r="BM196" s="37"/>
      <c r="BN196" s="87"/>
      <c r="BO196" s="87"/>
      <c r="BP196" s="217"/>
    </row>
    <row r="197" spans="1:68" ht="13.5" customHeight="1">
      <c r="A197" s="594"/>
      <c r="B197" s="587"/>
      <c r="H197" s="587"/>
      <c r="I197" s="600"/>
      <c r="J197" s="991"/>
      <c r="K197" s="991"/>
      <c r="L197" s="991"/>
      <c r="M197" s="991"/>
      <c r="N197" s="991"/>
      <c r="O197" s="991"/>
      <c r="P197" s="991"/>
      <c r="Q197" s="991"/>
      <c r="R197" s="991"/>
      <c r="S197" s="991"/>
      <c r="T197" s="991"/>
      <c r="U197" s="991"/>
      <c r="V197" s="991"/>
      <c r="W197" s="991"/>
      <c r="X197" s="991"/>
      <c r="Y197" s="991"/>
      <c r="Z197" s="991"/>
      <c r="AA197" s="991"/>
      <c r="AB197" s="991"/>
      <c r="AC197" s="991"/>
      <c r="AD197" s="992"/>
      <c r="AE197" s="26"/>
      <c r="AF197" s="272"/>
      <c r="AG197" s="272"/>
      <c r="AH197" s="272"/>
      <c r="AI197" s="11"/>
      <c r="AO197" s="9"/>
      <c r="AR197" s="218"/>
      <c r="AS197" s="219"/>
      <c r="AT197" s="219"/>
      <c r="AU197" s="219"/>
      <c r="AV197" s="219"/>
      <c r="AW197" s="220"/>
      <c r="AX197" s="25"/>
      <c r="BH197" s="4"/>
      <c r="BI197" s="4"/>
      <c r="BJ197" s="4"/>
      <c r="BK197" s="4"/>
      <c r="BL197" s="4"/>
      <c r="BM197" s="37"/>
      <c r="BN197" s="87"/>
      <c r="BO197" s="87"/>
      <c r="BP197" s="217"/>
    </row>
    <row r="198" spans="1:68" ht="13.5" customHeight="1">
      <c r="A198" s="594"/>
      <c r="B198" s="590"/>
      <c r="C198" s="19"/>
      <c r="D198" s="19"/>
      <c r="E198" s="19"/>
      <c r="F198" s="19"/>
      <c r="G198" s="19"/>
      <c r="H198" s="590"/>
      <c r="I198" s="621"/>
      <c r="J198" s="993"/>
      <c r="K198" s="993"/>
      <c r="L198" s="993"/>
      <c r="M198" s="993"/>
      <c r="N198" s="993"/>
      <c r="O198" s="993"/>
      <c r="P198" s="993"/>
      <c r="Q198" s="993"/>
      <c r="R198" s="993"/>
      <c r="S198" s="993"/>
      <c r="T198" s="993"/>
      <c r="U198" s="993"/>
      <c r="V198" s="993"/>
      <c r="W198" s="993"/>
      <c r="X198" s="993"/>
      <c r="Y198" s="993"/>
      <c r="Z198" s="993"/>
      <c r="AA198" s="993"/>
      <c r="AB198" s="993"/>
      <c r="AC198" s="993"/>
      <c r="AD198" s="994"/>
      <c r="AE198" s="43"/>
      <c r="AF198" s="276"/>
      <c r="AG198" s="276"/>
      <c r="AH198" s="276"/>
      <c r="AI198" s="46"/>
      <c r="AJ198" s="19"/>
      <c r="AK198" s="19"/>
      <c r="AL198" s="19"/>
      <c r="AM198" s="19"/>
      <c r="AN198" s="19"/>
      <c r="AO198" s="21"/>
      <c r="AP198" s="19"/>
      <c r="AQ198" s="19"/>
      <c r="AR198" s="244"/>
      <c r="AS198" s="245"/>
      <c r="AT198" s="245"/>
      <c r="AU198" s="245"/>
      <c r="AV198" s="245"/>
      <c r="AW198" s="246"/>
      <c r="AX198" s="53"/>
      <c r="AY198" s="54"/>
      <c r="AZ198" s="54"/>
      <c r="BA198" s="54"/>
      <c r="BB198" s="54"/>
      <c r="BC198" s="54"/>
      <c r="BD198" s="54"/>
      <c r="BE198" s="54"/>
      <c r="BF198" s="54"/>
      <c r="BG198" s="54"/>
      <c r="BH198" s="54"/>
      <c r="BI198" s="54"/>
      <c r="BJ198" s="54"/>
      <c r="BK198" s="54"/>
      <c r="BL198" s="54"/>
      <c r="BM198" s="55"/>
      <c r="BN198" s="87"/>
      <c r="BO198" s="87"/>
      <c r="BP198" s="217"/>
    </row>
    <row r="199" spans="1:68" ht="13.5" customHeight="1">
      <c r="A199" s="594"/>
      <c r="B199" s="587" t="s">
        <v>556</v>
      </c>
      <c r="C199" s="1019" t="s">
        <v>673</v>
      </c>
      <c r="D199" s="1091"/>
      <c r="E199" s="1091"/>
      <c r="F199" s="1091"/>
      <c r="G199" s="1092"/>
      <c r="H199" s="583"/>
      <c r="I199" s="622" t="s">
        <v>574</v>
      </c>
      <c r="J199" s="890" t="s">
        <v>674</v>
      </c>
      <c r="K199" s="1095"/>
      <c r="L199" s="1095"/>
      <c r="M199" s="1095"/>
      <c r="N199" s="1095"/>
      <c r="O199" s="1095"/>
      <c r="P199" s="1095"/>
      <c r="Q199" s="1095"/>
      <c r="R199" s="1095"/>
      <c r="S199" s="1095"/>
      <c r="T199" s="1095"/>
      <c r="U199" s="1095"/>
      <c r="V199" s="1095"/>
      <c r="W199" s="1095"/>
      <c r="X199" s="1095"/>
      <c r="Y199" s="1095"/>
      <c r="Z199" s="1095"/>
      <c r="AA199" s="1095"/>
      <c r="AB199" s="1095"/>
      <c r="AC199" s="1095"/>
      <c r="AD199" s="1096"/>
      <c r="AE199" s="1073" t="s">
        <v>2</v>
      </c>
      <c r="AF199" s="1074"/>
      <c r="AG199" s="1074"/>
      <c r="AH199" s="1075"/>
      <c r="AI199" s="48"/>
      <c r="AJ199" s="5"/>
      <c r="AK199" s="5"/>
      <c r="AL199" s="5"/>
      <c r="AM199" s="5"/>
      <c r="AN199" s="5"/>
      <c r="AO199" s="780" t="s">
        <v>764</v>
      </c>
      <c r="AP199" s="1097"/>
      <c r="AQ199" s="1098"/>
      <c r="AR199" s="968" t="s">
        <v>675</v>
      </c>
      <c r="AS199" s="959"/>
      <c r="AT199" s="959"/>
      <c r="AU199" s="959"/>
      <c r="AV199" s="959"/>
      <c r="AW199" s="960"/>
      <c r="AX199" s="913" t="s">
        <v>676</v>
      </c>
      <c r="AY199" s="959"/>
      <c r="AZ199" s="959"/>
      <c r="BA199" s="959"/>
      <c r="BB199" s="959"/>
      <c r="BC199" s="959"/>
      <c r="BD199" s="959"/>
      <c r="BE199" s="959"/>
      <c r="BF199" s="959"/>
      <c r="BG199" s="959"/>
      <c r="BH199" s="959"/>
      <c r="BI199" s="959"/>
      <c r="BJ199" s="959"/>
      <c r="BK199" s="959"/>
      <c r="BL199" s="959"/>
      <c r="BM199" s="960"/>
      <c r="BN199" s="429"/>
      <c r="BO199" s="429"/>
      <c r="BP199" s="4"/>
    </row>
    <row r="200" spans="1:68" ht="13.5" customHeight="1">
      <c r="A200" s="594"/>
      <c r="B200" s="587"/>
      <c r="C200" s="1093"/>
      <c r="D200" s="1093"/>
      <c r="E200" s="1093"/>
      <c r="F200" s="1093"/>
      <c r="G200" s="1094"/>
      <c r="H200" s="587"/>
      <c r="I200" s="600"/>
      <c r="J200" s="940"/>
      <c r="K200" s="940"/>
      <c r="L200" s="940"/>
      <c r="M200" s="940"/>
      <c r="N200" s="940"/>
      <c r="O200" s="940"/>
      <c r="P200" s="940"/>
      <c r="Q200" s="940"/>
      <c r="R200" s="940"/>
      <c r="S200" s="940"/>
      <c r="T200" s="940"/>
      <c r="U200" s="940"/>
      <c r="V200" s="940"/>
      <c r="W200" s="940"/>
      <c r="X200" s="940"/>
      <c r="Y200" s="940"/>
      <c r="Z200" s="940"/>
      <c r="AA200" s="940"/>
      <c r="AB200" s="940"/>
      <c r="AC200" s="940"/>
      <c r="AD200" s="941"/>
      <c r="AE200" s="26"/>
      <c r="AF200" s="272"/>
      <c r="AG200" s="272"/>
      <c r="AH200" s="272"/>
      <c r="AI200" s="11"/>
      <c r="AO200" s="9"/>
      <c r="AR200" s="1099"/>
      <c r="AS200" s="1100"/>
      <c r="AT200" s="1100"/>
      <c r="AU200" s="1100"/>
      <c r="AV200" s="1100"/>
      <c r="AW200" s="1101"/>
      <c r="AX200" s="1099"/>
      <c r="AY200" s="1100"/>
      <c r="AZ200" s="1100"/>
      <c r="BA200" s="1100"/>
      <c r="BB200" s="1100"/>
      <c r="BC200" s="1100"/>
      <c r="BD200" s="1100"/>
      <c r="BE200" s="1100"/>
      <c r="BF200" s="1100"/>
      <c r="BG200" s="1100"/>
      <c r="BH200" s="1100"/>
      <c r="BI200" s="1100"/>
      <c r="BJ200" s="1100"/>
      <c r="BK200" s="1100"/>
      <c r="BL200" s="1100"/>
      <c r="BM200" s="1101"/>
      <c r="BN200" s="429"/>
      <c r="BO200" s="429"/>
      <c r="BP200" s="4"/>
    </row>
    <row r="201" spans="1:68" ht="13.5" customHeight="1">
      <c r="A201" s="594"/>
      <c r="B201" s="587"/>
      <c r="C201" s="308"/>
      <c r="D201" s="308"/>
      <c r="E201" s="308"/>
      <c r="F201" s="308"/>
      <c r="G201" s="308"/>
      <c r="H201" s="587"/>
      <c r="I201" s="600"/>
      <c r="J201" s="940"/>
      <c r="K201" s="940"/>
      <c r="L201" s="940"/>
      <c r="M201" s="940"/>
      <c r="N201" s="940"/>
      <c r="O201" s="940"/>
      <c r="P201" s="940"/>
      <c r="Q201" s="940"/>
      <c r="R201" s="940"/>
      <c r="S201" s="940"/>
      <c r="T201" s="940"/>
      <c r="U201" s="940"/>
      <c r="V201" s="940"/>
      <c r="W201" s="940"/>
      <c r="X201" s="940"/>
      <c r="Y201" s="940"/>
      <c r="Z201" s="940"/>
      <c r="AA201" s="940"/>
      <c r="AB201" s="940"/>
      <c r="AC201" s="940"/>
      <c r="AD201" s="941"/>
      <c r="AE201" s="26"/>
      <c r="AF201" s="272"/>
      <c r="AG201" s="272"/>
      <c r="AH201" s="272"/>
      <c r="AI201" s="11"/>
      <c r="AO201" s="9"/>
      <c r="AR201" s="1099"/>
      <c r="AS201" s="1100"/>
      <c r="AT201" s="1100"/>
      <c r="AU201" s="1100"/>
      <c r="AV201" s="1100"/>
      <c r="AW201" s="1101"/>
      <c r="AX201" s="1099"/>
      <c r="AY201" s="1100"/>
      <c r="AZ201" s="1100"/>
      <c r="BA201" s="1100"/>
      <c r="BB201" s="1100"/>
      <c r="BC201" s="1100"/>
      <c r="BD201" s="1100"/>
      <c r="BE201" s="1100"/>
      <c r="BF201" s="1100"/>
      <c r="BG201" s="1100"/>
      <c r="BH201" s="1100"/>
      <c r="BI201" s="1100"/>
      <c r="BJ201" s="1100"/>
      <c r="BK201" s="1100"/>
      <c r="BL201" s="1100"/>
      <c r="BM201" s="1101"/>
      <c r="BN201" s="429"/>
      <c r="BO201" s="429"/>
      <c r="BP201" s="429"/>
    </row>
    <row r="202" spans="1:68" ht="13.5" customHeight="1">
      <c r="A202" s="594"/>
      <c r="B202" s="587"/>
      <c r="C202" s="308"/>
      <c r="D202" s="308"/>
      <c r="E202" s="308"/>
      <c r="F202" s="308"/>
      <c r="G202" s="308"/>
      <c r="H202" s="587"/>
      <c r="I202" s="600"/>
      <c r="J202" s="320"/>
      <c r="K202" s="320"/>
      <c r="L202" s="320"/>
      <c r="M202" s="320"/>
      <c r="N202" s="320"/>
      <c r="O202" s="320"/>
      <c r="P202" s="320"/>
      <c r="Q202" s="320"/>
      <c r="R202" s="320"/>
      <c r="S202" s="320"/>
      <c r="T202" s="320"/>
      <c r="U202" s="320"/>
      <c r="V202" s="320"/>
      <c r="W202" s="320"/>
      <c r="X202" s="320"/>
      <c r="Y202" s="320"/>
      <c r="Z202" s="320"/>
      <c r="AA202" s="320"/>
      <c r="AB202" s="320"/>
      <c r="AC202" s="320"/>
      <c r="AD202" s="558"/>
      <c r="AE202" s="26"/>
      <c r="AF202" s="272"/>
      <c r="AG202" s="272"/>
      <c r="AH202" s="272"/>
      <c r="AI202" s="11"/>
      <c r="AO202" s="9"/>
      <c r="AR202" s="1099"/>
      <c r="AS202" s="1100"/>
      <c r="AT202" s="1100"/>
      <c r="AU202" s="1100"/>
      <c r="AV202" s="1100"/>
      <c r="AW202" s="1101"/>
      <c r="AX202" s="1099"/>
      <c r="AY202" s="1100"/>
      <c r="AZ202" s="1100"/>
      <c r="BA202" s="1100"/>
      <c r="BB202" s="1100"/>
      <c r="BC202" s="1100"/>
      <c r="BD202" s="1100"/>
      <c r="BE202" s="1100"/>
      <c r="BF202" s="1100"/>
      <c r="BG202" s="1100"/>
      <c r="BH202" s="1100"/>
      <c r="BI202" s="1100"/>
      <c r="BJ202" s="1100"/>
      <c r="BK202" s="1100"/>
      <c r="BL202" s="1100"/>
      <c r="BM202" s="1101"/>
      <c r="BN202" s="429"/>
      <c r="BO202" s="429"/>
      <c r="BP202" s="429"/>
    </row>
    <row r="203" spans="1:68" ht="13.5" customHeight="1">
      <c r="A203" s="594"/>
      <c r="B203" s="587"/>
      <c r="C203" s="308"/>
      <c r="D203" s="308"/>
      <c r="E203" s="308"/>
      <c r="F203" s="308"/>
      <c r="G203" s="308"/>
      <c r="H203" s="587"/>
      <c r="I203" s="600"/>
      <c r="J203" s="851" t="s">
        <v>677</v>
      </c>
      <c r="K203" s="940"/>
      <c r="L203" s="940"/>
      <c r="M203" s="940"/>
      <c r="N203" s="940"/>
      <c r="O203" s="940"/>
      <c r="P203" s="940"/>
      <c r="Q203" s="940"/>
      <c r="R203" s="940"/>
      <c r="S203" s="940"/>
      <c r="T203" s="940"/>
      <c r="U203" s="940"/>
      <c r="V203" s="940"/>
      <c r="W203" s="940"/>
      <c r="X203" s="940"/>
      <c r="Y203" s="940"/>
      <c r="Z203" s="940"/>
      <c r="AA203" s="940"/>
      <c r="AB203" s="940"/>
      <c r="AC203" s="940"/>
      <c r="AD203" s="941"/>
      <c r="AE203" s="26"/>
      <c r="AF203" s="272"/>
      <c r="AG203" s="272"/>
      <c r="AH203" s="272"/>
      <c r="AI203" s="11"/>
      <c r="AO203" s="9"/>
      <c r="AR203" s="1099"/>
      <c r="AS203" s="1100"/>
      <c r="AT203" s="1100"/>
      <c r="AU203" s="1100"/>
      <c r="AV203" s="1100"/>
      <c r="AW203" s="1101"/>
      <c r="AX203" s="1099"/>
      <c r="AY203" s="1100"/>
      <c r="AZ203" s="1100"/>
      <c r="BA203" s="1100"/>
      <c r="BB203" s="1100"/>
      <c r="BC203" s="1100"/>
      <c r="BD203" s="1100"/>
      <c r="BE203" s="1100"/>
      <c r="BF203" s="1100"/>
      <c r="BG203" s="1100"/>
      <c r="BH203" s="1100"/>
      <c r="BI203" s="1100"/>
      <c r="BJ203" s="1100"/>
      <c r="BK203" s="1100"/>
      <c r="BL203" s="1100"/>
      <c r="BM203" s="1101"/>
      <c r="BN203" s="429"/>
      <c r="BO203" s="429"/>
      <c r="BP203" s="429"/>
    </row>
    <row r="204" spans="1:68" ht="13.5" customHeight="1">
      <c r="A204" s="594"/>
      <c r="B204" s="587"/>
      <c r="C204" s="308"/>
      <c r="D204" s="308"/>
      <c r="E204" s="308"/>
      <c r="F204" s="308"/>
      <c r="G204" s="308"/>
      <c r="H204" s="587"/>
      <c r="I204" s="600"/>
      <c r="J204" s="1001" t="s">
        <v>678</v>
      </c>
      <c r="K204" s="952"/>
      <c r="L204" s="952"/>
      <c r="M204" s="952"/>
      <c r="N204" s="952"/>
      <c r="O204" s="952"/>
      <c r="P204" s="952"/>
      <c r="Q204" s="952"/>
      <c r="R204" s="952"/>
      <c r="S204" s="952"/>
      <c r="T204" s="952"/>
      <c r="U204" s="952"/>
      <c r="V204" s="952"/>
      <c r="W204" s="952"/>
      <c r="X204" s="952"/>
      <c r="Y204" s="952"/>
      <c r="Z204" s="952"/>
      <c r="AA204" s="952"/>
      <c r="AB204" s="952"/>
      <c r="AC204" s="952"/>
      <c r="AD204" s="558"/>
      <c r="AE204" s="26"/>
      <c r="AF204" s="272"/>
      <c r="AG204" s="272"/>
      <c r="AH204" s="272"/>
      <c r="AI204" s="11"/>
      <c r="AO204" s="9"/>
      <c r="AR204" s="1099"/>
      <c r="AS204" s="1100"/>
      <c r="AT204" s="1100"/>
      <c r="AU204" s="1100"/>
      <c r="AV204" s="1100"/>
      <c r="AW204" s="1101"/>
      <c r="AX204" s="1099"/>
      <c r="AY204" s="1100"/>
      <c r="AZ204" s="1100"/>
      <c r="BA204" s="1100"/>
      <c r="BB204" s="1100"/>
      <c r="BC204" s="1100"/>
      <c r="BD204" s="1100"/>
      <c r="BE204" s="1100"/>
      <c r="BF204" s="1100"/>
      <c r="BG204" s="1100"/>
      <c r="BH204" s="1100"/>
      <c r="BI204" s="1100"/>
      <c r="BJ204" s="1100"/>
      <c r="BK204" s="1100"/>
      <c r="BL204" s="1100"/>
      <c r="BM204" s="1101"/>
      <c r="BN204" s="328"/>
      <c r="BO204" s="328"/>
      <c r="BP204" s="429"/>
    </row>
    <row r="205" spans="1:68" ht="13.5" customHeight="1">
      <c r="A205" s="594"/>
      <c r="B205" s="587"/>
      <c r="C205" s="308"/>
      <c r="D205" s="308"/>
      <c r="E205" s="308"/>
      <c r="F205" s="308"/>
      <c r="G205" s="308"/>
      <c r="H205" s="587"/>
      <c r="I205" s="600"/>
      <c r="J205" s="1002" t="s">
        <v>679</v>
      </c>
      <c r="K205" s="985"/>
      <c r="L205" s="985"/>
      <c r="M205" s="985"/>
      <c r="N205" s="985"/>
      <c r="O205" s="985"/>
      <c r="P205" s="985"/>
      <c r="Q205" s="985"/>
      <c r="R205" s="985"/>
      <c r="S205" s="985"/>
      <c r="T205" s="985"/>
      <c r="U205" s="985"/>
      <c r="V205" s="985"/>
      <c r="W205" s="985"/>
      <c r="X205" s="985"/>
      <c r="Y205" s="985"/>
      <c r="Z205" s="985"/>
      <c r="AA205" s="1002" t="s">
        <v>680</v>
      </c>
      <c r="AB205" s="1002"/>
      <c r="AC205" s="985"/>
      <c r="AD205" s="200"/>
      <c r="AE205" s="26"/>
      <c r="AF205" s="272"/>
      <c r="AG205" s="272"/>
      <c r="AH205" s="272"/>
      <c r="AI205" s="11"/>
      <c r="AO205" s="9"/>
      <c r="AR205" s="1099"/>
      <c r="AS205" s="1100"/>
      <c r="AT205" s="1100"/>
      <c r="AU205" s="1100"/>
      <c r="AV205" s="1100"/>
      <c r="AW205" s="1101"/>
      <c r="AX205" s="1099"/>
      <c r="AY205" s="1100"/>
      <c r="AZ205" s="1100"/>
      <c r="BA205" s="1100"/>
      <c r="BB205" s="1100"/>
      <c r="BC205" s="1100"/>
      <c r="BD205" s="1100"/>
      <c r="BE205" s="1100"/>
      <c r="BF205" s="1100"/>
      <c r="BG205" s="1100"/>
      <c r="BH205" s="1100"/>
      <c r="BI205" s="1100"/>
      <c r="BJ205" s="1100"/>
      <c r="BK205" s="1100"/>
      <c r="BL205" s="1100"/>
      <c r="BM205" s="1101"/>
      <c r="BN205" s="328"/>
      <c r="BO205" s="328"/>
      <c r="BP205" s="429"/>
    </row>
    <row r="206" spans="1:68" ht="13.5" customHeight="1">
      <c r="A206" s="594"/>
      <c r="B206" s="587"/>
      <c r="C206" s="308"/>
      <c r="D206" s="308"/>
      <c r="E206" s="308"/>
      <c r="F206" s="308"/>
      <c r="G206" s="308"/>
      <c r="H206" s="587"/>
      <c r="I206" s="600"/>
      <c r="J206" s="984" t="s">
        <v>681</v>
      </c>
      <c r="K206" s="1003"/>
      <c r="L206" s="1003"/>
      <c r="M206" s="1003"/>
      <c r="N206" s="1003"/>
      <c r="O206" s="1003"/>
      <c r="P206" s="1003"/>
      <c r="Q206" s="1003"/>
      <c r="R206" s="1003"/>
      <c r="S206" s="1003"/>
      <c r="T206" s="1003"/>
      <c r="U206" s="1003"/>
      <c r="V206" s="1003"/>
      <c r="W206" s="1003"/>
      <c r="X206" s="1003"/>
      <c r="Y206" s="1003"/>
      <c r="Z206" s="1003"/>
      <c r="AA206" s="1859" t="s">
        <v>629</v>
      </c>
      <c r="AB206" s="1859"/>
      <c r="AC206" s="1859"/>
      <c r="AD206" s="689"/>
      <c r="AE206" s="26"/>
      <c r="AF206" s="272"/>
      <c r="AG206" s="272"/>
      <c r="AH206" s="272"/>
      <c r="AI206" s="11"/>
      <c r="AO206" s="9"/>
      <c r="AR206" s="1099"/>
      <c r="AS206" s="1100"/>
      <c r="AT206" s="1100"/>
      <c r="AU206" s="1100"/>
      <c r="AV206" s="1100"/>
      <c r="AW206" s="1101"/>
      <c r="AX206" s="1099"/>
      <c r="AY206" s="1100"/>
      <c r="AZ206" s="1100"/>
      <c r="BA206" s="1100"/>
      <c r="BB206" s="1100"/>
      <c r="BC206" s="1100"/>
      <c r="BD206" s="1100"/>
      <c r="BE206" s="1100"/>
      <c r="BF206" s="1100"/>
      <c r="BG206" s="1100"/>
      <c r="BH206" s="1100"/>
      <c r="BI206" s="1100"/>
      <c r="BJ206" s="1100"/>
      <c r="BK206" s="1100"/>
      <c r="BL206" s="1100"/>
      <c r="BM206" s="1101"/>
      <c r="BN206" s="429"/>
      <c r="BO206" s="429"/>
      <c r="BP206" s="328"/>
    </row>
    <row r="207" spans="1:68" ht="13.5" customHeight="1">
      <c r="A207" s="594"/>
      <c r="B207" s="587"/>
      <c r="C207" s="308"/>
      <c r="D207" s="308"/>
      <c r="E207" s="308"/>
      <c r="F207" s="308"/>
      <c r="G207" s="308"/>
      <c r="H207" s="587"/>
      <c r="I207" s="600"/>
      <c r="J207" s="1003"/>
      <c r="K207" s="1003"/>
      <c r="L207" s="1003"/>
      <c r="M207" s="1003"/>
      <c r="N207" s="1003"/>
      <c r="O207" s="1003"/>
      <c r="P207" s="1003"/>
      <c r="Q207" s="1003"/>
      <c r="R207" s="1003"/>
      <c r="S207" s="1003"/>
      <c r="T207" s="1003"/>
      <c r="U207" s="1003"/>
      <c r="V207" s="1003"/>
      <c r="W207" s="1003"/>
      <c r="X207" s="1003"/>
      <c r="Y207" s="1003"/>
      <c r="Z207" s="1003"/>
      <c r="AA207" s="1859"/>
      <c r="AB207" s="1859"/>
      <c r="AC207" s="1859"/>
      <c r="AD207" s="689"/>
      <c r="AE207" s="26"/>
      <c r="AF207" s="272"/>
      <c r="AG207" s="272"/>
      <c r="AH207" s="272"/>
      <c r="AI207" s="11"/>
      <c r="AO207" s="9"/>
      <c r="AR207" s="995" t="s">
        <v>1062</v>
      </c>
      <c r="AS207" s="996"/>
      <c r="AT207" s="996"/>
      <c r="AU207" s="996"/>
      <c r="AV207" s="996"/>
      <c r="AW207" s="997"/>
      <c r="AX207" s="998" t="s">
        <v>177</v>
      </c>
      <c r="AY207" s="999"/>
      <c r="AZ207" s="999"/>
      <c r="BA207" s="999"/>
      <c r="BB207" s="999"/>
      <c r="BC207" s="999"/>
      <c r="BD207" s="999"/>
      <c r="BE207" s="999"/>
      <c r="BF207" s="999"/>
      <c r="BG207" s="999"/>
      <c r="BH207" s="999"/>
      <c r="BI207" s="999"/>
      <c r="BJ207" s="999"/>
      <c r="BK207" s="999"/>
      <c r="BL207" s="999"/>
      <c r="BM207" s="1000"/>
      <c r="BN207" s="429"/>
      <c r="BO207" s="429"/>
      <c r="BP207" s="328"/>
    </row>
    <row r="208" spans="1:68" ht="13.5" customHeight="1">
      <c r="A208" s="594"/>
      <c r="B208" s="587"/>
      <c r="C208" s="308"/>
      <c r="D208" s="308"/>
      <c r="E208" s="308"/>
      <c r="F208" s="308"/>
      <c r="G208" s="308"/>
      <c r="H208" s="587"/>
      <c r="I208" s="600"/>
      <c r="J208" s="986" t="s">
        <v>682</v>
      </c>
      <c r="K208" s="986"/>
      <c r="L208" s="986"/>
      <c r="M208" s="986"/>
      <c r="N208" s="986"/>
      <c r="O208" s="986"/>
      <c r="P208" s="986"/>
      <c r="Q208" s="986"/>
      <c r="R208" s="986"/>
      <c r="S208" s="986"/>
      <c r="T208" s="986"/>
      <c r="U208" s="986"/>
      <c r="V208" s="986"/>
      <c r="W208" s="986"/>
      <c r="X208" s="986"/>
      <c r="Y208" s="986"/>
      <c r="Z208" s="986"/>
      <c r="AA208" s="1860" t="s">
        <v>629</v>
      </c>
      <c r="AB208" s="1860"/>
      <c r="AC208" s="1860"/>
      <c r="AD208" s="689"/>
      <c r="AE208" s="26"/>
      <c r="AF208" s="272"/>
      <c r="AG208" s="272"/>
      <c r="AH208" s="272"/>
      <c r="AI208" s="11"/>
      <c r="AO208" s="9"/>
      <c r="AR208" s="995"/>
      <c r="AS208" s="996"/>
      <c r="AT208" s="996"/>
      <c r="AU208" s="996"/>
      <c r="AV208" s="996"/>
      <c r="AW208" s="997"/>
      <c r="AX208" s="998"/>
      <c r="AY208" s="999"/>
      <c r="AZ208" s="999"/>
      <c r="BA208" s="999"/>
      <c r="BB208" s="999"/>
      <c r="BC208" s="999"/>
      <c r="BD208" s="999"/>
      <c r="BE208" s="999"/>
      <c r="BF208" s="999"/>
      <c r="BG208" s="999"/>
      <c r="BH208" s="999"/>
      <c r="BI208" s="999"/>
      <c r="BJ208" s="999"/>
      <c r="BK208" s="999"/>
      <c r="BL208" s="999"/>
      <c r="BM208" s="1000"/>
      <c r="BN208" s="4"/>
      <c r="BO208" s="4"/>
      <c r="BP208" s="429"/>
    </row>
    <row r="209" spans="1:68" ht="13.5" customHeight="1">
      <c r="A209" s="594"/>
      <c r="B209" s="587"/>
      <c r="C209" s="308"/>
      <c r="D209" s="308"/>
      <c r="E209" s="308"/>
      <c r="F209" s="308"/>
      <c r="G209" s="308"/>
      <c r="H209" s="587"/>
      <c r="I209" s="600"/>
      <c r="J209" s="984" t="s">
        <v>683</v>
      </c>
      <c r="K209" s="984"/>
      <c r="L209" s="984"/>
      <c r="M209" s="984"/>
      <c r="N209" s="984"/>
      <c r="O209" s="984"/>
      <c r="P209" s="984"/>
      <c r="Q209" s="984"/>
      <c r="R209" s="984"/>
      <c r="S209" s="984"/>
      <c r="T209" s="984"/>
      <c r="U209" s="984"/>
      <c r="V209" s="984"/>
      <c r="W209" s="984"/>
      <c r="X209" s="984"/>
      <c r="Y209" s="984"/>
      <c r="Z209" s="984"/>
      <c r="AA209" s="1859" t="s">
        <v>629</v>
      </c>
      <c r="AB209" s="1859"/>
      <c r="AC209" s="1859"/>
      <c r="AD209" s="689"/>
      <c r="AE209" s="26"/>
      <c r="AF209" s="272"/>
      <c r="AG209" s="272"/>
      <c r="AH209" s="272"/>
      <c r="AI209" s="11"/>
      <c r="AO209" s="9"/>
      <c r="AR209" s="1102" t="s">
        <v>684</v>
      </c>
      <c r="AS209" s="1103"/>
      <c r="AT209" s="1103"/>
      <c r="AU209" s="1103"/>
      <c r="AV209" s="1103"/>
      <c r="AW209" s="1104"/>
      <c r="AX209" s="1085" t="s">
        <v>476</v>
      </c>
      <c r="AY209" s="1086"/>
      <c r="AZ209" s="1086"/>
      <c r="BA209" s="1086"/>
      <c r="BB209" s="1086"/>
      <c r="BC209" s="1086"/>
      <c r="BD209" s="1086"/>
      <c r="BE209" s="1086"/>
      <c r="BF209" s="1086"/>
      <c r="BG209" s="1086"/>
      <c r="BH209" s="1086"/>
      <c r="BI209" s="1086"/>
      <c r="BJ209" s="1086"/>
      <c r="BK209" s="1086"/>
      <c r="BL209" s="1086"/>
      <c r="BM209" s="1087"/>
      <c r="BN209" s="4"/>
      <c r="BO209" s="4"/>
      <c r="BP209" s="429"/>
    </row>
    <row r="210" spans="1:68" ht="13.5" customHeight="1">
      <c r="A210" s="594"/>
      <c r="B210" s="587"/>
      <c r="C210" s="308"/>
      <c r="D210" s="308"/>
      <c r="E210" s="308"/>
      <c r="F210" s="308"/>
      <c r="G210" s="308"/>
      <c r="H210" s="587"/>
      <c r="I210" s="600"/>
      <c r="J210" s="984"/>
      <c r="K210" s="984"/>
      <c r="L210" s="984"/>
      <c r="M210" s="984"/>
      <c r="N210" s="984"/>
      <c r="O210" s="984"/>
      <c r="P210" s="984"/>
      <c r="Q210" s="984"/>
      <c r="R210" s="984"/>
      <c r="S210" s="984"/>
      <c r="T210" s="984"/>
      <c r="U210" s="984"/>
      <c r="V210" s="984"/>
      <c r="W210" s="984"/>
      <c r="X210" s="984"/>
      <c r="Y210" s="984"/>
      <c r="Z210" s="984"/>
      <c r="AA210" s="1859"/>
      <c r="AB210" s="1859"/>
      <c r="AC210" s="1859"/>
      <c r="AD210" s="689"/>
      <c r="AE210" s="26"/>
      <c r="AF210" s="272"/>
      <c r="AG210" s="272"/>
      <c r="AH210" s="272"/>
      <c r="AI210" s="11"/>
      <c r="AO210" s="9"/>
      <c r="AR210" s="1105"/>
      <c r="AS210" s="1106"/>
      <c r="AT210" s="1106"/>
      <c r="AU210" s="1106"/>
      <c r="AV210" s="1106"/>
      <c r="AW210" s="1107"/>
      <c r="AX210" s="899"/>
      <c r="AY210" s="1108"/>
      <c r="AZ210" s="1108"/>
      <c r="BA210" s="1108"/>
      <c r="BB210" s="1108"/>
      <c r="BC210" s="1108"/>
      <c r="BD210" s="1108"/>
      <c r="BE210" s="1108"/>
      <c r="BF210" s="1108"/>
      <c r="BG210" s="1108"/>
      <c r="BH210" s="1108"/>
      <c r="BI210" s="1108"/>
      <c r="BJ210" s="1108"/>
      <c r="BK210" s="1108"/>
      <c r="BL210" s="1108"/>
      <c r="BM210" s="1109"/>
      <c r="BN210" s="217"/>
      <c r="BO210" s="217"/>
      <c r="BP210" s="4"/>
    </row>
    <row r="211" spans="1:68" ht="13.5" customHeight="1">
      <c r="A211" s="594"/>
      <c r="B211" s="587"/>
      <c r="C211" s="308"/>
      <c r="D211" s="308"/>
      <c r="E211" s="308"/>
      <c r="F211" s="308"/>
      <c r="G211" s="308"/>
      <c r="H211" s="587"/>
      <c r="I211" s="600"/>
      <c r="J211" s="199"/>
      <c r="K211" s="199"/>
      <c r="L211" s="199"/>
      <c r="M211" s="199"/>
      <c r="N211" s="199"/>
      <c r="O211" s="199"/>
      <c r="P211" s="199"/>
      <c r="Q211" s="199"/>
      <c r="R211" s="199"/>
      <c r="S211" s="199"/>
      <c r="T211" s="199"/>
      <c r="U211" s="199"/>
      <c r="V211" s="199"/>
      <c r="W211" s="199"/>
      <c r="X211" s="199"/>
      <c r="Y211" s="199"/>
      <c r="Z211" s="199"/>
      <c r="AA211" s="690"/>
      <c r="AB211" s="690"/>
      <c r="AC211" s="690"/>
      <c r="AD211" s="689"/>
      <c r="AE211" s="26"/>
      <c r="AF211" s="272"/>
      <c r="AG211" s="272"/>
      <c r="AH211" s="272"/>
      <c r="AI211" s="11"/>
      <c r="AO211" s="9"/>
      <c r="AR211" s="402"/>
      <c r="AS211" s="403"/>
      <c r="AT211" s="403"/>
      <c r="AU211" s="403"/>
      <c r="AV211" s="403"/>
      <c r="AW211" s="404"/>
      <c r="AX211" s="25"/>
      <c r="BH211" s="4"/>
      <c r="BI211" s="4"/>
      <c r="BJ211" s="4"/>
      <c r="BK211" s="4"/>
      <c r="BL211" s="4"/>
      <c r="BM211" s="37"/>
      <c r="BN211" s="217"/>
      <c r="BO211" s="217"/>
      <c r="BP211" s="4"/>
    </row>
    <row r="212" spans="1:68" ht="13.5" customHeight="1">
      <c r="A212" s="594"/>
      <c r="B212" s="587"/>
      <c r="C212" s="308"/>
      <c r="D212" s="308"/>
      <c r="E212" s="308"/>
      <c r="F212" s="308"/>
      <c r="G212" s="308"/>
      <c r="H212" s="587"/>
      <c r="I212" s="600"/>
      <c r="J212" s="1001" t="s">
        <v>1046</v>
      </c>
      <c r="K212" s="952"/>
      <c r="L212" s="952"/>
      <c r="M212" s="952"/>
      <c r="N212" s="952"/>
      <c r="O212" s="952"/>
      <c r="P212" s="952"/>
      <c r="Q212" s="952"/>
      <c r="R212" s="952"/>
      <c r="S212" s="952"/>
      <c r="T212" s="952"/>
      <c r="U212" s="952"/>
      <c r="V212" s="952"/>
      <c r="W212" s="952"/>
      <c r="X212" s="952"/>
      <c r="Y212" s="952"/>
      <c r="Z212" s="952"/>
      <c r="AA212" s="952"/>
      <c r="AB212" s="952"/>
      <c r="AC212" s="952"/>
      <c r="AD212" s="689"/>
      <c r="AE212" s="26"/>
      <c r="AF212" s="272"/>
      <c r="AG212" s="272"/>
      <c r="AH212" s="272"/>
      <c r="AI212" s="11"/>
      <c r="AO212" s="9"/>
      <c r="AR212" s="402"/>
      <c r="AS212" s="403"/>
      <c r="AT212" s="403"/>
      <c r="AU212" s="403"/>
      <c r="AV212" s="403"/>
      <c r="AW212" s="404"/>
      <c r="AX212" s="25"/>
      <c r="BH212" s="4"/>
      <c r="BI212" s="4"/>
      <c r="BJ212" s="4"/>
      <c r="BK212" s="4"/>
      <c r="BL212" s="4"/>
      <c r="BM212" s="37"/>
      <c r="BN212" s="217"/>
      <c r="BO212" s="217"/>
      <c r="BP212" s="217"/>
    </row>
    <row r="213" spans="1:68" ht="13.5" customHeight="1">
      <c r="A213" s="594"/>
      <c r="B213" s="587"/>
      <c r="C213" s="308"/>
      <c r="D213" s="308"/>
      <c r="E213" s="308"/>
      <c r="F213" s="308"/>
      <c r="G213" s="308"/>
      <c r="H213" s="587"/>
      <c r="I213" s="600"/>
      <c r="J213" s="1002" t="s">
        <v>679</v>
      </c>
      <c r="K213" s="985"/>
      <c r="L213" s="985"/>
      <c r="M213" s="985"/>
      <c r="N213" s="985"/>
      <c r="O213" s="985"/>
      <c r="P213" s="985"/>
      <c r="Q213" s="985"/>
      <c r="R213" s="985"/>
      <c r="S213" s="985"/>
      <c r="T213" s="985"/>
      <c r="U213" s="985"/>
      <c r="V213" s="985"/>
      <c r="W213" s="985"/>
      <c r="X213" s="985"/>
      <c r="Y213" s="985"/>
      <c r="Z213" s="985"/>
      <c r="AA213" s="1002" t="s">
        <v>680</v>
      </c>
      <c r="AB213" s="1002"/>
      <c r="AC213" s="985"/>
      <c r="AD213" s="689"/>
      <c r="AE213" s="26"/>
      <c r="AF213" s="272"/>
      <c r="AG213" s="272"/>
      <c r="AH213" s="272"/>
      <c r="AI213" s="11"/>
      <c r="AO213" s="9"/>
      <c r="AR213" s="402"/>
      <c r="AS213" s="403"/>
      <c r="AT213" s="403"/>
      <c r="AU213" s="403"/>
      <c r="AV213" s="403"/>
      <c r="AW213" s="404"/>
      <c r="AX213" s="25"/>
      <c r="BH213" s="4"/>
      <c r="BI213" s="4"/>
      <c r="BJ213" s="4"/>
      <c r="BK213" s="4"/>
      <c r="BL213" s="4"/>
      <c r="BM213" s="37"/>
      <c r="BN213" s="217"/>
      <c r="BO213" s="217"/>
      <c r="BP213" s="217"/>
    </row>
    <row r="214" spans="1:68" ht="13.5" customHeight="1">
      <c r="A214" s="594"/>
      <c r="B214" s="587"/>
      <c r="C214" s="308"/>
      <c r="D214" s="308"/>
      <c r="E214" s="308"/>
      <c r="F214" s="308"/>
      <c r="G214" s="308"/>
      <c r="H214" s="587"/>
      <c r="I214" s="600"/>
      <c r="J214" s="984" t="s">
        <v>685</v>
      </c>
      <c r="K214" s="1003"/>
      <c r="L214" s="1003"/>
      <c r="M214" s="1003"/>
      <c r="N214" s="1003"/>
      <c r="O214" s="1003"/>
      <c r="P214" s="1003"/>
      <c r="Q214" s="1003"/>
      <c r="R214" s="1003"/>
      <c r="S214" s="1003"/>
      <c r="T214" s="1003"/>
      <c r="U214" s="1003"/>
      <c r="V214" s="1003"/>
      <c r="W214" s="1003"/>
      <c r="X214" s="1003"/>
      <c r="Y214" s="1003"/>
      <c r="Z214" s="1003"/>
      <c r="AA214" s="1859" t="s">
        <v>629</v>
      </c>
      <c r="AB214" s="1859"/>
      <c r="AC214" s="1859"/>
      <c r="AD214" s="689"/>
      <c r="AE214" s="26"/>
      <c r="AF214" s="272"/>
      <c r="AG214" s="272"/>
      <c r="AH214" s="272"/>
      <c r="AI214" s="11"/>
      <c r="AO214" s="9"/>
      <c r="AR214" s="402"/>
      <c r="AS214" s="403"/>
      <c r="AT214" s="403"/>
      <c r="AU214" s="403"/>
      <c r="AV214" s="403"/>
      <c r="AW214" s="404"/>
      <c r="AX214" s="25"/>
      <c r="BH214" s="4"/>
      <c r="BI214" s="4"/>
      <c r="BJ214" s="4"/>
      <c r="BK214" s="4"/>
      <c r="BL214" s="4"/>
      <c r="BM214" s="37"/>
      <c r="BN214" s="217"/>
      <c r="BO214" s="217"/>
      <c r="BP214" s="217"/>
    </row>
    <row r="215" spans="1:68" ht="13.5" customHeight="1">
      <c r="A215" s="594"/>
      <c r="B215" s="587"/>
      <c r="C215" s="308"/>
      <c r="D215" s="308"/>
      <c r="E215" s="308"/>
      <c r="F215" s="308"/>
      <c r="G215" s="308"/>
      <c r="H215" s="587"/>
      <c r="I215" s="600"/>
      <c r="J215" s="1003"/>
      <c r="K215" s="1003"/>
      <c r="L215" s="1003"/>
      <c r="M215" s="1003"/>
      <c r="N215" s="1003"/>
      <c r="O215" s="1003"/>
      <c r="P215" s="1003"/>
      <c r="Q215" s="1003"/>
      <c r="R215" s="1003"/>
      <c r="S215" s="1003"/>
      <c r="T215" s="1003"/>
      <c r="U215" s="1003"/>
      <c r="V215" s="1003"/>
      <c r="W215" s="1003"/>
      <c r="X215" s="1003"/>
      <c r="Y215" s="1003"/>
      <c r="Z215" s="1003"/>
      <c r="AA215" s="1859"/>
      <c r="AB215" s="1859"/>
      <c r="AC215" s="1859"/>
      <c r="AD215" s="689"/>
      <c r="AE215" s="26"/>
      <c r="AF215" s="272"/>
      <c r="AG215" s="272"/>
      <c r="AH215" s="272"/>
      <c r="AI215" s="11"/>
      <c r="AO215" s="9"/>
      <c r="AR215" s="218"/>
      <c r="AS215" s="219"/>
      <c r="AT215" s="219"/>
      <c r="AU215" s="219"/>
      <c r="AV215" s="219"/>
      <c r="AW215" s="220"/>
      <c r="AX215" s="532"/>
      <c r="AY215" s="300"/>
      <c r="AZ215" s="300"/>
      <c r="BA215" s="300"/>
      <c r="BB215" s="300"/>
      <c r="BC215" s="300"/>
      <c r="BD215" s="300"/>
      <c r="BE215" s="300"/>
      <c r="BF215" s="300"/>
      <c r="BG215" s="300"/>
      <c r="BH215" s="300"/>
      <c r="BI215" s="300"/>
      <c r="BJ215" s="300"/>
      <c r="BK215" s="300"/>
      <c r="BL215" s="300"/>
      <c r="BM215" s="531"/>
      <c r="BN215" s="217"/>
      <c r="BO215" s="217"/>
      <c r="BP215" s="217"/>
    </row>
    <row r="216" spans="1:68" ht="13.5" customHeight="1">
      <c r="A216" s="594"/>
      <c r="B216" s="587"/>
      <c r="C216" s="308"/>
      <c r="D216" s="308"/>
      <c r="E216" s="308"/>
      <c r="F216" s="308"/>
      <c r="G216" s="308"/>
      <c r="H216" s="587"/>
      <c r="I216" s="600"/>
      <c r="J216" s="986" t="s">
        <v>686</v>
      </c>
      <c r="K216" s="986"/>
      <c r="L216" s="986"/>
      <c r="M216" s="986"/>
      <c r="N216" s="986"/>
      <c r="O216" s="986"/>
      <c r="P216" s="986"/>
      <c r="Q216" s="986"/>
      <c r="R216" s="986"/>
      <c r="S216" s="986"/>
      <c r="T216" s="986"/>
      <c r="U216" s="986"/>
      <c r="V216" s="986"/>
      <c r="W216" s="986"/>
      <c r="X216" s="986"/>
      <c r="Y216" s="986"/>
      <c r="Z216" s="986"/>
      <c r="AA216" s="1860" t="s">
        <v>629</v>
      </c>
      <c r="AB216" s="1860"/>
      <c r="AC216" s="1860"/>
      <c r="AD216" s="689"/>
      <c r="AE216" s="26"/>
      <c r="AF216" s="272"/>
      <c r="AG216" s="272"/>
      <c r="AH216" s="272"/>
      <c r="AI216" s="11"/>
      <c r="AO216" s="9"/>
      <c r="AR216" s="218"/>
      <c r="AS216" s="219"/>
      <c r="AT216" s="219"/>
      <c r="AU216" s="219"/>
      <c r="AV216" s="219"/>
      <c r="AW216" s="220"/>
      <c r="AX216" s="532"/>
      <c r="AY216" s="300"/>
      <c r="AZ216" s="300"/>
      <c r="BA216" s="300"/>
      <c r="BB216" s="300"/>
      <c r="BC216" s="300"/>
      <c r="BD216" s="300"/>
      <c r="BE216" s="300"/>
      <c r="BF216" s="300"/>
      <c r="BG216" s="300"/>
      <c r="BH216" s="300"/>
      <c r="BI216" s="300"/>
      <c r="BJ216" s="300"/>
      <c r="BK216" s="300"/>
      <c r="BL216" s="300"/>
      <c r="BM216" s="531"/>
      <c r="BN216" s="33"/>
      <c r="BO216" s="33"/>
      <c r="BP216" s="217"/>
    </row>
    <row r="217" spans="1:68" ht="13.5" customHeight="1">
      <c r="A217" s="594"/>
      <c r="B217" s="587"/>
      <c r="C217" s="308"/>
      <c r="D217" s="308"/>
      <c r="E217" s="308"/>
      <c r="F217" s="308"/>
      <c r="G217" s="308"/>
      <c r="H217" s="587"/>
      <c r="I217" s="600"/>
      <c r="J217" s="984" t="s">
        <v>687</v>
      </c>
      <c r="K217" s="984"/>
      <c r="L217" s="984"/>
      <c r="M217" s="984"/>
      <c r="N217" s="984"/>
      <c r="O217" s="984"/>
      <c r="P217" s="984"/>
      <c r="Q217" s="984"/>
      <c r="R217" s="984"/>
      <c r="S217" s="984"/>
      <c r="T217" s="984"/>
      <c r="U217" s="984"/>
      <c r="V217" s="984"/>
      <c r="W217" s="984"/>
      <c r="X217" s="984"/>
      <c r="Y217" s="984"/>
      <c r="Z217" s="984"/>
      <c r="AA217" s="1859" t="s">
        <v>629</v>
      </c>
      <c r="AB217" s="1859"/>
      <c r="AC217" s="1859"/>
      <c r="AD217" s="689"/>
      <c r="AE217" s="26"/>
      <c r="AF217" s="272"/>
      <c r="AG217" s="272"/>
      <c r="AH217" s="272"/>
      <c r="AI217" s="11"/>
      <c r="AO217" s="9"/>
      <c r="AR217" s="218"/>
      <c r="AS217" s="219"/>
      <c r="AT217" s="219"/>
      <c r="AU217" s="219"/>
      <c r="AV217" s="219"/>
      <c r="AW217" s="220"/>
      <c r="AX217" s="25"/>
      <c r="BH217" s="4"/>
      <c r="BI217" s="4"/>
      <c r="BJ217" s="4"/>
      <c r="BK217" s="4"/>
      <c r="BL217" s="4"/>
      <c r="BM217" s="37"/>
      <c r="BN217" s="33"/>
      <c r="BO217" s="33"/>
      <c r="BP217" s="217"/>
    </row>
    <row r="218" spans="1:68" ht="13.5" customHeight="1">
      <c r="A218" s="594"/>
      <c r="B218" s="587"/>
      <c r="C218" s="308"/>
      <c r="D218" s="308"/>
      <c r="E218" s="308"/>
      <c r="F218" s="308"/>
      <c r="G218" s="308"/>
      <c r="H218" s="587"/>
      <c r="I218" s="600"/>
      <c r="J218" s="199"/>
      <c r="K218" s="199"/>
      <c r="L218" s="199"/>
      <c r="M218" s="199"/>
      <c r="N218" s="199"/>
      <c r="O218" s="199"/>
      <c r="P218" s="199"/>
      <c r="Q218" s="199"/>
      <c r="R218" s="199"/>
      <c r="S218" s="199"/>
      <c r="T218" s="199"/>
      <c r="U218" s="199"/>
      <c r="V218" s="199"/>
      <c r="W218" s="199"/>
      <c r="X218" s="199"/>
      <c r="Y218" s="199"/>
      <c r="Z218" s="199"/>
      <c r="AA218" s="690"/>
      <c r="AB218" s="690"/>
      <c r="AC218" s="690"/>
      <c r="AD218" s="689"/>
      <c r="AE218" s="26"/>
      <c r="AF218" s="272"/>
      <c r="AG218" s="272"/>
      <c r="AH218" s="272"/>
      <c r="AI218" s="11"/>
      <c r="AO218" s="9"/>
      <c r="AR218" s="218"/>
      <c r="AS218" s="219"/>
      <c r="AT218" s="219"/>
      <c r="AU218" s="219"/>
      <c r="AV218" s="219"/>
      <c r="AW218" s="220"/>
      <c r="AX218" s="25"/>
      <c r="BH218" s="4"/>
      <c r="BI218" s="4"/>
      <c r="BJ218" s="4"/>
      <c r="BK218" s="4"/>
      <c r="BL218" s="4"/>
      <c r="BM218" s="37"/>
      <c r="BN218" s="33"/>
      <c r="BO218" s="33"/>
      <c r="BP218" s="33"/>
    </row>
    <row r="219" spans="1:68" ht="13.5" customHeight="1">
      <c r="A219" s="594"/>
      <c r="B219" s="587"/>
      <c r="H219" s="587"/>
      <c r="I219" s="601" t="s">
        <v>531</v>
      </c>
      <c r="J219" s="840" t="s">
        <v>796</v>
      </c>
      <c r="K219" s="869"/>
      <c r="L219" s="869"/>
      <c r="M219" s="869"/>
      <c r="N219" s="869"/>
      <c r="O219" s="869"/>
      <c r="P219" s="869"/>
      <c r="Q219" s="869"/>
      <c r="R219" s="869"/>
      <c r="S219" s="869"/>
      <c r="T219" s="869"/>
      <c r="U219" s="869"/>
      <c r="V219" s="869"/>
      <c r="W219" s="869"/>
      <c r="X219" s="869"/>
      <c r="Y219" s="869"/>
      <c r="Z219" s="869"/>
      <c r="AA219" s="869"/>
      <c r="AB219" s="869"/>
      <c r="AC219" s="869"/>
      <c r="AD219" s="870"/>
      <c r="AE219" s="853" t="s">
        <v>2</v>
      </c>
      <c r="AF219" s="849"/>
      <c r="AG219" s="849"/>
      <c r="AH219" s="850"/>
      <c r="AI219" s="11"/>
      <c r="AO219" s="946" t="s">
        <v>386</v>
      </c>
      <c r="AP219" s="947"/>
      <c r="AQ219" s="948"/>
      <c r="AR219" s="218"/>
      <c r="AS219" s="219"/>
      <c r="AT219" s="219"/>
      <c r="AU219" s="219"/>
      <c r="AV219" s="219"/>
      <c r="AW219" s="220"/>
      <c r="AX219" s="25"/>
      <c r="BH219" s="4"/>
      <c r="BI219" s="4"/>
      <c r="BJ219" s="4"/>
      <c r="BK219" s="4"/>
      <c r="BL219" s="4"/>
      <c r="BM219" s="37"/>
      <c r="BN219" s="33"/>
      <c r="BO219" s="33"/>
      <c r="BP219" s="33"/>
    </row>
    <row r="220" spans="1:68" ht="13.5" customHeight="1">
      <c r="A220" s="594"/>
      <c r="B220" s="587"/>
      <c r="H220" s="587"/>
      <c r="I220" s="600"/>
      <c r="J220" s="940"/>
      <c r="K220" s="940"/>
      <c r="L220" s="940"/>
      <c r="M220" s="940"/>
      <c r="N220" s="940"/>
      <c r="O220" s="940"/>
      <c r="P220" s="940"/>
      <c r="Q220" s="940"/>
      <c r="R220" s="940"/>
      <c r="S220" s="940"/>
      <c r="T220" s="940"/>
      <c r="U220" s="940"/>
      <c r="V220" s="940"/>
      <c r="W220" s="940"/>
      <c r="X220" s="940"/>
      <c r="Y220" s="940"/>
      <c r="Z220" s="940"/>
      <c r="AA220" s="940"/>
      <c r="AB220" s="940"/>
      <c r="AC220" s="940"/>
      <c r="AD220" s="941"/>
      <c r="AE220" s="26"/>
      <c r="AF220" s="272"/>
      <c r="AG220" s="272"/>
      <c r="AH220" s="272"/>
      <c r="AI220" s="11"/>
      <c r="AO220" s="9"/>
      <c r="AR220" s="218"/>
      <c r="AS220" s="219"/>
      <c r="AT220" s="219"/>
      <c r="AU220" s="219"/>
      <c r="AV220" s="219"/>
      <c r="AW220" s="220"/>
      <c r="AX220" s="25"/>
      <c r="BH220" s="4"/>
      <c r="BI220" s="4"/>
      <c r="BJ220" s="4"/>
      <c r="BK220" s="4"/>
      <c r="BL220" s="4"/>
      <c r="BM220" s="37"/>
      <c r="BN220" s="33"/>
      <c r="BO220" s="33"/>
      <c r="BP220" s="33"/>
    </row>
    <row r="221" spans="1:68" ht="13.5" customHeight="1">
      <c r="A221" s="594"/>
      <c r="B221" s="587"/>
      <c r="H221" s="587"/>
      <c r="I221" s="600"/>
      <c r="J221" s="987"/>
      <c r="K221" s="987"/>
      <c r="L221" s="987"/>
      <c r="M221" s="987"/>
      <c r="N221" s="987"/>
      <c r="O221" s="987"/>
      <c r="P221" s="987"/>
      <c r="Q221" s="987"/>
      <c r="R221" s="987"/>
      <c r="S221" s="987"/>
      <c r="T221" s="987"/>
      <c r="U221" s="987"/>
      <c r="V221" s="987"/>
      <c r="W221" s="987"/>
      <c r="X221" s="987"/>
      <c r="Y221" s="987"/>
      <c r="Z221" s="987"/>
      <c r="AA221" s="987"/>
      <c r="AB221" s="987"/>
      <c r="AC221" s="987"/>
      <c r="AD221" s="988"/>
      <c r="AE221" s="26"/>
      <c r="AF221" s="272"/>
      <c r="AG221" s="272"/>
      <c r="AH221" s="272"/>
      <c r="AI221" s="11"/>
      <c r="AO221" s="9"/>
      <c r="AR221" s="218"/>
      <c r="AS221" s="219"/>
      <c r="AT221" s="219"/>
      <c r="AU221" s="219"/>
      <c r="AV221" s="219"/>
      <c r="AW221" s="220"/>
      <c r="AX221" s="25"/>
      <c r="BH221" s="4"/>
      <c r="BI221" s="4"/>
      <c r="BJ221" s="4"/>
      <c r="BK221" s="4"/>
      <c r="BL221" s="4"/>
      <c r="BM221" s="37"/>
      <c r="BN221" s="33"/>
      <c r="BO221" s="33"/>
      <c r="BP221" s="33"/>
    </row>
    <row r="222" spans="1:68" ht="13.5" customHeight="1">
      <c r="A222" s="594"/>
      <c r="B222" s="587"/>
      <c r="H222" s="587"/>
      <c r="I222" s="601" t="s">
        <v>532</v>
      </c>
      <c r="J222" s="840" t="s">
        <v>797</v>
      </c>
      <c r="K222" s="869"/>
      <c r="L222" s="869"/>
      <c r="M222" s="869"/>
      <c r="N222" s="869"/>
      <c r="O222" s="869"/>
      <c r="P222" s="869"/>
      <c r="Q222" s="869"/>
      <c r="R222" s="869"/>
      <c r="S222" s="869"/>
      <c r="T222" s="869"/>
      <c r="U222" s="869"/>
      <c r="V222" s="869"/>
      <c r="W222" s="869"/>
      <c r="X222" s="869"/>
      <c r="Y222" s="869"/>
      <c r="Z222" s="869"/>
      <c r="AA222" s="869"/>
      <c r="AB222" s="869"/>
      <c r="AC222" s="869"/>
      <c r="AD222" s="870"/>
      <c r="AE222" s="853" t="s">
        <v>2</v>
      </c>
      <c r="AF222" s="849"/>
      <c r="AG222" s="849"/>
      <c r="AH222" s="850"/>
      <c r="AI222" s="11"/>
      <c r="AO222" s="946" t="s">
        <v>765</v>
      </c>
      <c r="AP222" s="947"/>
      <c r="AQ222" s="948"/>
      <c r="AR222" s="218"/>
      <c r="AS222" s="219"/>
      <c r="AT222" s="219"/>
      <c r="AU222" s="219"/>
      <c r="AV222" s="219"/>
      <c r="AW222" s="220"/>
      <c r="AX222" s="25"/>
      <c r="BH222" s="4"/>
      <c r="BI222" s="4"/>
      <c r="BJ222" s="4"/>
      <c r="BK222" s="4"/>
      <c r="BL222" s="4"/>
      <c r="BM222" s="37"/>
      <c r="BN222" s="430"/>
      <c r="BO222" s="430"/>
      <c r="BP222" s="33"/>
    </row>
    <row r="223" spans="1:68" ht="13.5" customHeight="1">
      <c r="A223" s="594"/>
      <c r="B223" s="587"/>
      <c r="H223" s="587"/>
      <c r="I223" s="600"/>
      <c r="J223" s="940"/>
      <c r="K223" s="940"/>
      <c r="L223" s="940"/>
      <c r="M223" s="940"/>
      <c r="N223" s="940"/>
      <c r="O223" s="940"/>
      <c r="P223" s="940"/>
      <c r="Q223" s="940"/>
      <c r="R223" s="940"/>
      <c r="S223" s="940"/>
      <c r="T223" s="940"/>
      <c r="U223" s="940"/>
      <c r="V223" s="940"/>
      <c r="W223" s="940"/>
      <c r="X223" s="940"/>
      <c r="Y223" s="940"/>
      <c r="Z223" s="940"/>
      <c r="AA223" s="940"/>
      <c r="AB223" s="940"/>
      <c r="AC223" s="940"/>
      <c r="AD223" s="941"/>
      <c r="AE223" s="26"/>
      <c r="AF223" s="272"/>
      <c r="AG223" s="272"/>
      <c r="AH223" s="272"/>
      <c r="AI223" s="11"/>
      <c r="AO223" s="9"/>
      <c r="AR223" s="218"/>
      <c r="AS223" s="219"/>
      <c r="AT223" s="219"/>
      <c r="AU223" s="219"/>
      <c r="AV223" s="219"/>
      <c r="AW223" s="220"/>
      <c r="AX223" s="25"/>
      <c r="BH223" s="4"/>
      <c r="BI223" s="4"/>
      <c r="BJ223" s="4"/>
      <c r="BK223" s="4"/>
      <c r="BL223" s="4"/>
      <c r="BM223" s="37"/>
      <c r="BN223" s="430"/>
      <c r="BO223" s="430"/>
      <c r="BP223" s="33"/>
    </row>
    <row r="224" spans="1:68" ht="13.5" customHeight="1">
      <c r="A224" s="594"/>
      <c r="B224" s="587"/>
      <c r="H224" s="587"/>
      <c r="I224" s="600"/>
      <c r="J224" s="987"/>
      <c r="K224" s="987"/>
      <c r="L224" s="987"/>
      <c r="M224" s="987"/>
      <c r="N224" s="987"/>
      <c r="O224" s="987"/>
      <c r="P224" s="987"/>
      <c r="Q224" s="987"/>
      <c r="R224" s="987"/>
      <c r="S224" s="987"/>
      <c r="T224" s="987"/>
      <c r="U224" s="987"/>
      <c r="V224" s="987"/>
      <c r="W224" s="987"/>
      <c r="X224" s="987"/>
      <c r="Y224" s="987"/>
      <c r="Z224" s="987"/>
      <c r="AA224" s="987"/>
      <c r="AB224" s="987"/>
      <c r="AC224" s="987"/>
      <c r="AD224" s="988"/>
      <c r="AE224" s="26"/>
      <c r="AF224" s="272"/>
      <c r="AG224" s="272"/>
      <c r="AH224" s="272"/>
      <c r="AI224" s="11"/>
      <c r="AO224" s="9"/>
      <c r="AR224" s="218"/>
      <c r="AS224" s="219"/>
      <c r="AT224" s="219"/>
      <c r="AU224" s="219"/>
      <c r="AV224" s="219"/>
      <c r="AW224" s="220"/>
      <c r="AX224" s="25"/>
      <c r="BH224" s="4"/>
      <c r="BI224" s="4"/>
      <c r="BJ224" s="4"/>
      <c r="BK224" s="4"/>
      <c r="BL224" s="4"/>
      <c r="BM224" s="37"/>
      <c r="BN224" s="430"/>
      <c r="BO224" s="430"/>
      <c r="BP224" s="430"/>
    </row>
    <row r="225" spans="1:68" ht="13.5" customHeight="1">
      <c r="A225" s="594"/>
      <c r="B225" s="587"/>
      <c r="H225" s="587"/>
      <c r="I225" s="601" t="s">
        <v>554</v>
      </c>
      <c r="J225" s="840" t="s">
        <v>798</v>
      </c>
      <c r="K225" s="869"/>
      <c r="L225" s="869"/>
      <c r="M225" s="869"/>
      <c r="N225" s="869"/>
      <c r="O225" s="869"/>
      <c r="P225" s="869"/>
      <c r="Q225" s="869"/>
      <c r="R225" s="869"/>
      <c r="S225" s="869"/>
      <c r="T225" s="869"/>
      <c r="U225" s="869"/>
      <c r="V225" s="869"/>
      <c r="W225" s="869"/>
      <c r="X225" s="869"/>
      <c r="Y225" s="869"/>
      <c r="Z225" s="869"/>
      <c r="AA225" s="869"/>
      <c r="AB225" s="869"/>
      <c r="AC225" s="869"/>
      <c r="AD225" s="870"/>
      <c r="AE225" s="853" t="s">
        <v>2</v>
      </c>
      <c r="AF225" s="849"/>
      <c r="AG225" s="849"/>
      <c r="AH225" s="850"/>
      <c r="AI225" s="11"/>
      <c r="AO225" s="426"/>
      <c r="AP225" s="22"/>
      <c r="AQ225" s="32"/>
      <c r="AR225" s="218"/>
      <c r="AS225" s="219"/>
      <c r="AT225" s="219"/>
      <c r="AU225" s="219"/>
      <c r="AV225" s="219"/>
      <c r="AW225" s="220"/>
      <c r="AX225" s="25"/>
      <c r="BH225" s="4"/>
      <c r="BI225" s="4"/>
      <c r="BJ225" s="4"/>
      <c r="BK225" s="4"/>
      <c r="BL225" s="4"/>
      <c r="BM225" s="37"/>
      <c r="BN225" s="33"/>
      <c r="BO225" s="33"/>
      <c r="BP225" s="430"/>
    </row>
    <row r="226" spans="1:68" ht="13.5" customHeight="1">
      <c r="A226" s="603"/>
      <c r="B226" s="590"/>
      <c r="C226" s="19"/>
      <c r="D226" s="19"/>
      <c r="E226" s="19"/>
      <c r="F226" s="19"/>
      <c r="G226" s="19"/>
      <c r="H226" s="590"/>
      <c r="I226" s="621"/>
      <c r="J226" s="952"/>
      <c r="K226" s="952"/>
      <c r="L226" s="952"/>
      <c r="M226" s="952"/>
      <c r="N226" s="952"/>
      <c r="O226" s="952"/>
      <c r="P226" s="952"/>
      <c r="Q226" s="952"/>
      <c r="R226" s="952"/>
      <c r="S226" s="952"/>
      <c r="T226" s="952"/>
      <c r="U226" s="952"/>
      <c r="V226" s="952"/>
      <c r="W226" s="952"/>
      <c r="X226" s="952"/>
      <c r="Y226" s="952"/>
      <c r="Z226" s="952"/>
      <c r="AA226" s="952"/>
      <c r="AB226" s="952"/>
      <c r="AC226" s="952"/>
      <c r="AD226" s="953"/>
      <c r="AE226" s="43"/>
      <c r="AF226" s="276"/>
      <c r="AG226" s="276"/>
      <c r="AH226" s="276"/>
      <c r="AI226" s="46"/>
      <c r="AJ226" s="19"/>
      <c r="AK226" s="19"/>
      <c r="AL226" s="19"/>
      <c r="AM226" s="19"/>
      <c r="AN226" s="19"/>
      <c r="AO226" s="21"/>
      <c r="AP226" s="19"/>
      <c r="AQ226" s="19"/>
      <c r="AR226" s="244"/>
      <c r="AS226" s="245"/>
      <c r="AT226" s="245"/>
      <c r="AU226" s="245"/>
      <c r="AV226" s="245"/>
      <c r="AW226" s="246"/>
      <c r="AX226" s="53"/>
      <c r="AY226" s="54"/>
      <c r="AZ226" s="54"/>
      <c r="BA226" s="54"/>
      <c r="BB226" s="54"/>
      <c r="BC226" s="54"/>
      <c r="BD226" s="54"/>
      <c r="BE226" s="54"/>
      <c r="BF226" s="54"/>
      <c r="BG226" s="54"/>
      <c r="BH226" s="54"/>
      <c r="BI226" s="54"/>
      <c r="BJ226" s="54"/>
      <c r="BK226" s="54"/>
      <c r="BL226" s="54"/>
      <c r="BM226" s="55"/>
      <c r="BN226" s="33"/>
      <c r="BO226" s="33"/>
      <c r="BP226" s="430"/>
    </row>
    <row r="227" spans="1:68" ht="13.5" customHeight="1">
      <c r="A227" s="6"/>
      <c r="B227" s="587" t="s">
        <v>557</v>
      </c>
      <c r="C227" s="5" t="s">
        <v>184</v>
      </c>
      <c r="D227" s="5"/>
      <c r="E227" s="5"/>
      <c r="F227" s="5"/>
      <c r="G227" s="5"/>
      <c r="H227" s="583"/>
      <c r="I227" s="556"/>
      <c r="J227" s="686"/>
      <c r="K227" s="686"/>
      <c r="L227" s="686"/>
      <c r="M227" s="686"/>
      <c r="N227" s="686"/>
      <c r="O227" s="686"/>
      <c r="P227" s="686"/>
      <c r="Q227" s="686"/>
      <c r="R227" s="686"/>
      <c r="S227" s="686"/>
      <c r="T227" s="686"/>
      <c r="U227" s="686"/>
      <c r="V227" s="686"/>
      <c r="W227" s="686"/>
      <c r="X227" s="686"/>
      <c r="Y227" s="686"/>
      <c r="Z227" s="686"/>
      <c r="AA227" s="686"/>
      <c r="AB227" s="686"/>
      <c r="AC227" s="686"/>
      <c r="AD227" s="686"/>
      <c r="AE227" s="191"/>
      <c r="AF227" s="311"/>
      <c r="AG227" s="311"/>
      <c r="AH227" s="312"/>
      <c r="AI227" s="38" t="s">
        <v>144</v>
      </c>
      <c r="AJ227" s="5"/>
      <c r="AK227" s="5"/>
      <c r="AL227" s="5"/>
      <c r="AM227" s="5"/>
      <c r="AN227" s="5"/>
      <c r="AO227" s="942"/>
      <c r="AP227" s="855"/>
      <c r="AQ227" s="856"/>
      <c r="AR227" s="968" t="s">
        <v>688</v>
      </c>
      <c r="AS227" s="969"/>
      <c r="AT227" s="969"/>
      <c r="AU227" s="969"/>
      <c r="AV227" s="969"/>
      <c r="AW227" s="970"/>
      <c r="AX227" s="974" t="s">
        <v>689</v>
      </c>
      <c r="AY227" s="975"/>
      <c r="AZ227" s="975"/>
      <c r="BA227" s="975"/>
      <c r="BB227" s="975"/>
      <c r="BC227" s="975"/>
      <c r="BD227" s="975"/>
      <c r="BE227" s="975"/>
      <c r="BF227" s="975"/>
      <c r="BG227" s="975"/>
      <c r="BH227" s="975"/>
      <c r="BI227" s="975"/>
      <c r="BJ227" s="975"/>
      <c r="BK227" s="975"/>
      <c r="BL227" s="975"/>
      <c r="BM227" s="976"/>
      <c r="BN227" s="33"/>
      <c r="BO227" s="33"/>
      <c r="BP227" s="33"/>
    </row>
    <row r="228" spans="1:68" ht="13.5" customHeight="1">
      <c r="A228" s="9"/>
      <c r="B228" s="587"/>
      <c r="C228" s="1110"/>
      <c r="D228" s="1110"/>
      <c r="E228" s="1110"/>
      <c r="F228" s="1110"/>
      <c r="G228" s="1111"/>
      <c r="H228" s="585"/>
      <c r="I228" s="623" t="s">
        <v>372</v>
      </c>
      <c r="J228" s="624" t="s">
        <v>4</v>
      </c>
      <c r="K228" s="624"/>
      <c r="L228" s="624"/>
      <c r="M228" s="624"/>
      <c r="N228" s="624"/>
      <c r="O228" s="624"/>
      <c r="P228" s="624"/>
      <c r="Q228" s="624"/>
      <c r="R228" s="624"/>
      <c r="S228" s="624"/>
      <c r="T228" s="624"/>
      <c r="U228" s="624"/>
      <c r="V228" s="624"/>
      <c r="W228" s="624"/>
      <c r="X228" s="624"/>
      <c r="Y228" s="624"/>
      <c r="Z228" s="624"/>
      <c r="AA228" s="624"/>
      <c r="AB228" s="624"/>
      <c r="AC228" s="624"/>
      <c r="AD228" s="624"/>
      <c r="AE228" s="853" t="s">
        <v>2</v>
      </c>
      <c r="AF228" s="849"/>
      <c r="AG228" s="849"/>
      <c r="AH228" s="850"/>
      <c r="AI228" s="10"/>
      <c r="AO228" s="9"/>
      <c r="AR228" s="971"/>
      <c r="AS228" s="972"/>
      <c r="AT228" s="972"/>
      <c r="AU228" s="972"/>
      <c r="AV228" s="972"/>
      <c r="AW228" s="973"/>
      <c r="AX228" s="977"/>
      <c r="AY228" s="978"/>
      <c r="AZ228" s="978"/>
      <c r="BA228" s="978"/>
      <c r="BB228" s="978"/>
      <c r="BC228" s="978"/>
      <c r="BD228" s="978"/>
      <c r="BE228" s="978"/>
      <c r="BF228" s="978"/>
      <c r="BG228" s="978"/>
      <c r="BH228" s="978"/>
      <c r="BI228" s="978"/>
      <c r="BJ228" s="978"/>
      <c r="BK228" s="978"/>
      <c r="BL228" s="978"/>
      <c r="BM228" s="979"/>
      <c r="BN228" s="33"/>
      <c r="BO228" s="33"/>
      <c r="BP228" s="33"/>
    </row>
    <row r="229" spans="1:68" ht="13.5" customHeight="1">
      <c r="A229" s="9"/>
      <c r="B229" s="587"/>
      <c r="C229" s="1110"/>
      <c r="D229" s="1110"/>
      <c r="E229" s="1110"/>
      <c r="F229" s="1110"/>
      <c r="G229" s="1111"/>
      <c r="H229" s="585"/>
      <c r="I229" s="601" t="s">
        <v>531</v>
      </c>
      <c r="J229" s="840" t="s">
        <v>1047</v>
      </c>
      <c r="K229" s="840"/>
      <c r="L229" s="840"/>
      <c r="M229" s="840"/>
      <c r="N229" s="840"/>
      <c r="O229" s="840"/>
      <c r="P229" s="840"/>
      <c r="Q229" s="840"/>
      <c r="R229" s="840"/>
      <c r="S229" s="840"/>
      <c r="T229" s="840"/>
      <c r="U229" s="840"/>
      <c r="V229" s="840"/>
      <c r="W229" s="840"/>
      <c r="X229" s="840"/>
      <c r="Y229" s="840"/>
      <c r="Z229" s="840"/>
      <c r="AA229" s="840"/>
      <c r="AB229" s="840"/>
      <c r="AC229" s="840"/>
      <c r="AD229" s="841"/>
      <c r="AE229" s="26"/>
      <c r="AF229" s="272"/>
      <c r="AG229" s="272"/>
      <c r="AH229" s="273"/>
      <c r="AI229" s="10"/>
      <c r="AO229" s="9"/>
      <c r="AR229" s="873" t="s">
        <v>690</v>
      </c>
      <c r="AS229" s="874"/>
      <c r="AT229" s="874"/>
      <c r="AU229" s="874"/>
      <c r="AV229" s="874"/>
      <c r="AW229" s="875"/>
      <c r="AX229" s="949" t="s">
        <v>376</v>
      </c>
      <c r="AY229" s="950"/>
      <c r="AZ229" s="950"/>
      <c r="BA229" s="950"/>
      <c r="BB229" s="950"/>
      <c r="BC229" s="950"/>
      <c r="BD229" s="950"/>
      <c r="BE229" s="950"/>
      <c r="BF229" s="950"/>
      <c r="BG229" s="950"/>
      <c r="BH229" s="950"/>
      <c r="BI229" s="950"/>
      <c r="BJ229" s="950"/>
      <c r="BK229" s="950"/>
      <c r="BL229" s="950"/>
      <c r="BM229" s="951"/>
      <c r="BN229" s="33"/>
      <c r="BO229" s="33"/>
      <c r="BP229" s="33"/>
    </row>
    <row r="230" spans="1:68" ht="13.5" customHeight="1">
      <c r="A230" s="9"/>
      <c r="B230" s="587"/>
      <c r="C230" s="1110"/>
      <c r="D230" s="1110"/>
      <c r="E230" s="1110"/>
      <c r="F230" s="1110"/>
      <c r="G230" s="1111"/>
      <c r="H230" s="585"/>
      <c r="I230" s="600"/>
      <c r="J230" s="851"/>
      <c r="K230" s="851"/>
      <c r="L230" s="851"/>
      <c r="M230" s="851"/>
      <c r="N230" s="851"/>
      <c r="O230" s="851"/>
      <c r="P230" s="851"/>
      <c r="Q230" s="851"/>
      <c r="R230" s="851"/>
      <c r="S230" s="851"/>
      <c r="T230" s="851"/>
      <c r="U230" s="851"/>
      <c r="V230" s="851"/>
      <c r="W230" s="851"/>
      <c r="X230" s="851"/>
      <c r="Y230" s="851"/>
      <c r="Z230" s="851"/>
      <c r="AA230" s="851"/>
      <c r="AB230" s="851"/>
      <c r="AC230" s="851"/>
      <c r="AD230" s="852"/>
      <c r="AE230" s="26"/>
      <c r="AF230" s="272"/>
      <c r="AG230" s="272"/>
      <c r="AH230" s="273"/>
      <c r="AI230" s="10"/>
      <c r="AO230" s="9"/>
      <c r="AR230" s="873"/>
      <c r="AS230" s="874"/>
      <c r="AT230" s="874"/>
      <c r="AU230" s="874"/>
      <c r="AV230" s="874"/>
      <c r="AW230" s="875"/>
      <c r="AX230" s="949"/>
      <c r="AY230" s="950"/>
      <c r="AZ230" s="950"/>
      <c r="BA230" s="950"/>
      <c r="BB230" s="950"/>
      <c r="BC230" s="950"/>
      <c r="BD230" s="950"/>
      <c r="BE230" s="950"/>
      <c r="BF230" s="950"/>
      <c r="BG230" s="950"/>
      <c r="BH230" s="950"/>
      <c r="BI230" s="950"/>
      <c r="BJ230" s="950"/>
      <c r="BK230" s="950"/>
      <c r="BL230" s="950"/>
      <c r="BM230" s="951"/>
      <c r="BN230" s="217"/>
      <c r="BO230" s="217"/>
      <c r="BP230" s="33"/>
    </row>
    <row r="231" spans="1:68" ht="13.5" customHeight="1">
      <c r="A231" s="9"/>
      <c r="B231" s="587"/>
      <c r="C231" s="1110"/>
      <c r="D231" s="1110"/>
      <c r="E231" s="1110"/>
      <c r="F231" s="1110"/>
      <c r="G231" s="1111"/>
      <c r="H231" s="585"/>
      <c r="I231" s="606"/>
      <c r="J231" s="851"/>
      <c r="K231" s="851"/>
      <c r="L231" s="851"/>
      <c r="M231" s="851"/>
      <c r="N231" s="851"/>
      <c r="O231" s="851"/>
      <c r="P231" s="851"/>
      <c r="Q231" s="851"/>
      <c r="R231" s="851"/>
      <c r="S231" s="851"/>
      <c r="T231" s="851"/>
      <c r="U231" s="851"/>
      <c r="V231" s="851"/>
      <c r="W231" s="851"/>
      <c r="X231" s="851"/>
      <c r="Y231" s="851"/>
      <c r="Z231" s="851"/>
      <c r="AA231" s="851"/>
      <c r="AB231" s="851"/>
      <c r="AC231" s="851"/>
      <c r="AD231" s="852"/>
      <c r="AE231" s="26"/>
      <c r="AF231" s="272"/>
      <c r="AG231" s="272"/>
      <c r="AH231" s="273"/>
      <c r="AI231" s="10"/>
      <c r="AO231" s="9"/>
      <c r="AR231" s="873"/>
      <c r="AS231" s="874"/>
      <c r="AT231" s="874"/>
      <c r="AU231" s="874"/>
      <c r="AV231" s="874"/>
      <c r="AW231" s="875"/>
      <c r="AX231" s="949"/>
      <c r="AY231" s="950"/>
      <c r="AZ231" s="950"/>
      <c r="BA231" s="950"/>
      <c r="BB231" s="950"/>
      <c r="BC231" s="950"/>
      <c r="BD231" s="950"/>
      <c r="BE231" s="950"/>
      <c r="BF231" s="950"/>
      <c r="BG231" s="950"/>
      <c r="BH231" s="950"/>
      <c r="BI231" s="950"/>
      <c r="BJ231" s="950"/>
      <c r="BK231" s="950"/>
      <c r="BL231" s="950"/>
      <c r="BM231" s="951"/>
      <c r="BN231" s="217"/>
      <c r="BO231" s="217"/>
      <c r="BP231" s="217"/>
    </row>
    <row r="232" spans="1:68" ht="13.5" customHeight="1">
      <c r="A232" s="9"/>
      <c r="B232" s="587"/>
      <c r="C232" s="1110"/>
      <c r="D232" s="1110"/>
      <c r="E232" s="1110"/>
      <c r="F232" s="1110"/>
      <c r="G232" s="1111"/>
      <c r="H232" s="587"/>
      <c r="I232" s="606"/>
      <c r="J232" s="602" t="s">
        <v>504</v>
      </c>
      <c r="K232" s="980" t="s">
        <v>691</v>
      </c>
      <c r="L232" s="981"/>
      <c r="M232" s="981"/>
      <c r="N232" s="981"/>
      <c r="O232" s="981"/>
      <c r="P232" s="981"/>
      <c r="Q232" s="981"/>
      <c r="R232" s="981"/>
      <c r="S232" s="981"/>
      <c r="T232" s="981"/>
      <c r="U232" s="981"/>
      <c r="V232" s="981"/>
      <c r="W232" s="981"/>
      <c r="X232" s="981"/>
      <c r="Y232" s="981"/>
      <c r="Z232" s="981"/>
      <c r="AA232" s="981"/>
      <c r="AB232" s="981"/>
      <c r="AC232" s="981"/>
      <c r="AD232" s="982"/>
      <c r="AE232" s="853" t="s">
        <v>2</v>
      </c>
      <c r="AF232" s="849"/>
      <c r="AG232" s="849"/>
      <c r="AH232" s="850"/>
      <c r="AI232" s="10"/>
      <c r="AO232" s="946" t="s">
        <v>766</v>
      </c>
      <c r="AP232" s="1115"/>
      <c r="AQ232" s="1116"/>
      <c r="AR232" s="873" t="s">
        <v>314</v>
      </c>
      <c r="AS232" s="961"/>
      <c r="AT232" s="961"/>
      <c r="AU232" s="961"/>
      <c r="AV232" s="961"/>
      <c r="AW232" s="962"/>
      <c r="AX232" s="949" t="s">
        <v>470</v>
      </c>
      <c r="AY232" s="950"/>
      <c r="AZ232" s="950"/>
      <c r="BA232" s="950"/>
      <c r="BB232" s="950"/>
      <c r="BC232" s="950"/>
      <c r="BD232" s="950"/>
      <c r="BE232" s="950"/>
      <c r="BF232" s="950"/>
      <c r="BG232" s="950"/>
      <c r="BH232" s="950"/>
      <c r="BI232" s="950"/>
      <c r="BJ232" s="950"/>
      <c r="BK232" s="950"/>
      <c r="BL232" s="950"/>
      <c r="BM232" s="951"/>
      <c r="BN232" s="217"/>
      <c r="BO232" s="217"/>
      <c r="BP232" s="217"/>
    </row>
    <row r="233" spans="1:68" ht="13.5" customHeight="1">
      <c r="A233" s="9"/>
      <c r="B233" s="587"/>
      <c r="C233" s="1110"/>
      <c r="D233" s="1110"/>
      <c r="E233" s="1110"/>
      <c r="F233" s="1110"/>
      <c r="G233" s="1111"/>
      <c r="H233" s="587"/>
      <c r="I233" s="606"/>
      <c r="J233" s="593"/>
      <c r="K233" s="980"/>
      <c r="L233" s="981"/>
      <c r="M233" s="981"/>
      <c r="N233" s="981"/>
      <c r="O233" s="981"/>
      <c r="P233" s="981"/>
      <c r="Q233" s="981"/>
      <c r="R233" s="981"/>
      <c r="S233" s="981"/>
      <c r="T233" s="981"/>
      <c r="U233" s="981"/>
      <c r="V233" s="981"/>
      <c r="W233" s="981"/>
      <c r="X233" s="981"/>
      <c r="Y233" s="981"/>
      <c r="Z233" s="981"/>
      <c r="AA233" s="981"/>
      <c r="AB233" s="981"/>
      <c r="AC233" s="981"/>
      <c r="AD233" s="982"/>
      <c r="AE233" s="26"/>
      <c r="AF233" s="272"/>
      <c r="AG233" s="272"/>
      <c r="AH233" s="273"/>
      <c r="AI233" s="10"/>
      <c r="AO233" s="9"/>
      <c r="AR233" s="873"/>
      <c r="AS233" s="961"/>
      <c r="AT233" s="961"/>
      <c r="AU233" s="961"/>
      <c r="AV233" s="961"/>
      <c r="AW233" s="962"/>
      <c r="AX233" s="949"/>
      <c r="AY233" s="950"/>
      <c r="AZ233" s="950"/>
      <c r="BA233" s="950"/>
      <c r="BB233" s="950"/>
      <c r="BC233" s="950"/>
      <c r="BD233" s="950"/>
      <c r="BE233" s="950"/>
      <c r="BF233" s="950"/>
      <c r="BG233" s="950"/>
      <c r="BH233" s="950"/>
      <c r="BI233" s="950"/>
      <c r="BJ233" s="950"/>
      <c r="BK233" s="950"/>
      <c r="BL233" s="950"/>
      <c r="BM233" s="951"/>
      <c r="BN233" s="217"/>
      <c r="BO233" s="217"/>
      <c r="BP233" s="217"/>
    </row>
    <row r="234" spans="1:68" ht="13.5" customHeight="1">
      <c r="A234" s="9"/>
      <c r="B234" s="587"/>
      <c r="C234" s="1110"/>
      <c r="D234" s="1110"/>
      <c r="E234" s="1110"/>
      <c r="F234" s="1110"/>
      <c r="G234" s="1111"/>
      <c r="H234" s="587"/>
      <c r="I234" s="606"/>
      <c r="J234" s="619"/>
      <c r="K234" s="983"/>
      <c r="L234" s="981"/>
      <c r="M234" s="981"/>
      <c r="N234" s="981"/>
      <c r="O234" s="981"/>
      <c r="P234" s="981"/>
      <c r="Q234" s="981"/>
      <c r="R234" s="981"/>
      <c r="S234" s="981"/>
      <c r="T234" s="981"/>
      <c r="U234" s="981"/>
      <c r="V234" s="981"/>
      <c r="W234" s="981"/>
      <c r="X234" s="981"/>
      <c r="Y234" s="981"/>
      <c r="Z234" s="981"/>
      <c r="AA234" s="981"/>
      <c r="AB234" s="981"/>
      <c r="AC234" s="981"/>
      <c r="AD234" s="982"/>
      <c r="AE234" s="26"/>
      <c r="AF234" s="272"/>
      <c r="AG234" s="272"/>
      <c r="AH234" s="273"/>
      <c r="AI234" s="10"/>
      <c r="AO234" s="9"/>
      <c r="AR234" s="963"/>
      <c r="AS234" s="961"/>
      <c r="AT234" s="961"/>
      <c r="AU234" s="961"/>
      <c r="AV234" s="961"/>
      <c r="AW234" s="962"/>
      <c r="AX234" s="949"/>
      <c r="AY234" s="950"/>
      <c r="AZ234" s="950"/>
      <c r="BA234" s="950"/>
      <c r="BB234" s="950"/>
      <c r="BC234" s="950"/>
      <c r="BD234" s="950"/>
      <c r="BE234" s="950"/>
      <c r="BF234" s="950"/>
      <c r="BG234" s="950"/>
      <c r="BH234" s="950"/>
      <c r="BI234" s="950"/>
      <c r="BJ234" s="950"/>
      <c r="BK234" s="950"/>
      <c r="BL234" s="950"/>
      <c r="BM234" s="951"/>
      <c r="BN234" s="217"/>
      <c r="BO234" s="217"/>
      <c r="BP234" s="217"/>
    </row>
    <row r="235" spans="1:68" ht="13.5" customHeight="1">
      <c r="A235" s="9"/>
      <c r="B235" s="587"/>
      <c r="C235" s="1110"/>
      <c r="D235" s="1110"/>
      <c r="E235" s="1110"/>
      <c r="F235" s="1110"/>
      <c r="G235" s="1111"/>
      <c r="H235" s="587"/>
      <c r="I235" s="606"/>
      <c r="J235" s="620"/>
      <c r="K235" s="983"/>
      <c r="L235" s="981"/>
      <c r="M235" s="981"/>
      <c r="N235" s="981"/>
      <c r="O235" s="981"/>
      <c r="P235" s="981"/>
      <c r="Q235" s="981"/>
      <c r="R235" s="981"/>
      <c r="S235" s="981"/>
      <c r="T235" s="981"/>
      <c r="U235" s="981"/>
      <c r="V235" s="981"/>
      <c r="W235" s="981"/>
      <c r="X235" s="981"/>
      <c r="Y235" s="981"/>
      <c r="Z235" s="981"/>
      <c r="AA235" s="981"/>
      <c r="AB235" s="981"/>
      <c r="AC235" s="981"/>
      <c r="AD235" s="982"/>
      <c r="AE235" s="26"/>
      <c r="AF235" s="272"/>
      <c r="AG235" s="272"/>
      <c r="AH235" s="273"/>
      <c r="AI235" s="10"/>
      <c r="AO235" s="9"/>
      <c r="AR235" s="963"/>
      <c r="AS235" s="961"/>
      <c r="AT235" s="961"/>
      <c r="AU235" s="961"/>
      <c r="AV235" s="961"/>
      <c r="AW235" s="962"/>
      <c r="AX235" s="949"/>
      <c r="AY235" s="950"/>
      <c r="AZ235" s="950"/>
      <c r="BA235" s="950"/>
      <c r="BB235" s="950"/>
      <c r="BC235" s="950"/>
      <c r="BD235" s="950"/>
      <c r="BE235" s="950"/>
      <c r="BF235" s="950"/>
      <c r="BG235" s="950"/>
      <c r="BH235" s="950"/>
      <c r="BI235" s="950"/>
      <c r="BJ235" s="950"/>
      <c r="BK235" s="950"/>
      <c r="BL235" s="950"/>
      <c r="BM235" s="951"/>
      <c r="BN235" s="217"/>
      <c r="BO235" s="217"/>
      <c r="BP235" s="217"/>
    </row>
    <row r="236" spans="1:68" ht="13.5" customHeight="1">
      <c r="A236" s="9"/>
      <c r="B236" s="587"/>
      <c r="C236" s="1110"/>
      <c r="D236" s="1110"/>
      <c r="E236" s="1110"/>
      <c r="F236" s="1110"/>
      <c r="G236" s="1111"/>
      <c r="H236" s="587"/>
      <c r="I236" s="606"/>
      <c r="J236" s="618" t="s">
        <v>505</v>
      </c>
      <c r="K236" s="1112" t="s">
        <v>692</v>
      </c>
      <c r="L236" s="1113"/>
      <c r="M236" s="1113"/>
      <c r="N236" s="1113"/>
      <c r="O236" s="1113"/>
      <c r="P236" s="1113"/>
      <c r="Q236" s="1113"/>
      <c r="R236" s="1113"/>
      <c r="S236" s="1113"/>
      <c r="T236" s="1113"/>
      <c r="U236" s="1113"/>
      <c r="V236" s="1113"/>
      <c r="W236" s="1113"/>
      <c r="X236" s="1113"/>
      <c r="Y236" s="1113"/>
      <c r="Z236" s="1113"/>
      <c r="AA236" s="1113"/>
      <c r="AB236" s="1113"/>
      <c r="AC236" s="1113"/>
      <c r="AD236" s="1114"/>
      <c r="AE236" s="853" t="s">
        <v>2</v>
      </c>
      <c r="AF236" s="849"/>
      <c r="AG236" s="849"/>
      <c r="AH236" s="850"/>
      <c r="AI236" s="10"/>
      <c r="AO236" s="9"/>
      <c r="AR236" s="1102" t="s">
        <v>1063</v>
      </c>
      <c r="AS236" s="1103"/>
      <c r="AT236" s="1103"/>
      <c r="AU236" s="1103"/>
      <c r="AV236" s="1103"/>
      <c r="AW236" s="1104"/>
      <c r="AX236" s="934" t="s">
        <v>177</v>
      </c>
      <c r="AY236" s="935"/>
      <c r="AZ236" s="935"/>
      <c r="BA236" s="935"/>
      <c r="BB236" s="935"/>
      <c r="BC236" s="935"/>
      <c r="BD236" s="935"/>
      <c r="BE236" s="935"/>
      <c r="BF236" s="935"/>
      <c r="BG236" s="935"/>
      <c r="BH236" s="935"/>
      <c r="BI236" s="935"/>
      <c r="BJ236" s="935"/>
      <c r="BK236" s="935"/>
      <c r="BL236" s="935"/>
      <c r="BM236" s="936"/>
      <c r="BN236" s="217"/>
      <c r="BO236" s="217"/>
      <c r="BP236" s="217"/>
    </row>
    <row r="237" spans="1:68" ht="13.5" customHeight="1">
      <c r="A237" s="9"/>
      <c r="B237" s="587"/>
      <c r="C237" s="940"/>
      <c r="D237" s="940"/>
      <c r="E237" s="940"/>
      <c r="F237" s="940"/>
      <c r="G237" s="941"/>
      <c r="H237" s="587"/>
      <c r="I237" s="606"/>
      <c r="J237" s="619"/>
      <c r="K237" s="851" t="s">
        <v>799</v>
      </c>
      <c r="L237" s="940"/>
      <c r="M237" s="940"/>
      <c r="N237" s="940"/>
      <c r="O237" s="940"/>
      <c r="P237" s="940"/>
      <c r="Q237" s="940"/>
      <c r="R237" s="940"/>
      <c r="S237" s="940"/>
      <c r="T237" s="940"/>
      <c r="U237" s="940"/>
      <c r="V237" s="940"/>
      <c r="W237" s="940"/>
      <c r="X237" s="940"/>
      <c r="Y237" s="940"/>
      <c r="Z237" s="940"/>
      <c r="AA237" s="940"/>
      <c r="AB237" s="940"/>
      <c r="AC237" s="940"/>
      <c r="AD237" s="941"/>
      <c r="AE237" s="26"/>
      <c r="AF237" s="272"/>
      <c r="AG237" s="272"/>
      <c r="AH237" s="273"/>
      <c r="AI237" s="10"/>
      <c r="AO237" s="9"/>
      <c r="AR237" s="971"/>
      <c r="AS237" s="972"/>
      <c r="AT237" s="972"/>
      <c r="AU237" s="972"/>
      <c r="AV237" s="972"/>
      <c r="AW237" s="973"/>
      <c r="AX237" s="916"/>
      <c r="AY237" s="917"/>
      <c r="AZ237" s="917"/>
      <c r="BA237" s="917"/>
      <c r="BB237" s="917"/>
      <c r="BC237" s="917"/>
      <c r="BD237" s="917"/>
      <c r="BE237" s="917"/>
      <c r="BF237" s="917"/>
      <c r="BG237" s="917"/>
      <c r="BH237" s="917"/>
      <c r="BI237" s="917"/>
      <c r="BJ237" s="917"/>
      <c r="BK237" s="917"/>
      <c r="BL237" s="917"/>
      <c r="BM237" s="918"/>
      <c r="BN237" s="217"/>
      <c r="BO237" s="217"/>
      <c r="BP237" s="217"/>
    </row>
    <row r="238" spans="1:68" ht="13.5" customHeight="1">
      <c r="A238" s="9"/>
      <c r="B238" s="587"/>
      <c r="C238" s="940"/>
      <c r="D238" s="940"/>
      <c r="E238" s="940"/>
      <c r="F238" s="940"/>
      <c r="G238" s="941"/>
      <c r="H238" s="587"/>
      <c r="I238" s="606"/>
      <c r="J238" s="619"/>
      <c r="K238" s="940"/>
      <c r="L238" s="940"/>
      <c r="M238" s="940"/>
      <c r="N238" s="940"/>
      <c r="O238" s="940"/>
      <c r="P238" s="940"/>
      <c r="Q238" s="940"/>
      <c r="R238" s="940"/>
      <c r="S238" s="940"/>
      <c r="T238" s="940"/>
      <c r="U238" s="940"/>
      <c r="V238" s="940"/>
      <c r="W238" s="940"/>
      <c r="X238" s="940"/>
      <c r="Y238" s="940"/>
      <c r="Z238" s="940"/>
      <c r="AA238" s="940"/>
      <c r="AB238" s="940"/>
      <c r="AC238" s="940"/>
      <c r="AD238" s="941"/>
      <c r="AE238" s="26"/>
      <c r="AF238" s="272"/>
      <c r="AG238" s="272"/>
      <c r="AH238" s="273"/>
      <c r="AI238" s="10"/>
      <c r="AO238" s="9"/>
      <c r="AR238" s="971"/>
      <c r="AS238" s="972"/>
      <c r="AT238" s="972"/>
      <c r="AU238" s="972"/>
      <c r="AV238" s="972"/>
      <c r="AW238" s="973"/>
      <c r="AX238" s="916"/>
      <c r="AY238" s="917"/>
      <c r="AZ238" s="917"/>
      <c r="BA238" s="917"/>
      <c r="BB238" s="917"/>
      <c r="BC238" s="917"/>
      <c r="BD238" s="917"/>
      <c r="BE238" s="917"/>
      <c r="BF238" s="917"/>
      <c r="BG238" s="917"/>
      <c r="BH238" s="917"/>
      <c r="BI238" s="917"/>
      <c r="BJ238" s="917"/>
      <c r="BK238" s="917"/>
      <c r="BL238" s="917"/>
      <c r="BM238" s="918"/>
      <c r="BN238" s="217"/>
      <c r="BO238" s="217"/>
      <c r="BP238" s="217"/>
    </row>
    <row r="239" spans="1:68" ht="13.5" customHeight="1">
      <c r="A239" s="9"/>
      <c r="B239" s="587"/>
      <c r="C239" s="940"/>
      <c r="D239" s="940"/>
      <c r="E239" s="940"/>
      <c r="F239" s="940"/>
      <c r="G239" s="941"/>
      <c r="H239" s="587"/>
      <c r="I239" s="606"/>
      <c r="J239" s="619"/>
      <c r="K239" s="940"/>
      <c r="L239" s="940"/>
      <c r="M239" s="940"/>
      <c r="N239" s="940"/>
      <c r="O239" s="940"/>
      <c r="P239" s="940"/>
      <c r="Q239" s="940"/>
      <c r="R239" s="940"/>
      <c r="S239" s="940"/>
      <c r="T239" s="940"/>
      <c r="U239" s="940"/>
      <c r="V239" s="940"/>
      <c r="W239" s="940"/>
      <c r="X239" s="940"/>
      <c r="Y239" s="940"/>
      <c r="Z239" s="940"/>
      <c r="AA239" s="940"/>
      <c r="AB239" s="940"/>
      <c r="AC239" s="940"/>
      <c r="AD239" s="941"/>
      <c r="AE239" s="26"/>
      <c r="AF239" s="272"/>
      <c r="AG239" s="272"/>
      <c r="AH239" s="273"/>
      <c r="AI239" s="10"/>
      <c r="AO239" s="9"/>
      <c r="AR239" s="971"/>
      <c r="AS239" s="972"/>
      <c r="AT239" s="972"/>
      <c r="AU239" s="972"/>
      <c r="AV239" s="972"/>
      <c r="AW239" s="973"/>
      <c r="AX239" s="916"/>
      <c r="AY239" s="917"/>
      <c r="AZ239" s="917"/>
      <c r="BA239" s="917"/>
      <c r="BB239" s="917"/>
      <c r="BC239" s="917"/>
      <c r="BD239" s="917"/>
      <c r="BE239" s="917"/>
      <c r="BF239" s="917"/>
      <c r="BG239" s="917"/>
      <c r="BH239" s="917"/>
      <c r="BI239" s="917"/>
      <c r="BJ239" s="917"/>
      <c r="BK239" s="917"/>
      <c r="BL239" s="917"/>
      <c r="BM239" s="918"/>
      <c r="BN239" s="217"/>
      <c r="BO239" s="217"/>
      <c r="BP239" s="217"/>
    </row>
    <row r="240" spans="1:68" ht="13.5" customHeight="1">
      <c r="A240" s="9"/>
      <c r="B240" s="587"/>
      <c r="C240" s="940"/>
      <c r="D240" s="940"/>
      <c r="E240" s="940"/>
      <c r="F240" s="940"/>
      <c r="G240" s="941"/>
      <c r="H240" s="587"/>
      <c r="I240" s="606"/>
      <c r="J240" s="619"/>
      <c r="K240" s="940"/>
      <c r="L240" s="940"/>
      <c r="M240" s="940"/>
      <c r="N240" s="940"/>
      <c r="O240" s="940"/>
      <c r="P240" s="940"/>
      <c r="Q240" s="940"/>
      <c r="R240" s="940"/>
      <c r="S240" s="940"/>
      <c r="T240" s="940"/>
      <c r="U240" s="940"/>
      <c r="V240" s="940"/>
      <c r="W240" s="940"/>
      <c r="X240" s="940"/>
      <c r="Y240" s="940"/>
      <c r="Z240" s="940"/>
      <c r="AA240" s="940"/>
      <c r="AB240" s="940"/>
      <c r="AC240" s="940"/>
      <c r="AD240" s="941"/>
      <c r="AE240" s="26"/>
      <c r="AF240" s="272"/>
      <c r="AG240" s="272"/>
      <c r="AH240" s="273"/>
      <c r="AI240" s="10"/>
      <c r="AO240" s="9"/>
      <c r="AR240" s="971"/>
      <c r="AS240" s="972"/>
      <c r="AT240" s="972"/>
      <c r="AU240" s="972"/>
      <c r="AV240" s="972"/>
      <c r="AW240" s="973"/>
      <c r="AX240" s="916"/>
      <c r="AY240" s="917"/>
      <c r="AZ240" s="917"/>
      <c r="BA240" s="917"/>
      <c r="BB240" s="917"/>
      <c r="BC240" s="917"/>
      <c r="BD240" s="917"/>
      <c r="BE240" s="917"/>
      <c r="BF240" s="917"/>
      <c r="BG240" s="917"/>
      <c r="BH240" s="917"/>
      <c r="BI240" s="917"/>
      <c r="BJ240" s="917"/>
      <c r="BK240" s="917"/>
      <c r="BL240" s="917"/>
      <c r="BM240" s="918"/>
      <c r="BN240" s="217"/>
      <c r="BO240" s="217"/>
      <c r="BP240" s="217"/>
    </row>
    <row r="241" spans="1:68" ht="13.5" customHeight="1">
      <c r="A241" s="9"/>
      <c r="B241" s="587"/>
      <c r="C241" s="693"/>
      <c r="D241" s="693"/>
      <c r="E241" s="693"/>
      <c r="F241" s="693"/>
      <c r="G241" s="694"/>
      <c r="H241" s="587"/>
      <c r="I241" s="606"/>
      <c r="J241" s="619"/>
      <c r="K241" s="940"/>
      <c r="L241" s="940"/>
      <c r="M241" s="940"/>
      <c r="N241" s="940"/>
      <c r="O241" s="940"/>
      <c r="P241" s="940"/>
      <c r="Q241" s="940"/>
      <c r="R241" s="940"/>
      <c r="S241" s="940"/>
      <c r="T241" s="940"/>
      <c r="U241" s="940"/>
      <c r="V241" s="940"/>
      <c r="W241" s="940"/>
      <c r="X241" s="940"/>
      <c r="Y241" s="940"/>
      <c r="Z241" s="940"/>
      <c r="AA241" s="940"/>
      <c r="AB241" s="940"/>
      <c r="AC241" s="940"/>
      <c r="AD241" s="941"/>
      <c r="AE241" s="26"/>
      <c r="AF241" s="272"/>
      <c r="AG241" s="272"/>
      <c r="AH241" s="273"/>
      <c r="AI241" s="10"/>
      <c r="AO241" s="9"/>
      <c r="AR241" s="971"/>
      <c r="AS241" s="972"/>
      <c r="AT241" s="972"/>
      <c r="AU241" s="972"/>
      <c r="AV241" s="972"/>
      <c r="AW241" s="973"/>
      <c r="AX241" s="916"/>
      <c r="AY241" s="917"/>
      <c r="AZ241" s="917"/>
      <c r="BA241" s="917"/>
      <c r="BB241" s="917"/>
      <c r="BC241" s="917"/>
      <c r="BD241" s="917"/>
      <c r="BE241" s="917"/>
      <c r="BF241" s="917"/>
      <c r="BG241" s="917"/>
      <c r="BH241" s="917"/>
      <c r="BI241" s="917"/>
      <c r="BJ241" s="917"/>
      <c r="BK241" s="917"/>
      <c r="BL241" s="917"/>
      <c r="BM241" s="918"/>
      <c r="BN241" s="217"/>
      <c r="BO241" s="217"/>
      <c r="BP241" s="217"/>
    </row>
    <row r="242" spans="1:68" ht="13.5" customHeight="1">
      <c r="A242" s="9"/>
      <c r="B242" s="587"/>
      <c r="C242" s="693"/>
      <c r="D242" s="693"/>
      <c r="E242" s="693"/>
      <c r="F242" s="693"/>
      <c r="G242" s="694"/>
      <c r="H242" s="587"/>
      <c r="I242" s="606"/>
      <c r="J242" s="619"/>
      <c r="K242" s="940"/>
      <c r="L242" s="940"/>
      <c r="M242" s="940"/>
      <c r="N242" s="940"/>
      <c r="O242" s="940"/>
      <c r="P242" s="940"/>
      <c r="Q242" s="940"/>
      <c r="R242" s="940"/>
      <c r="S242" s="940"/>
      <c r="T242" s="940"/>
      <c r="U242" s="940"/>
      <c r="V242" s="940"/>
      <c r="W242" s="940"/>
      <c r="X242" s="940"/>
      <c r="Y242" s="940"/>
      <c r="Z242" s="940"/>
      <c r="AA242" s="940"/>
      <c r="AB242" s="940"/>
      <c r="AC242" s="940"/>
      <c r="AD242" s="941"/>
      <c r="AE242" s="26"/>
      <c r="AF242" s="272"/>
      <c r="AG242" s="272"/>
      <c r="AH242" s="273"/>
      <c r="AI242" s="10"/>
      <c r="AO242" s="9"/>
      <c r="AR242" s="971"/>
      <c r="AS242" s="972"/>
      <c r="AT242" s="972"/>
      <c r="AU242" s="972"/>
      <c r="AV242" s="972"/>
      <c r="AW242" s="973"/>
      <c r="AX242" s="916"/>
      <c r="AY242" s="917"/>
      <c r="AZ242" s="917"/>
      <c r="BA242" s="917"/>
      <c r="BB242" s="917"/>
      <c r="BC242" s="917"/>
      <c r="BD242" s="917"/>
      <c r="BE242" s="917"/>
      <c r="BF242" s="917"/>
      <c r="BG242" s="917"/>
      <c r="BH242" s="917"/>
      <c r="BI242" s="917"/>
      <c r="BJ242" s="917"/>
      <c r="BK242" s="917"/>
      <c r="BL242" s="917"/>
      <c r="BM242" s="918"/>
      <c r="BN242" s="33"/>
      <c r="BO242" s="33"/>
      <c r="BP242" s="217"/>
    </row>
    <row r="243" spans="1:68" ht="13.5" customHeight="1">
      <c r="A243" s="9"/>
      <c r="B243" s="587"/>
      <c r="C243" s="693"/>
      <c r="D243" s="693"/>
      <c r="E243" s="693"/>
      <c r="F243" s="693"/>
      <c r="G243" s="694"/>
      <c r="H243" s="587"/>
      <c r="I243" s="606"/>
      <c r="J243" s="619"/>
      <c r="K243" s="871"/>
      <c r="L243" s="871"/>
      <c r="M243" s="871"/>
      <c r="N243" s="871"/>
      <c r="O243" s="871"/>
      <c r="P243" s="871"/>
      <c r="Q243" s="871"/>
      <c r="R243" s="871"/>
      <c r="S243" s="871"/>
      <c r="T243" s="871"/>
      <c r="U243" s="871"/>
      <c r="V243" s="871"/>
      <c r="W243" s="871"/>
      <c r="X243" s="871"/>
      <c r="Y243" s="871"/>
      <c r="Z243" s="871"/>
      <c r="AA243" s="871"/>
      <c r="AB243" s="871"/>
      <c r="AC243" s="871"/>
      <c r="AD243" s="872"/>
      <c r="AE243" s="26"/>
      <c r="AF243" s="272"/>
      <c r="AG243" s="272"/>
      <c r="AH243" s="273"/>
      <c r="AI243" s="10"/>
      <c r="AO243" s="9"/>
      <c r="AR243" s="971"/>
      <c r="AS243" s="972"/>
      <c r="AT243" s="972"/>
      <c r="AU243" s="972"/>
      <c r="AV243" s="972"/>
      <c r="AW243" s="973"/>
      <c r="AX243" s="916"/>
      <c r="AY243" s="917"/>
      <c r="AZ243" s="917"/>
      <c r="BA243" s="917"/>
      <c r="BB243" s="917"/>
      <c r="BC243" s="917"/>
      <c r="BD243" s="917"/>
      <c r="BE243" s="917"/>
      <c r="BF243" s="917"/>
      <c r="BG243" s="917"/>
      <c r="BH243" s="917"/>
      <c r="BI243" s="917"/>
      <c r="BJ243" s="917"/>
      <c r="BK243" s="917"/>
      <c r="BL243" s="917"/>
      <c r="BM243" s="918"/>
      <c r="BN243" s="33"/>
      <c r="BO243" s="33"/>
      <c r="BP243" s="217"/>
    </row>
    <row r="244" spans="1:68" ht="13.5" customHeight="1">
      <c r="A244" s="9"/>
      <c r="B244" s="587"/>
      <c r="C244" s="1123"/>
      <c r="D244" s="991"/>
      <c r="E244" s="991"/>
      <c r="F244" s="991"/>
      <c r="G244" s="992"/>
      <c r="H244" s="585"/>
      <c r="I244" s="600"/>
      <c r="J244" s="634" t="s">
        <v>506</v>
      </c>
      <c r="K244" s="980" t="s">
        <v>693</v>
      </c>
      <c r="L244" s="981"/>
      <c r="M244" s="981"/>
      <c r="N244" s="981"/>
      <c r="O244" s="981"/>
      <c r="P244" s="981"/>
      <c r="Q244" s="981"/>
      <c r="R244" s="981"/>
      <c r="S244" s="981"/>
      <c r="T244" s="981"/>
      <c r="U244" s="981"/>
      <c r="V244" s="981"/>
      <c r="W244" s="981"/>
      <c r="X244" s="981"/>
      <c r="Y244" s="981"/>
      <c r="Z244" s="981"/>
      <c r="AA244" s="981"/>
      <c r="AB244" s="981"/>
      <c r="AC244" s="981"/>
      <c r="AD244" s="982"/>
      <c r="AE244" s="853" t="s">
        <v>2</v>
      </c>
      <c r="AF244" s="849"/>
      <c r="AG244" s="849"/>
      <c r="AH244" s="850"/>
      <c r="AI244" s="10"/>
      <c r="AO244" s="946" t="s">
        <v>386</v>
      </c>
      <c r="AP244" s="947"/>
      <c r="AQ244" s="948"/>
      <c r="AR244" s="971"/>
      <c r="AS244" s="972"/>
      <c r="AT244" s="972"/>
      <c r="AU244" s="972"/>
      <c r="AV244" s="972"/>
      <c r="AW244" s="973"/>
      <c r="AX244" s="916"/>
      <c r="AY244" s="917"/>
      <c r="AZ244" s="917"/>
      <c r="BA244" s="917"/>
      <c r="BB244" s="917"/>
      <c r="BC244" s="917"/>
      <c r="BD244" s="917"/>
      <c r="BE244" s="917"/>
      <c r="BF244" s="917"/>
      <c r="BG244" s="917"/>
      <c r="BH244" s="917"/>
      <c r="BI244" s="917"/>
      <c r="BJ244" s="917"/>
      <c r="BK244" s="917"/>
      <c r="BL244" s="917"/>
      <c r="BM244" s="918"/>
      <c r="BN244" s="278"/>
      <c r="BO244" s="278"/>
      <c r="BP244" s="33"/>
    </row>
    <row r="245" spans="1:68" ht="13.5" customHeight="1">
      <c r="A245" s="9"/>
      <c r="B245" s="587"/>
      <c r="C245" s="1110"/>
      <c r="D245" s="991"/>
      <c r="E245" s="991"/>
      <c r="F245" s="991"/>
      <c r="G245" s="992"/>
      <c r="H245" s="585"/>
      <c r="I245" s="600"/>
      <c r="J245" s="647"/>
      <c r="K245" s="980"/>
      <c r="L245" s="981"/>
      <c r="M245" s="981"/>
      <c r="N245" s="981"/>
      <c r="O245" s="981"/>
      <c r="P245" s="981"/>
      <c r="Q245" s="981"/>
      <c r="R245" s="981"/>
      <c r="S245" s="981"/>
      <c r="T245" s="981"/>
      <c r="U245" s="981"/>
      <c r="V245" s="981"/>
      <c r="W245" s="981"/>
      <c r="X245" s="981"/>
      <c r="Y245" s="981"/>
      <c r="Z245" s="981"/>
      <c r="AA245" s="981"/>
      <c r="AB245" s="981"/>
      <c r="AC245" s="981"/>
      <c r="AD245" s="982"/>
      <c r="AE245" s="26"/>
      <c r="AF245" s="272"/>
      <c r="AG245" s="272"/>
      <c r="AH245" s="273"/>
      <c r="AI245" s="10"/>
      <c r="AO245" s="9"/>
      <c r="AR245" s="1117"/>
      <c r="AS245" s="1118"/>
      <c r="AT245" s="1118"/>
      <c r="AU245" s="1118"/>
      <c r="AV245" s="1118"/>
      <c r="AW245" s="1119"/>
      <c r="AX245" s="1120"/>
      <c r="AY245" s="1121"/>
      <c r="AZ245" s="1121"/>
      <c r="BA245" s="1121"/>
      <c r="BB245" s="1121"/>
      <c r="BC245" s="1121"/>
      <c r="BD245" s="1121"/>
      <c r="BE245" s="1121"/>
      <c r="BF245" s="1121"/>
      <c r="BG245" s="1121"/>
      <c r="BH245" s="1121"/>
      <c r="BI245" s="1121"/>
      <c r="BJ245" s="1121"/>
      <c r="BK245" s="1121"/>
      <c r="BL245" s="1121"/>
      <c r="BM245" s="1122"/>
      <c r="BN245" s="278"/>
      <c r="BO245" s="278"/>
      <c r="BP245" s="33"/>
    </row>
    <row r="246" spans="1:68" ht="13.5" customHeight="1">
      <c r="A246" s="9"/>
      <c r="B246" s="587"/>
      <c r="C246" s="991"/>
      <c r="D246" s="991"/>
      <c r="E246" s="991"/>
      <c r="F246" s="991"/>
      <c r="G246" s="992"/>
      <c r="H246" s="585"/>
      <c r="I246" s="683"/>
      <c r="J246" s="648"/>
      <c r="K246" s="983"/>
      <c r="L246" s="981"/>
      <c r="M246" s="981"/>
      <c r="N246" s="981"/>
      <c r="O246" s="981"/>
      <c r="P246" s="981"/>
      <c r="Q246" s="981"/>
      <c r="R246" s="981"/>
      <c r="S246" s="981"/>
      <c r="T246" s="981"/>
      <c r="U246" s="981"/>
      <c r="V246" s="981"/>
      <c r="W246" s="981"/>
      <c r="X246" s="981"/>
      <c r="Y246" s="981"/>
      <c r="Z246" s="981"/>
      <c r="AA246" s="981"/>
      <c r="AB246" s="981"/>
      <c r="AC246" s="981"/>
      <c r="AD246" s="982"/>
      <c r="AE246" s="26"/>
      <c r="AF246" s="272"/>
      <c r="AG246" s="272"/>
      <c r="AH246" s="273"/>
      <c r="AI246" s="10"/>
      <c r="AO246" s="9"/>
      <c r="AR246" s="1102" t="s">
        <v>694</v>
      </c>
      <c r="AS246" s="1103"/>
      <c r="AT246" s="1103"/>
      <c r="AU246" s="1103"/>
      <c r="AV246" s="1103"/>
      <c r="AW246" s="1104"/>
      <c r="AX246" s="934" t="s">
        <v>534</v>
      </c>
      <c r="AY246" s="935"/>
      <c r="AZ246" s="935"/>
      <c r="BA246" s="935"/>
      <c r="BB246" s="935"/>
      <c r="BC246" s="935"/>
      <c r="BD246" s="935"/>
      <c r="BE246" s="935"/>
      <c r="BF246" s="935"/>
      <c r="BG246" s="935"/>
      <c r="BH246" s="935"/>
      <c r="BI246" s="935"/>
      <c r="BJ246" s="935"/>
      <c r="BK246" s="935"/>
      <c r="BL246" s="935"/>
      <c r="BM246" s="936"/>
      <c r="BN246" s="429"/>
      <c r="BO246" s="429"/>
      <c r="BP246" s="278"/>
    </row>
    <row r="247" spans="1:68" ht="13.5" customHeight="1">
      <c r="A247" s="9"/>
      <c r="B247" s="587"/>
      <c r="C247" s="991"/>
      <c r="D247" s="991"/>
      <c r="E247" s="991"/>
      <c r="F247" s="991"/>
      <c r="G247" s="992"/>
      <c r="H247" s="585"/>
      <c r="I247" s="600"/>
      <c r="J247" s="634" t="s">
        <v>507</v>
      </c>
      <c r="K247" s="980" t="s">
        <v>695</v>
      </c>
      <c r="L247" s="981"/>
      <c r="M247" s="981"/>
      <c r="N247" s="981"/>
      <c r="O247" s="981"/>
      <c r="P247" s="981"/>
      <c r="Q247" s="981"/>
      <c r="R247" s="981"/>
      <c r="S247" s="981"/>
      <c r="T247" s="981"/>
      <c r="U247" s="981"/>
      <c r="V247" s="981"/>
      <c r="W247" s="981"/>
      <c r="X247" s="981"/>
      <c r="Y247" s="981"/>
      <c r="Z247" s="981"/>
      <c r="AA247" s="981"/>
      <c r="AB247" s="981"/>
      <c r="AC247" s="981"/>
      <c r="AD247" s="982"/>
      <c r="AE247" s="853" t="s">
        <v>2</v>
      </c>
      <c r="AF247" s="849"/>
      <c r="AG247" s="849"/>
      <c r="AH247" s="850"/>
      <c r="AI247" s="10"/>
      <c r="AO247" s="946" t="s">
        <v>767</v>
      </c>
      <c r="AP247" s="1115"/>
      <c r="AQ247" s="1116"/>
      <c r="AR247" s="971"/>
      <c r="AS247" s="972"/>
      <c r="AT247" s="972"/>
      <c r="AU247" s="972"/>
      <c r="AV247" s="972"/>
      <c r="AW247" s="973"/>
      <c r="AX247" s="916"/>
      <c r="AY247" s="917"/>
      <c r="AZ247" s="917"/>
      <c r="BA247" s="917"/>
      <c r="BB247" s="917"/>
      <c r="BC247" s="917"/>
      <c r="BD247" s="917"/>
      <c r="BE247" s="917"/>
      <c r="BF247" s="917"/>
      <c r="BG247" s="917"/>
      <c r="BH247" s="917"/>
      <c r="BI247" s="917"/>
      <c r="BJ247" s="917"/>
      <c r="BK247" s="917"/>
      <c r="BL247" s="917"/>
      <c r="BM247" s="918"/>
      <c r="BN247" s="429"/>
      <c r="BO247" s="429"/>
      <c r="BP247" s="278"/>
    </row>
    <row r="248" spans="1:68" ht="13.5" customHeight="1">
      <c r="A248" s="9"/>
      <c r="B248" s="587"/>
      <c r="C248" s="991"/>
      <c r="D248" s="991"/>
      <c r="E248" s="991"/>
      <c r="F248" s="991"/>
      <c r="G248" s="992"/>
      <c r="H248" s="585"/>
      <c r="I248" s="600"/>
      <c r="J248" s="647"/>
      <c r="K248" s="980"/>
      <c r="L248" s="981"/>
      <c r="M248" s="981"/>
      <c r="N248" s="981"/>
      <c r="O248" s="981"/>
      <c r="P248" s="981"/>
      <c r="Q248" s="981"/>
      <c r="R248" s="981"/>
      <c r="S248" s="981"/>
      <c r="T248" s="981"/>
      <c r="U248" s="981"/>
      <c r="V248" s="981"/>
      <c r="W248" s="981"/>
      <c r="X248" s="981"/>
      <c r="Y248" s="981"/>
      <c r="Z248" s="981"/>
      <c r="AA248" s="981"/>
      <c r="AB248" s="981"/>
      <c r="AC248" s="981"/>
      <c r="AD248" s="982"/>
      <c r="AE248" s="26"/>
      <c r="AF248" s="272"/>
      <c r="AG248" s="272"/>
      <c r="AH248" s="273"/>
      <c r="AI248" s="10"/>
      <c r="AO248" s="9"/>
      <c r="AR248" s="971"/>
      <c r="AS248" s="972"/>
      <c r="AT248" s="972"/>
      <c r="AU248" s="972"/>
      <c r="AV248" s="972"/>
      <c r="AW248" s="973"/>
      <c r="AX248" s="916"/>
      <c r="AY248" s="917"/>
      <c r="AZ248" s="917"/>
      <c r="BA248" s="917"/>
      <c r="BB248" s="917"/>
      <c r="BC248" s="917"/>
      <c r="BD248" s="917"/>
      <c r="BE248" s="917"/>
      <c r="BF248" s="917"/>
      <c r="BG248" s="917"/>
      <c r="BH248" s="917"/>
      <c r="BI248" s="917"/>
      <c r="BJ248" s="917"/>
      <c r="BK248" s="917"/>
      <c r="BL248" s="917"/>
      <c r="BM248" s="918"/>
      <c r="BN248" s="259"/>
      <c r="BO248" s="259"/>
      <c r="BP248" s="429"/>
    </row>
    <row r="249" spans="1:68" ht="13.5" customHeight="1">
      <c r="A249" s="9"/>
      <c r="B249" s="587"/>
      <c r="C249" s="991"/>
      <c r="D249" s="991"/>
      <c r="E249" s="991"/>
      <c r="F249" s="991"/>
      <c r="G249" s="992"/>
      <c r="H249" s="585"/>
      <c r="I249" s="600"/>
      <c r="J249" s="647"/>
      <c r="K249" s="980"/>
      <c r="L249" s="981"/>
      <c r="M249" s="981"/>
      <c r="N249" s="981"/>
      <c r="O249" s="981"/>
      <c r="P249" s="981"/>
      <c r="Q249" s="981"/>
      <c r="R249" s="981"/>
      <c r="S249" s="981"/>
      <c r="T249" s="981"/>
      <c r="U249" s="981"/>
      <c r="V249" s="981"/>
      <c r="W249" s="981"/>
      <c r="X249" s="981"/>
      <c r="Y249" s="981"/>
      <c r="Z249" s="981"/>
      <c r="AA249" s="981"/>
      <c r="AB249" s="981"/>
      <c r="AC249" s="981"/>
      <c r="AD249" s="982"/>
      <c r="AE249" s="26"/>
      <c r="AF249" s="272"/>
      <c r="AG249" s="272"/>
      <c r="AH249" s="273"/>
      <c r="AI249" s="10"/>
      <c r="AO249" s="9"/>
      <c r="AR249" s="971"/>
      <c r="AS249" s="972"/>
      <c r="AT249" s="972"/>
      <c r="AU249" s="972"/>
      <c r="AV249" s="972"/>
      <c r="AW249" s="973"/>
      <c r="AX249" s="916"/>
      <c r="AY249" s="917"/>
      <c r="AZ249" s="917"/>
      <c r="BA249" s="917"/>
      <c r="BB249" s="917"/>
      <c r="BC249" s="917"/>
      <c r="BD249" s="917"/>
      <c r="BE249" s="917"/>
      <c r="BF249" s="917"/>
      <c r="BG249" s="917"/>
      <c r="BH249" s="917"/>
      <c r="BI249" s="917"/>
      <c r="BJ249" s="917"/>
      <c r="BK249" s="917"/>
      <c r="BL249" s="917"/>
      <c r="BM249" s="918"/>
      <c r="BN249" s="259"/>
      <c r="BO249" s="259"/>
      <c r="BP249" s="429"/>
    </row>
    <row r="250" spans="1:68" ht="13.5" customHeight="1">
      <c r="A250" s="9"/>
      <c r="B250" s="587"/>
      <c r="C250" s="991"/>
      <c r="D250" s="991"/>
      <c r="E250" s="991"/>
      <c r="F250" s="991"/>
      <c r="G250" s="992"/>
      <c r="H250" s="585"/>
      <c r="I250" s="623" t="s">
        <v>532</v>
      </c>
      <c r="J250" s="624" t="s">
        <v>553</v>
      </c>
      <c r="K250" s="624"/>
      <c r="L250" s="624"/>
      <c r="M250" s="624"/>
      <c r="N250" s="624"/>
      <c r="O250" s="624"/>
      <c r="P250" s="624"/>
      <c r="Q250" s="624"/>
      <c r="R250" s="624"/>
      <c r="S250" s="624"/>
      <c r="T250" s="624"/>
      <c r="U250" s="624"/>
      <c r="V250" s="624"/>
      <c r="W250" s="624"/>
      <c r="X250" s="624"/>
      <c r="Y250" s="624"/>
      <c r="Z250" s="624"/>
      <c r="AA250" s="624"/>
      <c r="AB250" s="624"/>
      <c r="AC250" s="624"/>
      <c r="AD250" s="624"/>
      <c r="AE250" s="853" t="s">
        <v>2</v>
      </c>
      <c r="AF250" s="849"/>
      <c r="AG250" s="849"/>
      <c r="AH250" s="850"/>
      <c r="AI250" s="10"/>
      <c r="AO250" s="9"/>
      <c r="AR250" s="971"/>
      <c r="AS250" s="972"/>
      <c r="AT250" s="972"/>
      <c r="AU250" s="972"/>
      <c r="AV250" s="972"/>
      <c r="AW250" s="973"/>
      <c r="AX250" s="916"/>
      <c r="AY250" s="917"/>
      <c r="AZ250" s="917"/>
      <c r="BA250" s="917"/>
      <c r="BB250" s="917"/>
      <c r="BC250" s="917"/>
      <c r="BD250" s="917"/>
      <c r="BE250" s="917"/>
      <c r="BF250" s="917"/>
      <c r="BG250" s="917"/>
      <c r="BH250" s="917"/>
      <c r="BI250" s="917"/>
      <c r="BJ250" s="917"/>
      <c r="BK250" s="917"/>
      <c r="BL250" s="917"/>
      <c r="BM250" s="918"/>
      <c r="BN250" s="259"/>
      <c r="BO250" s="259"/>
      <c r="BP250" s="429"/>
    </row>
    <row r="251" spans="1:68" ht="13.5" customHeight="1">
      <c r="A251" s="9"/>
      <c r="B251" s="587"/>
      <c r="C251" s="676"/>
      <c r="D251" s="676"/>
      <c r="E251" s="676"/>
      <c r="F251" s="676"/>
      <c r="G251" s="676"/>
      <c r="H251" s="587"/>
      <c r="I251" s="597" t="s">
        <v>554</v>
      </c>
      <c r="J251" s="840" t="s">
        <v>555</v>
      </c>
      <c r="K251" s="869"/>
      <c r="L251" s="869"/>
      <c r="M251" s="869"/>
      <c r="N251" s="869"/>
      <c r="O251" s="869"/>
      <c r="P251" s="869"/>
      <c r="Q251" s="869"/>
      <c r="R251" s="869"/>
      <c r="S251" s="869"/>
      <c r="T251" s="869"/>
      <c r="U251" s="869"/>
      <c r="V251" s="869"/>
      <c r="W251" s="869"/>
      <c r="X251" s="869"/>
      <c r="Y251" s="869"/>
      <c r="Z251" s="869"/>
      <c r="AA251" s="869"/>
      <c r="AB251" s="869"/>
      <c r="AC251" s="869"/>
      <c r="AD251" s="870"/>
      <c r="AE251" s="853" t="s">
        <v>2</v>
      </c>
      <c r="AF251" s="849"/>
      <c r="AG251" s="849"/>
      <c r="AH251" s="850"/>
      <c r="AI251" s="10"/>
      <c r="AO251" s="9"/>
      <c r="AR251" s="1117"/>
      <c r="AS251" s="1118"/>
      <c r="AT251" s="1118"/>
      <c r="AU251" s="1118"/>
      <c r="AV251" s="1118"/>
      <c r="AW251" s="1119"/>
      <c r="AX251" s="1120"/>
      <c r="AY251" s="1121"/>
      <c r="AZ251" s="1121"/>
      <c r="BA251" s="1121"/>
      <c r="BB251" s="1121"/>
      <c r="BC251" s="1121"/>
      <c r="BD251" s="1121"/>
      <c r="BE251" s="1121"/>
      <c r="BF251" s="1121"/>
      <c r="BG251" s="1121"/>
      <c r="BH251" s="1121"/>
      <c r="BI251" s="1121"/>
      <c r="BJ251" s="1121"/>
      <c r="BK251" s="1121"/>
      <c r="BL251" s="1121"/>
      <c r="BM251" s="1122"/>
      <c r="BN251" s="87"/>
      <c r="BO251" s="87"/>
      <c r="BP251" s="429"/>
    </row>
    <row r="252" spans="1:68" ht="13.5" customHeight="1">
      <c r="A252" s="9"/>
      <c r="B252" s="587"/>
      <c r="C252" s="676"/>
      <c r="D252" s="676"/>
      <c r="E252" s="676"/>
      <c r="F252" s="676"/>
      <c r="G252" s="676"/>
      <c r="H252" s="587"/>
      <c r="I252" s="606"/>
      <c r="J252" s="851"/>
      <c r="K252" s="940"/>
      <c r="L252" s="940"/>
      <c r="M252" s="940"/>
      <c r="N252" s="940"/>
      <c r="O252" s="940"/>
      <c r="P252" s="940"/>
      <c r="Q252" s="940"/>
      <c r="R252" s="940"/>
      <c r="S252" s="940"/>
      <c r="T252" s="940"/>
      <c r="U252" s="940"/>
      <c r="V252" s="940"/>
      <c r="W252" s="940"/>
      <c r="X252" s="940"/>
      <c r="Y252" s="940"/>
      <c r="Z252" s="940"/>
      <c r="AA252" s="940"/>
      <c r="AB252" s="940"/>
      <c r="AC252" s="940"/>
      <c r="AD252" s="941"/>
      <c r="AE252" s="26"/>
      <c r="AF252" s="272"/>
      <c r="AG252" s="272"/>
      <c r="AH252" s="273"/>
      <c r="AI252" s="10"/>
      <c r="AO252" s="9"/>
      <c r="AR252" s="726"/>
      <c r="AS252" s="727"/>
      <c r="AT252" s="727"/>
      <c r="AU252" s="727"/>
      <c r="AV252" s="727"/>
      <c r="AW252" s="728"/>
      <c r="AX252" s="532"/>
      <c r="AY252" s="300"/>
      <c r="AZ252" s="300"/>
      <c r="BA252" s="300"/>
      <c r="BB252" s="300"/>
      <c r="BC252" s="300"/>
      <c r="BD252" s="300"/>
      <c r="BE252" s="300"/>
      <c r="BF252" s="300"/>
      <c r="BG252" s="300"/>
      <c r="BH252" s="300"/>
      <c r="BI252" s="300"/>
      <c r="BJ252" s="300"/>
      <c r="BK252" s="300"/>
      <c r="BL252" s="300"/>
      <c r="BM252" s="531"/>
      <c r="BN252" s="87"/>
      <c r="BO252" s="87"/>
      <c r="BP252" s="429"/>
    </row>
    <row r="253" spans="1:68" ht="13.5" customHeight="1">
      <c r="A253" s="9"/>
      <c r="B253" s="590"/>
      <c r="C253" s="676"/>
      <c r="D253" s="676"/>
      <c r="E253" s="676"/>
      <c r="F253" s="676"/>
      <c r="G253" s="676"/>
      <c r="H253" s="587"/>
      <c r="I253" s="606"/>
      <c r="J253" s="940"/>
      <c r="K253" s="940"/>
      <c r="L253" s="940"/>
      <c r="M253" s="940"/>
      <c r="N253" s="940"/>
      <c r="O253" s="940"/>
      <c r="P253" s="940"/>
      <c r="Q253" s="940"/>
      <c r="R253" s="940"/>
      <c r="S253" s="940"/>
      <c r="T253" s="940"/>
      <c r="U253" s="940"/>
      <c r="V253" s="940"/>
      <c r="W253" s="940"/>
      <c r="X253" s="940"/>
      <c r="Y253" s="940"/>
      <c r="Z253" s="940"/>
      <c r="AA253" s="940"/>
      <c r="AB253" s="940"/>
      <c r="AC253" s="940"/>
      <c r="AD253" s="941"/>
      <c r="AE253" s="26"/>
      <c r="AF253" s="272"/>
      <c r="AG253" s="272"/>
      <c r="AH253" s="273"/>
      <c r="AI253" s="10"/>
      <c r="AO253" s="9"/>
      <c r="AR253" s="218"/>
      <c r="AS253" s="219"/>
      <c r="AT253" s="219"/>
      <c r="AU253" s="219"/>
      <c r="AV253" s="219"/>
      <c r="AW253" s="220"/>
      <c r="AX253" s="222"/>
      <c r="AY253" s="217"/>
      <c r="AZ253" s="217"/>
      <c r="BA253" s="217"/>
      <c r="BB253" s="217"/>
      <c r="BC253" s="217"/>
      <c r="BD253" s="217"/>
      <c r="BE253" s="217"/>
      <c r="BF253" s="217"/>
      <c r="BG253" s="217"/>
      <c r="BH253" s="217"/>
      <c r="BI253" s="217"/>
      <c r="BJ253" s="217"/>
      <c r="BK253" s="217"/>
      <c r="BL253" s="217"/>
      <c r="BM253" s="223"/>
      <c r="BN253" s="87"/>
      <c r="BO253" s="87"/>
      <c r="BP253" s="429"/>
    </row>
    <row r="254" spans="1:68" ht="13.5" customHeight="1">
      <c r="A254" s="9"/>
      <c r="B254" s="587" t="s">
        <v>561</v>
      </c>
      <c r="C254" s="5" t="s">
        <v>185</v>
      </c>
      <c r="D254" s="5"/>
      <c r="E254" s="5"/>
      <c r="F254" s="5"/>
      <c r="G254" s="5"/>
      <c r="H254" s="625"/>
      <c r="I254" s="626"/>
      <c r="J254" s="626"/>
      <c r="K254" s="626"/>
      <c r="L254" s="626"/>
      <c r="M254" s="626"/>
      <c r="N254" s="626"/>
      <c r="O254" s="626"/>
      <c r="P254" s="626"/>
      <c r="Q254" s="626"/>
      <c r="R254" s="626"/>
      <c r="S254" s="626"/>
      <c r="T254" s="626"/>
      <c r="U254" s="626"/>
      <c r="V254" s="626"/>
      <c r="W254" s="626"/>
      <c r="X254" s="626"/>
      <c r="Y254" s="626"/>
      <c r="Z254" s="626"/>
      <c r="AA254" s="626"/>
      <c r="AB254" s="626"/>
      <c r="AC254" s="626"/>
      <c r="AD254" s="627"/>
      <c r="AE254" s="405"/>
      <c r="AF254" s="39"/>
      <c r="AG254" s="39"/>
      <c r="AH254" s="204"/>
      <c r="AI254" s="38" t="s">
        <v>144</v>
      </c>
      <c r="AJ254" s="5"/>
      <c r="AK254" s="5"/>
      <c r="AL254" s="5"/>
      <c r="AM254" s="5"/>
      <c r="AN254" s="5"/>
      <c r="AO254" s="6"/>
      <c r="AP254" s="5"/>
      <c r="AQ254" s="8"/>
      <c r="AR254" s="968" t="s">
        <v>696</v>
      </c>
      <c r="AS254" s="969"/>
      <c r="AT254" s="969"/>
      <c r="AU254" s="969"/>
      <c r="AV254" s="969"/>
      <c r="AW254" s="970"/>
      <c r="AX254" s="974" t="s">
        <v>472</v>
      </c>
      <c r="AY254" s="975"/>
      <c r="AZ254" s="975"/>
      <c r="BA254" s="975"/>
      <c r="BB254" s="975"/>
      <c r="BC254" s="975"/>
      <c r="BD254" s="975"/>
      <c r="BE254" s="975"/>
      <c r="BF254" s="975"/>
      <c r="BG254" s="975"/>
      <c r="BH254" s="975"/>
      <c r="BI254" s="975"/>
      <c r="BJ254" s="975"/>
      <c r="BK254" s="975"/>
      <c r="BL254" s="975"/>
      <c r="BM254" s="976"/>
      <c r="BN254" s="87"/>
      <c r="BO254" s="87"/>
      <c r="BP254" s="217"/>
    </row>
    <row r="255" spans="1:68" ht="13.5" customHeight="1">
      <c r="A255" s="9"/>
      <c r="B255" s="587"/>
      <c r="C255" s="851" t="s">
        <v>800</v>
      </c>
      <c r="D255" s="851"/>
      <c r="E255" s="851"/>
      <c r="F255" s="851"/>
      <c r="G255" s="852"/>
      <c r="H255" s="628"/>
      <c r="I255" s="857" t="s">
        <v>1048</v>
      </c>
      <c r="J255" s="858"/>
      <c r="K255" s="858"/>
      <c r="L255" s="858"/>
      <c r="M255" s="858"/>
      <c r="N255" s="858"/>
      <c r="O255" s="858"/>
      <c r="P255" s="858"/>
      <c r="Q255" s="858"/>
      <c r="R255" s="858"/>
      <c r="S255" s="858"/>
      <c r="T255" s="858"/>
      <c r="U255" s="858"/>
      <c r="V255" s="858"/>
      <c r="W255" s="858"/>
      <c r="X255" s="858"/>
      <c r="Y255" s="858"/>
      <c r="Z255" s="858"/>
      <c r="AA255" s="858"/>
      <c r="AB255" s="858"/>
      <c r="AC255" s="858"/>
      <c r="AD255" s="859"/>
      <c r="AE255" s="853" t="s">
        <v>2</v>
      </c>
      <c r="AF255" s="849"/>
      <c r="AG255" s="849"/>
      <c r="AH255" s="850"/>
      <c r="AI255" s="10"/>
      <c r="AO255" s="9"/>
      <c r="AQ255" s="12"/>
      <c r="AR255" s="971"/>
      <c r="AS255" s="972"/>
      <c r="AT255" s="972"/>
      <c r="AU255" s="972"/>
      <c r="AV255" s="972"/>
      <c r="AW255" s="973"/>
      <c r="AX255" s="977"/>
      <c r="AY255" s="978"/>
      <c r="AZ255" s="978"/>
      <c r="BA255" s="978"/>
      <c r="BB255" s="978"/>
      <c r="BC255" s="978"/>
      <c r="BD255" s="978"/>
      <c r="BE255" s="978"/>
      <c r="BF255" s="978"/>
      <c r="BG255" s="978"/>
      <c r="BH255" s="978"/>
      <c r="BI255" s="978"/>
      <c r="BJ255" s="978"/>
      <c r="BK255" s="978"/>
      <c r="BL255" s="978"/>
      <c r="BM255" s="979"/>
      <c r="BN255" s="87"/>
      <c r="BO255" s="87"/>
      <c r="BP255" s="217"/>
    </row>
    <row r="256" spans="1:68" ht="13.5" customHeight="1">
      <c r="A256" s="9"/>
      <c r="B256" s="587"/>
      <c r="C256" s="851"/>
      <c r="D256" s="851"/>
      <c r="E256" s="851"/>
      <c r="F256" s="851"/>
      <c r="G256" s="852"/>
      <c r="H256" s="628"/>
      <c r="I256" s="860"/>
      <c r="J256" s="861"/>
      <c r="K256" s="861"/>
      <c r="L256" s="861"/>
      <c r="M256" s="861"/>
      <c r="N256" s="861"/>
      <c r="O256" s="861"/>
      <c r="P256" s="861"/>
      <c r="Q256" s="861"/>
      <c r="R256" s="861"/>
      <c r="S256" s="861"/>
      <c r="T256" s="861"/>
      <c r="U256" s="861"/>
      <c r="V256" s="861"/>
      <c r="W256" s="861"/>
      <c r="X256" s="861"/>
      <c r="Y256" s="861"/>
      <c r="Z256" s="861"/>
      <c r="AA256" s="861"/>
      <c r="AB256" s="861"/>
      <c r="AC256" s="861"/>
      <c r="AD256" s="862"/>
      <c r="AE256" s="10"/>
      <c r="AH256" s="12"/>
      <c r="AI256" s="10"/>
      <c r="AO256" s="9"/>
      <c r="AQ256" s="12"/>
      <c r="AR256" s="995" t="s">
        <v>697</v>
      </c>
      <c r="AS256" s="996"/>
      <c r="AT256" s="996"/>
      <c r="AU256" s="996"/>
      <c r="AV256" s="996"/>
      <c r="AW256" s="997"/>
      <c r="AX256" s="1125" t="s">
        <v>376</v>
      </c>
      <c r="AY256" s="1126"/>
      <c r="AZ256" s="1126"/>
      <c r="BA256" s="1126"/>
      <c r="BB256" s="1126"/>
      <c r="BC256" s="1126"/>
      <c r="BD256" s="1126"/>
      <c r="BE256" s="1126"/>
      <c r="BF256" s="1126"/>
      <c r="BG256" s="1126"/>
      <c r="BH256" s="1126"/>
      <c r="BI256" s="1126"/>
      <c r="BJ256" s="1126"/>
      <c r="BK256" s="1126"/>
      <c r="BL256" s="1126"/>
      <c r="BM256" s="1127"/>
      <c r="BN256" s="87"/>
      <c r="BO256" s="87"/>
      <c r="BP256" s="217"/>
    </row>
    <row r="257" spans="1:68" ht="13.5" customHeight="1">
      <c r="A257" s="9"/>
      <c r="B257" s="587"/>
      <c r="C257" s="851"/>
      <c r="D257" s="851"/>
      <c r="E257" s="851"/>
      <c r="F257" s="851"/>
      <c r="G257" s="852"/>
      <c r="H257" s="628"/>
      <c r="I257" s="860"/>
      <c r="J257" s="861"/>
      <c r="K257" s="861"/>
      <c r="L257" s="861"/>
      <c r="M257" s="861"/>
      <c r="N257" s="861"/>
      <c r="O257" s="861"/>
      <c r="P257" s="861"/>
      <c r="Q257" s="861"/>
      <c r="R257" s="861"/>
      <c r="S257" s="861"/>
      <c r="T257" s="861"/>
      <c r="U257" s="861"/>
      <c r="V257" s="861"/>
      <c r="W257" s="861"/>
      <c r="X257" s="861"/>
      <c r="Y257" s="861"/>
      <c r="Z257" s="861"/>
      <c r="AA257" s="861"/>
      <c r="AB257" s="861"/>
      <c r="AC257" s="861"/>
      <c r="AD257" s="862"/>
      <c r="AE257" s="10"/>
      <c r="AH257" s="12"/>
      <c r="AI257" s="10"/>
      <c r="AO257" s="9"/>
      <c r="AQ257" s="12"/>
      <c r="AR257" s="995"/>
      <c r="AS257" s="996"/>
      <c r="AT257" s="996"/>
      <c r="AU257" s="996"/>
      <c r="AV257" s="996"/>
      <c r="AW257" s="997"/>
      <c r="AX257" s="1125"/>
      <c r="AY257" s="1126"/>
      <c r="AZ257" s="1126"/>
      <c r="BA257" s="1126"/>
      <c r="BB257" s="1126"/>
      <c r="BC257" s="1126"/>
      <c r="BD257" s="1126"/>
      <c r="BE257" s="1126"/>
      <c r="BF257" s="1126"/>
      <c r="BG257" s="1126"/>
      <c r="BH257" s="1126"/>
      <c r="BI257" s="1126"/>
      <c r="BJ257" s="1126"/>
      <c r="BK257" s="1126"/>
      <c r="BL257" s="1126"/>
      <c r="BM257" s="1127"/>
      <c r="BN257" s="87"/>
      <c r="BO257" s="87"/>
      <c r="BP257" s="217"/>
    </row>
    <row r="258" spans="1:68" ht="13.5" customHeight="1">
      <c r="A258" s="9"/>
      <c r="B258" s="587"/>
      <c r="C258" s="851"/>
      <c r="D258" s="851"/>
      <c r="E258" s="851"/>
      <c r="F258" s="851"/>
      <c r="G258" s="852"/>
      <c r="H258" s="628"/>
      <c r="I258" s="860"/>
      <c r="J258" s="861"/>
      <c r="K258" s="861"/>
      <c r="L258" s="861"/>
      <c r="M258" s="861"/>
      <c r="N258" s="861"/>
      <c r="O258" s="861"/>
      <c r="P258" s="861"/>
      <c r="Q258" s="861"/>
      <c r="R258" s="861"/>
      <c r="S258" s="861"/>
      <c r="T258" s="861"/>
      <c r="U258" s="861"/>
      <c r="V258" s="861"/>
      <c r="W258" s="861"/>
      <c r="X258" s="861"/>
      <c r="Y258" s="861"/>
      <c r="Z258" s="861"/>
      <c r="AA258" s="861"/>
      <c r="AB258" s="861"/>
      <c r="AC258" s="861"/>
      <c r="AD258" s="862"/>
      <c r="AE258" s="10"/>
      <c r="AH258" s="12"/>
      <c r="AI258" s="10"/>
      <c r="AO258" s="9"/>
      <c r="AQ258" s="12"/>
      <c r="AR258" s="995" t="s">
        <v>698</v>
      </c>
      <c r="AS258" s="996"/>
      <c r="AT258" s="996"/>
      <c r="AU258" s="996"/>
      <c r="AV258" s="996"/>
      <c r="AW258" s="997"/>
      <c r="AX258" s="1125" t="s">
        <v>473</v>
      </c>
      <c r="AY258" s="1126"/>
      <c r="AZ258" s="1126"/>
      <c r="BA258" s="1126"/>
      <c r="BB258" s="1126"/>
      <c r="BC258" s="1126"/>
      <c r="BD258" s="1126"/>
      <c r="BE258" s="1126"/>
      <c r="BF258" s="1126"/>
      <c r="BG258" s="1126"/>
      <c r="BH258" s="1126"/>
      <c r="BI258" s="1126"/>
      <c r="BJ258" s="1126"/>
      <c r="BK258" s="1126"/>
      <c r="BL258" s="1126"/>
      <c r="BM258" s="1127"/>
      <c r="BN258" s="87"/>
      <c r="BO258" s="87"/>
      <c r="BP258" s="217"/>
    </row>
    <row r="259" spans="1:68" ht="13.5" customHeight="1">
      <c r="A259" s="9"/>
      <c r="B259" s="587"/>
      <c r="C259" s="851"/>
      <c r="D259" s="851"/>
      <c r="E259" s="851"/>
      <c r="F259" s="851"/>
      <c r="G259" s="852"/>
      <c r="H259" s="628"/>
      <c r="I259" s="860"/>
      <c r="J259" s="861"/>
      <c r="K259" s="861"/>
      <c r="L259" s="861"/>
      <c r="M259" s="861"/>
      <c r="N259" s="861"/>
      <c r="O259" s="861"/>
      <c r="P259" s="861"/>
      <c r="Q259" s="861"/>
      <c r="R259" s="861"/>
      <c r="S259" s="861"/>
      <c r="T259" s="861"/>
      <c r="U259" s="861"/>
      <c r="V259" s="861"/>
      <c r="W259" s="861"/>
      <c r="X259" s="861"/>
      <c r="Y259" s="861"/>
      <c r="Z259" s="861"/>
      <c r="AA259" s="861"/>
      <c r="AB259" s="861"/>
      <c r="AC259" s="861"/>
      <c r="AD259" s="862"/>
      <c r="AE259" s="10"/>
      <c r="AH259" s="12"/>
      <c r="AI259" s="10"/>
      <c r="AO259" s="9"/>
      <c r="AQ259" s="12"/>
      <c r="AR259" s="995"/>
      <c r="AS259" s="996"/>
      <c r="AT259" s="996"/>
      <c r="AU259" s="996"/>
      <c r="AV259" s="996"/>
      <c r="AW259" s="997"/>
      <c r="AX259" s="1125"/>
      <c r="AY259" s="1126"/>
      <c r="AZ259" s="1126"/>
      <c r="BA259" s="1126"/>
      <c r="BB259" s="1126"/>
      <c r="BC259" s="1126"/>
      <c r="BD259" s="1126"/>
      <c r="BE259" s="1126"/>
      <c r="BF259" s="1126"/>
      <c r="BG259" s="1126"/>
      <c r="BH259" s="1126"/>
      <c r="BI259" s="1126"/>
      <c r="BJ259" s="1126"/>
      <c r="BK259" s="1126"/>
      <c r="BL259" s="1126"/>
      <c r="BM259" s="1127"/>
      <c r="BN259" s="87"/>
      <c r="BO259" s="87"/>
      <c r="BP259" s="217"/>
    </row>
    <row r="260" spans="1:68" ht="13.5" customHeight="1">
      <c r="A260" s="9"/>
      <c r="B260" s="587"/>
      <c r="C260" s="851"/>
      <c r="D260" s="851"/>
      <c r="E260" s="851"/>
      <c r="F260" s="851"/>
      <c r="G260" s="852"/>
      <c r="H260" s="628"/>
      <c r="I260" s="860"/>
      <c r="J260" s="861"/>
      <c r="K260" s="861"/>
      <c r="L260" s="861"/>
      <c r="M260" s="861"/>
      <c r="N260" s="861"/>
      <c r="O260" s="861"/>
      <c r="P260" s="861"/>
      <c r="Q260" s="861"/>
      <c r="R260" s="861"/>
      <c r="S260" s="861"/>
      <c r="T260" s="861"/>
      <c r="U260" s="861"/>
      <c r="V260" s="861"/>
      <c r="W260" s="861"/>
      <c r="X260" s="861"/>
      <c r="Y260" s="861"/>
      <c r="Z260" s="861"/>
      <c r="AA260" s="861"/>
      <c r="AB260" s="861"/>
      <c r="AC260" s="861"/>
      <c r="AD260" s="862"/>
      <c r="AE260" s="10"/>
      <c r="AH260" s="12"/>
      <c r="AI260" s="10"/>
      <c r="AO260" s="9"/>
      <c r="AQ260" s="12"/>
      <c r="AR260" s="995"/>
      <c r="AS260" s="996"/>
      <c r="AT260" s="996"/>
      <c r="AU260" s="996"/>
      <c r="AV260" s="996"/>
      <c r="AW260" s="997"/>
      <c r="AX260" s="1125"/>
      <c r="AY260" s="1126"/>
      <c r="AZ260" s="1126"/>
      <c r="BA260" s="1126"/>
      <c r="BB260" s="1126"/>
      <c r="BC260" s="1126"/>
      <c r="BD260" s="1126"/>
      <c r="BE260" s="1126"/>
      <c r="BF260" s="1126"/>
      <c r="BG260" s="1126"/>
      <c r="BH260" s="1126"/>
      <c r="BI260" s="1126"/>
      <c r="BJ260" s="1126"/>
      <c r="BK260" s="1126"/>
      <c r="BL260" s="1126"/>
      <c r="BM260" s="1127"/>
      <c r="BN260" s="87"/>
      <c r="BO260" s="87"/>
      <c r="BP260" s="217"/>
    </row>
    <row r="261" spans="1:68" ht="13.5" customHeight="1">
      <c r="A261" s="9"/>
      <c r="B261" s="587"/>
      <c r="C261" s="851"/>
      <c r="D261" s="851"/>
      <c r="E261" s="851"/>
      <c r="F261" s="851"/>
      <c r="G261" s="852"/>
      <c r="H261" s="628"/>
      <c r="I261" s="860"/>
      <c r="J261" s="861"/>
      <c r="K261" s="861"/>
      <c r="L261" s="861"/>
      <c r="M261" s="861"/>
      <c r="N261" s="861"/>
      <c r="O261" s="861"/>
      <c r="P261" s="861"/>
      <c r="Q261" s="861"/>
      <c r="R261" s="861"/>
      <c r="S261" s="861"/>
      <c r="T261" s="861"/>
      <c r="U261" s="861"/>
      <c r="V261" s="861"/>
      <c r="W261" s="861"/>
      <c r="X261" s="861"/>
      <c r="Y261" s="861"/>
      <c r="Z261" s="861"/>
      <c r="AA261" s="861"/>
      <c r="AB261" s="861"/>
      <c r="AC261" s="861"/>
      <c r="AD261" s="862"/>
      <c r="AE261" s="10"/>
      <c r="AH261" s="12"/>
      <c r="AI261" s="10"/>
      <c r="AO261" s="9"/>
      <c r="AQ261" s="12"/>
      <c r="AR261" s="995" t="s">
        <v>1064</v>
      </c>
      <c r="AS261" s="1128"/>
      <c r="AT261" s="1128"/>
      <c r="AU261" s="1128"/>
      <c r="AV261" s="1128"/>
      <c r="AW261" s="1129"/>
      <c r="AX261" s="1131" t="s">
        <v>177</v>
      </c>
      <c r="AY261" s="1132"/>
      <c r="AZ261" s="1132"/>
      <c r="BA261" s="1132"/>
      <c r="BB261" s="1132"/>
      <c r="BC261" s="1132"/>
      <c r="BD261" s="1132"/>
      <c r="BE261" s="1132"/>
      <c r="BF261" s="1132"/>
      <c r="BG261" s="1132"/>
      <c r="BH261" s="1132"/>
      <c r="BI261" s="1132"/>
      <c r="BJ261" s="1132"/>
      <c r="BK261" s="1132"/>
      <c r="BL261" s="1132"/>
      <c r="BM261" s="1133"/>
      <c r="BN261" s="87"/>
      <c r="BO261" s="87"/>
      <c r="BP261" s="217"/>
    </row>
    <row r="262" spans="1:68" ht="13.5" customHeight="1">
      <c r="A262" s="9"/>
      <c r="B262" s="587"/>
      <c r="C262" s="851"/>
      <c r="D262" s="851"/>
      <c r="E262" s="851"/>
      <c r="F262" s="851"/>
      <c r="G262" s="852"/>
      <c r="H262" s="628"/>
      <c r="I262" s="860"/>
      <c r="J262" s="861"/>
      <c r="K262" s="861"/>
      <c r="L262" s="861"/>
      <c r="M262" s="861"/>
      <c r="N262" s="861"/>
      <c r="O262" s="861"/>
      <c r="P262" s="861"/>
      <c r="Q262" s="861"/>
      <c r="R262" s="861"/>
      <c r="S262" s="861"/>
      <c r="T262" s="861"/>
      <c r="U262" s="861"/>
      <c r="V262" s="861"/>
      <c r="W262" s="861"/>
      <c r="X262" s="861"/>
      <c r="Y262" s="861"/>
      <c r="Z262" s="861"/>
      <c r="AA262" s="861"/>
      <c r="AB262" s="861"/>
      <c r="AC262" s="861"/>
      <c r="AD262" s="862"/>
      <c r="AE262" s="10"/>
      <c r="AH262" s="12"/>
      <c r="AI262" s="10"/>
      <c r="AO262" s="9"/>
      <c r="AQ262" s="12"/>
      <c r="AR262" s="1130"/>
      <c r="AS262" s="1128"/>
      <c r="AT262" s="1128"/>
      <c r="AU262" s="1128"/>
      <c r="AV262" s="1128"/>
      <c r="AW262" s="1129"/>
      <c r="AX262" s="1131"/>
      <c r="AY262" s="1132"/>
      <c r="AZ262" s="1132"/>
      <c r="BA262" s="1132"/>
      <c r="BB262" s="1132"/>
      <c r="BC262" s="1132"/>
      <c r="BD262" s="1132"/>
      <c r="BE262" s="1132"/>
      <c r="BF262" s="1132"/>
      <c r="BG262" s="1132"/>
      <c r="BH262" s="1132"/>
      <c r="BI262" s="1132"/>
      <c r="BJ262" s="1132"/>
      <c r="BK262" s="1132"/>
      <c r="BL262" s="1132"/>
      <c r="BM262" s="1133"/>
      <c r="BN262" s="259"/>
      <c r="BO262" s="259"/>
      <c r="BP262" s="217"/>
    </row>
    <row r="263" spans="1:68" ht="13.5" customHeight="1">
      <c r="A263" s="9"/>
      <c r="B263" s="587"/>
      <c r="C263" s="851"/>
      <c r="D263" s="851"/>
      <c r="E263" s="851"/>
      <c r="F263" s="851"/>
      <c r="G263" s="852"/>
      <c r="H263" s="587"/>
      <c r="I263" s="1124"/>
      <c r="J263" s="886"/>
      <c r="K263" s="886"/>
      <c r="L263" s="886"/>
      <c r="M263" s="886"/>
      <c r="N263" s="886"/>
      <c r="O263" s="886"/>
      <c r="P263" s="886"/>
      <c r="Q263" s="886"/>
      <c r="R263" s="886"/>
      <c r="S263" s="886"/>
      <c r="T263" s="886"/>
      <c r="U263" s="886"/>
      <c r="V263" s="886"/>
      <c r="W263" s="886"/>
      <c r="X263" s="886"/>
      <c r="Y263" s="886"/>
      <c r="Z263" s="886"/>
      <c r="AA263" s="886"/>
      <c r="AB263" s="886"/>
      <c r="AC263" s="886"/>
      <c r="AD263" s="887"/>
      <c r="AE263" s="10"/>
      <c r="AH263" s="12"/>
      <c r="AI263" s="10"/>
      <c r="AO263" s="9"/>
      <c r="AQ263" s="12"/>
      <c r="AR263" s="971" t="s">
        <v>699</v>
      </c>
      <c r="AS263" s="972"/>
      <c r="AT263" s="972"/>
      <c r="AU263" s="972"/>
      <c r="AV263" s="972"/>
      <c r="AW263" s="973"/>
      <c r="AX263" s="977" t="s">
        <v>474</v>
      </c>
      <c r="AY263" s="978"/>
      <c r="AZ263" s="978"/>
      <c r="BA263" s="978"/>
      <c r="BB263" s="978"/>
      <c r="BC263" s="978"/>
      <c r="BD263" s="978"/>
      <c r="BE263" s="978"/>
      <c r="BF263" s="978"/>
      <c r="BG263" s="978"/>
      <c r="BH263" s="978"/>
      <c r="BI263" s="978"/>
      <c r="BJ263" s="978"/>
      <c r="BK263" s="978"/>
      <c r="BL263" s="978"/>
      <c r="BM263" s="979"/>
      <c r="BN263" s="259"/>
      <c r="BO263" s="259"/>
      <c r="BP263" s="217"/>
    </row>
    <row r="264" spans="1:68" ht="13.5" customHeight="1">
      <c r="A264" s="9"/>
      <c r="B264" s="587"/>
      <c r="C264" s="851"/>
      <c r="D264" s="851"/>
      <c r="E264" s="851"/>
      <c r="F264" s="851"/>
      <c r="G264" s="852"/>
      <c r="H264" s="587"/>
      <c r="I264" s="593"/>
      <c r="K264" s="308"/>
      <c r="L264" s="308"/>
      <c r="M264" s="308"/>
      <c r="N264" s="308"/>
      <c r="O264" s="308"/>
      <c r="P264" s="308"/>
      <c r="Q264" s="308"/>
      <c r="R264" s="308"/>
      <c r="S264" s="308"/>
      <c r="T264" s="308"/>
      <c r="U264" s="308"/>
      <c r="V264" s="308"/>
      <c r="W264" s="308"/>
      <c r="X264" s="308"/>
      <c r="Y264" s="308"/>
      <c r="Z264" s="308"/>
      <c r="AA264" s="308"/>
      <c r="AB264" s="308"/>
      <c r="AC264" s="308"/>
      <c r="AD264" s="308"/>
      <c r="AE264" s="10"/>
      <c r="AH264" s="12"/>
      <c r="AI264" s="10"/>
      <c r="AO264" s="9"/>
      <c r="AQ264" s="12"/>
      <c r="AR264" s="971"/>
      <c r="AS264" s="972"/>
      <c r="AT264" s="972"/>
      <c r="AU264" s="972"/>
      <c r="AV264" s="972"/>
      <c r="AW264" s="973"/>
      <c r="AX264" s="977"/>
      <c r="AY264" s="978"/>
      <c r="AZ264" s="978"/>
      <c r="BA264" s="978"/>
      <c r="BB264" s="978"/>
      <c r="BC264" s="978"/>
      <c r="BD264" s="978"/>
      <c r="BE264" s="978"/>
      <c r="BF264" s="978"/>
      <c r="BG264" s="978"/>
      <c r="BH264" s="978"/>
      <c r="BI264" s="978"/>
      <c r="BJ264" s="978"/>
      <c r="BK264" s="978"/>
      <c r="BL264" s="978"/>
      <c r="BM264" s="979"/>
      <c r="BN264" s="259"/>
      <c r="BO264" s="259"/>
      <c r="BP264" s="217"/>
    </row>
    <row r="265" spans="1:68" ht="13.5" customHeight="1">
      <c r="A265" s="9"/>
      <c r="B265" s="587"/>
      <c r="C265" s="851"/>
      <c r="D265" s="851"/>
      <c r="E265" s="851"/>
      <c r="F265" s="851"/>
      <c r="G265" s="852"/>
      <c r="H265" s="587"/>
      <c r="I265" s="593"/>
      <c r="K265" s="308"/>
      <c r="L265" s="308"/>
      <c r="M265" s="308"/>
      <c r="N265" s="308"/>
      <c r="O265" s="308"/>
      <c r="P265" s="308"/>
      <c r="Q265" s="308"/>
      <c r="R265" s="308"/>
      <c r="S265" s="308"/>
      <c r="T265" s="308"/>
      <c r="U265" s="308"/>
      <c r="V265" s="308"/>
      <c r="W265" s="308"/>
      <c r="X265" s="308"/>
      <c r="Y265" s="308"/>
      <c r="Z265" s="308"/>
      <c r="AA265" s="308"/>
      <c r="AB265" s="308"/>
      <c r="AC265" s="308"/>
      <c r="AD265" s="308"/>
      <c r="AE265" s="10"/>
      <c r="AH265" s="12"/>
      <c r="AI265" s="10"/>
      <c r="AO265" s="9"/>
      <c r="AQ265" s="12"/>
      <c r="AR265" s="218"/>
      <c r="AS265" s="219"/>
      <c r="AT265" s="219"/>
      <c r="AU265" s="219"/>
      <c r="AV265" s="219"/>
      <c r="AW265" s="220"/>
      <c r="AX265" s="222"/>
      <c r="AY265" s="217"/>
      <c r="AZ265" s="217"/>
      <c r="BA265" s="217"/>
      <c r="BB265" s="217"/>
      <c r="BC265" s="217"/>
      <c r="BD265" s="217"/>
      <c r="BE265" s="217"/>
      <c r="BF265" s="217"/>
      <c r="BG265" s="217"/>
      <c r="BH265" s="217"/>
      <c r="BI265" s="217"/>
      <c r="BJ265" s="217"/>
      <c r="BK265" s="217"/>
      <c r="BL265" s="217"/>
      <c r="BM265" s="223"/>
      <c r="BN265" s="259"/>
      <c r="BO265" s="259"/>
      <c r="BP265" s="217"/>
    </row>
    <row r="266" spans="1:68" ht="13.5" customHeight="1">
      <c r="A266" s="603"/>
      <c r="B266" s="590"/>
      <c r="C266" s="1001"/>
      <c r="D266" s="1001"/>
      <c r="E266" s="1001"/>
      <c r="F266" s="1001"/>
      <c r="G266" s="1012"/>
      <c r="H266" s="590"/>
      <c r="I266" s="596"/>
      <c r="J266" s="19"/>
      <c r="K266" s="695"/>
      <c r="L266" s="695"/>
      <c r="M266" s="695"/>
      <c r="N266" s="695"/>
      <c r="O266" s="695"/>
      <c r="P266" s="695"/>
      <c r="Q266" s="695"/>
      <c r="R266" s="695"/>
      <c r="S266" s="695"/>
      <c r="T266" s="695"/>
      <c r="U266" s="695"/>
      <c r="V266" s="695"/>
      <c r="W266" s="695"/>
      <c r="X266" s="695"/>
      <c r="Y266" s="695"/>
      <c r="Z266" s="695"/>
      <c r="AA266" s="695"/>
      <c r="AB266" s="695"/>
      <c r="AC266" s="695"/>
      <c r="AD266" s="695"/>
      <c r="AE266" s="20"/>
      <c r="AF266" s="19"/>
      <c r="AG266" s="19"/>
      <c r="AH266" s="23"/>
      <c r="AI266" s="20"/>
      <c r="AJ266" s="19"/>
      <c r="AK266" s="19"/>
      <c r="AL266" s="19"/>
      <c r="AM266" s="19"/>
      <c r="AN266" s="19"/>
      <c r="AO266" s="21"/>
      <c r="AP266" s="19"/>
      <c r="AQ266" s="23"/>
      <c r="AR266" s="244"/>
      <c r="AS266" s="245"/>
      <c r="AT266" s="245"/>
      <c r="AU266" s="245"/>
      <c r="AV266" s="245"/>
      <c r="AW266" s="246"/>
      <c r="AX266" s="224"/>
      <c r="AY266" s="225"/>
      <c r="AZ266" s="225"/>
      <c r="BA266" s="225"/>
      <c r="BB266" s="225"/>
      <c r="BC266" s="225"/>
      <c r="BD266" s="225"/>
      <c r="BE266" s="225"/>
      <c r="BF266" s="225"/>
      <c r="BG266" s="225"/>
      <c r="BH266" s="225"/>
      <c r="BI266" s="225"/>
      <c r="BJ266" s="225"/>
      <c r="BK266" s="225"/>
      <c r="BL266" s="225"/>
      <c r="BM266" s="226"/>
      <c r="BN266" s="259"/>
      <c r="BO266" s="259"/>
      <c r="BP266" s="217"/>
    </row>
    <row r="267" spans="1:68" ht="13.5" customHeight="1">
      <c r="A267" s="633"/>
      <c r="B267" s="652" t="s">
        <v>567</v>
      </c>
      <c r="C267" s="5" t="s">
        <v>195</v>
      </c>
      <c r="D267" s="5"/>
      <c r="E267" s="5"/>
      <c r="F267" s="5"/>
      <c r="G267" s="5"/>
      <c r="H267" s="583"/>
      <c r="I267" s="50"/>
      <c r="J267" s="50"/>
      <c r="K267" s="696"/>
      <c r="L267" s="696"/>
      <c r="M267" s="696"/>
      <c r="N267" s="696"/>
      <c r="O267" s="696"/>
      <c r="P267" s="696"/>
      <c r="Q267" s="696"/>
      <c r="R267" s="696"/>
      <c r="S267" s="696"/>
      <c r="T267" s="696"/>
      <c r="U267" s="696"/>
      <c r="V267" s="696"/>
      <c r="W267" s="696"/>
      <c r="X267" s="696"/>
      <c r="Y267" s="696"/>
      <c r="Z267" s="696"/>
      <c r="AA267" s="696"/>
      <c r="AB267" s="696"/>
      <c r="AC267" s="696"/>
      <c r="AD267" s="697"/>
      <c r="AE267" s="191"/>
      <c r="AF267" s="311"/>
      <c r="AG267" s="311"/>
      <c r="AH267" s="312"/>
      <c r="AI267" s="48" t="s">
        <v>144</v>
      </c>
      <c r="AJ267" s="5"/>
      <c r="AK267" s="5"/>
      <c r="AL267" s="5"/>
      <c r="AM267" s="5"/>
      <c r="AN267" s="5"/>
      <c r="AO267" s="964" t="s">
        <v>484</v>
      </c>
      <c r="AP267" s="883"/>
      <c r="AQ267" s="884"/>
      <c r="AR267" s="943" t="s">
        <v>1065</v>
      </c>
      <c r="AS267" s="944"/>
      <c r="AT267" s="944"/>
      <c r="AU267" s="944"/>
      <c r="AV267" s="944"/>
      <c r="AW267" s="945"/>
      <c r="AX267" s="913" t="s">
        <v>700</v>
      </c>
      <c r="AY267" s="914"/>
      <c r="AZ267" s="914"/>
      <c r="BA267" s="914"/>
      <c r="BB267" s="914"/>
      <c r="BC267" s="914"/>
      <c r="BD267" s="914"/>
      <c r="BE267" s="914"/>
      <c r="BF267" s="914"/>
      <c r="BG267" s="914"/>
      <c r="BH267" s="914"/>
      <c r="BI267" s="914"/>
      <c r="BJ267" s="914"/>
      <c r="BK267" s="914"/>
      <c r="BL267" s="914"/>
      <c r="BM267" s="915"/>
      <c r="BN267" s="259"/>
      <c r="BO267" s="259"/>
      <c r="BP267" s="217"/>
    </row>
    <row r="268" spans="1:68" ht="13.5" customHeight="1">
      <c r="A268" s="594"/>
      <c r="B268" s="652"/>
      <c r="C268" s="650"/>
      <c r="D268" s="650"/>
      <c r="E268" s="650"/>
      <c r="F268" s="650"/>
      <c r="G268" s="651"/>
      <c r="H268" s="587"/>
      <c r="I268" s="634" t="s">
        <v>574</v>
      </c>
      <c r="J268" s="840" t="s">
        <v>348</v>
      </c>
      <c r="K268" s="840"/>
      <c r="L268" s="840"/>
      <c r="M268" s="840"/>
      <c r="N268" s="840"/>
      <c r="O268" s="840"/>
      <c r="P268" s="840"/>
      <c r="Q268" s="840"/>
      <c r="R268" s="840"/>
      <c r="S268" s="840"/>
      <c r="T268" s="840"/>
      <c r="U268" s="840"/>
      <c r="V268" s="840"/>
      <c r="W268" s="840"/>
      <c r="X268" s="840"/>
      <c r="Y268" s="840"/>
      <c r="Z268" s="840"/>
      <c r="AA268" s="840"/>
      <c r="AB268" s="840"/>
      <c r="AC268" s="840"/>
      <c r="AD268" s="841"/>
      <c r="AE268" s="853" t="s">
        <v>2</v>
      </c>
      <c r="AF268" s="849"/>
      <c r="AG268" s="849"/>
      <c r="AH268" s="850"/>
      <c r="AI268" s="11"/>
      <c r="AO268" s="9"/>
      <c r="AR268" s="928"/>
      <c r="AS268" s="929"/>
      <c r="AT268" s="929"/>
      <c r="AU268" s="929"/>
      <c r="AV268" s="929"/>
      <c r="AW268" s="930"/>
      <c r="AX268" s="916"/>
      <c r="AY268" s="917"/>
      <c r="AZ268" s="917"/>
      <c r="BA268" s="917"/>
      <c r="BB268" s="917"/>
      <c r="BC268" s="917"/>
      <c r="BD268" s="917"/>
      <c r="BE268" s="917"/>
      <c r="BF268" s="917"/>
      <c r="BG268" s="917"/>
      <c r="BH268" s="917"/>
      <c r="BI268" s="917"/>
      <c r="BJ268" s="917"/>
      <c r="BK268" s="917"/>
      <c r="BL268" s="917"/>
      <c r="BM268" s="918"/>
      <c r="BN268" s="259"/>
      <c r="BO268" s="259"/>
      <c r="BP268" s="217"/>
    </row>
    <row r="269" spans="1:68" ht="13.5" customHeight="1">
      <c r="A269" s="594"/>
      <c r="B269" s="1134" t="s">
        <v>1049</v>
      </c>
      <c r="C269" s="886"/>
      <c r="D269" s="886"/>
      <c r="E269" s="886"/>
      <c r="F269" s="886"/>
      <c r="G269" s="887"/>
      <c r="H269" s="587"/>
      <c r="I269" s="635"/>
      <c r="J269" s="851"/>
      <c r="K269" s="851"/>
      <c r="L269" s="851"/>
      <c r="M269" s="851"/>
      <c r="N269" s="851"/>
      <c r="O269" s="851"/>
      <c r="P269" s="851"/>
      <c r="Q269" s="851"/>
      <c r="R269" s="851"/>
      <c r="S269" s="851"/>
      <c r="T269" s="851"/>
      <c r="U269" s="851"/>
      <c r="V269" s="851"/>
      <c r="W269" s="851"/>
      <c r="X269" s="851"/>
      <c r="Y269" s="851"/>
      <c r="Z269" s="851"/>
      <c r="AA269" s="851"/>
      <c r="AB269" s="851"/>
      <c r="AC269" s="851"/>
      <c r="AD269" s="852"/>
      <c r="AE269" s="26"/>
      <c r="AF269" s="272"/>
      <c r="AG269" s="272"/>
      <c r="AH269" s="273"/>
      <c r="AI269" s="11"/>
      <c r="AO269" s="9"/>
      <c r="AR269" s="928"/>
      <c r="AS269" s="929"/>
      <c r="AT269" s="929"/>
      <c r="AU269" s="929"/>
      <c r="AV269" s="929"/>
      <c r="AW269" s="930"/>
      <c r="AX269" s="916"/>
      <c r="AY269" s="917"/>
      <c r="AZ269" s="917"/>
      <c r="BA269" s="917"/>
      <c r="BB269" s="917"/>
      <c r="BC269" s="917"/>
      <c r="BD269" s="917"/>
      <c r="BE269" s="917"/>
      <c r="BF269" s="917"/>
      <c r="BG269" s="917"/>
      <c r="BH269" s="917"/>
      <c r="BI269" s="917"/>
      <c r="BJ269" s="917"/>
      <c r="BK269" s="917"/>
      <c r="BL269" s="917"/>
      <c r="BM269" s="918"/>
      <c r="BN269" s="259"/>
      <c r="BO269" s="259"/>
      <c r="BP269" s="217"/>
    </row>
    <row r="270" spans="1:68" ht="13.5" customHeight="1">
      <c r="A270" s="594"/>
      <c r="B270" s="1134"/>
      <c r="C270" s="886"/>
      <c r="D270" s="886"/>
      <c r="E270" s="886"/>
      <c r="F270" s="886"/>
      <c r="G270" s="887"/>
      <c r="H270" s="587"/>
      <c r="I270" s="635"/>
      <c r="J270" s="851"/>
      <c r="K270" s="851"/>
      <c r="L270" s="851"/>
      <c r="M270" s="851"/>
      <c r="N270" s="851"/>
      <c r="O270" s="851"/>
      <c r="P270" s="851"/>
      <c r="Q270" s="851"/>
      <c r="R270" s="851"/>
      <c r="S270" s="851"/>
      <c r="T270" s="851"/>
      <c r="U270" s="851"/>
      <c r="V270" s="851"/>
      <c r="W270" s="851"/>
      <c r="X270" s="851"/>
      <c r="Y270" s="851"/>
      <c r="Z270" s="851"/>
      <c r="AA270" s="851"/>
      <c r="AB270" s="851"/>
      <c r="AC270" s="851"/>
      <c r="AD270" s="852"/>
      <c r="AE270" s="26"/>
      <c r="AF270" s="272"/>
      <c r="AG270" s="272"/>
      <c r="AH270" s="273"/>
      <c r="AI270" s="11"/>
      <c r="AO270" s="9"/>
      <c r="AR270" s="928"/>
      <c r="AS270" s="929"/>
      <c r="AT270" s="929"/>
      <c r="AU270" s="929"/>
      <c r="AV270" s="929"/>
      <c r="AW270" s="930"/>
      <c r="AX270" s="916"/>
      <c r="AY270" s="917"/>
      <c r="AZ270" s="917"/>
      <c r="BA270" s="917"/>
      <c r="BB270" s="917"/>
      <c r="BC270" s="917"/>
      <c r="BD270" s="917"/>
      <c r="BE270" s="917"/>
      <c r="BF270" s="917"/>
      <c r="BG270" s="917"/>
      <c r="BH270" s="917"/>
      <c r="BI270" s="917"/>
      <c r="BJ270" s="917"/>
      <c r="BK270" s="917"/>
      <c r="BL270" s="917"/>
      <c r="BM270" s="918"/>
      <c r="BN270" s="259"/>
      <c r="BO270" s="259"/>
      <c r="BP270" s="217"/>
    </row>
    <row r="271" spans="1:68" ht="13.5" customHeight="1">
      <c r="A271" s="594"/>
      <c r="B271" s="1135"/>
      <c r="C271" s="886"/>
      <c r="D271" s="886"/>
      <c r="E271" s="886"/>
      <c r="F271" s="886"/>
      <c r="G271" s="887"/>
      <c r="H271" s="587"/>
      <c r="I271" s="636"/>
      <c r="J271" s="842"/>
      <c r="K271" s="842"/>
      <c r="L271" s="842"/>
      <c r="M271" s="842"/>
      <c r="N271" s="842"/>
      <c r="O271" s="842"/>
      <c r="P271" s="842"/>
      <c r="Q271" s="842"/>
      <c r="R271" s="842"/>
      <c r="S271" s="842"/>
      <c r="T271" s="842"/>
      <c r="U271" s="842"/>
      <c r="V271" s="842"/>
      <c r="W271" s="842"/>
      <c r="X271" s="842"/>
      <c r="Y271" s="842"/>
      <c r="Z271" s="842"/>
      <c r="AA271" s="842"/>
      <c r="AB271" s="842"/>
      <c r="AC271" s="842"/>
      <c r="AD271" s="843"/>
      <c r="AE271" s="26"/>
      <c r="AF271" s="272"/>
      <c r="AG271" s="272"/>
      <c r="AH271" s="273"/>
      <c r="AI271" s="11"/>
      <c r="AO271" s="9"/>
      <c r="AR271" s="928"/>
      <c r="AS271" s="929"/>
      <c r="AT271" s="929"/>
      <c r="AU271" s="929"/>
      <c r="AV271" s="929"/>
      <c r="AW271" s="930"/>
      <c r="AX271" s="916"/>
      <c r="AY271" s="917"/>
      <c r="AZ271" s="917"/>
      <c r="BA271" s="917"/>
      <c r="BB271" s="917"/>
      <c r="BC271" s="917"/>
      <c r="BD271" s="917"/>
      <c r="BE271" s="917"/>
      <c r="BF271" s="917"/>
      <c r="BG271" s="917"/>
      <c r="BH271" s="917"/>
      <c r="BI271" s="917"/>
      <c r="BJ271" s="917"/>
      <c r="BK271" s="917"/>
      <c r="BL271" s="917"/>
      <c r="BM271" s="918"/>
      <c r="BN271" s="259"/>
      <c r="BO271" s="259"/>
      <c r="BP271" s="217"/>
    </row>
    <row r="272" spans="1:68" ht="13.5" customHeight="1">
      <c r="A272" s="594"/>
      <c r="B272" s="1135"/>
      <c r="C272" s="886"/>
      <c r="D272" s="886"/>
      <c r="E272" s="886"/>
      <c r="F272" s="886"/>
      <c r="G272" s="887"/>
      <c r="H272" s="587"/>
      <c r="I272" s="637" t="s">
        <v>531</v>
      </c>
      <c r="J272" s="829" t="s">
        <v>196</v>
      </c>
      <c r="K272" s="829"/>
      <c r="L272" s="829"/>
      <c r="M272" s="829"/>
      <c r="N272" s="829"/>
      <c r="O272" s="829"/>
      <c r="P272" s="829"/>
      <c r="Q272" s="829"/>
      <c r="R272" s="829"/>
      <c r="S272" s="829"/>
      <c r="T272" s="829"/>
      <c r="U272" s="829"/>
      <c r="V272" s="829"/>
      <c r="W272" s="829"/>
      <c r="X272" s="829"/>
      <c r="Y272" s="829"/>
      <c r="Z272" s="829"/>
      <c r="AA272" s="829"/>
      <c r="AB272" s="829"/>
      <c r="AC272" s="829"/>
      <c r="AD272" s="830"/>
      <c r="AE272" s="853" t="s">
        <v>2</v>
      </c>
      <c r="AF272" s="849"/>
      <c r="AG272" s="849"/>
      <c r="AH272" s="850"/>
      <c r="AI272" s="11"/>
      <c r="AO272" s="9"/>
      <c r="AR272" s="925" t="s">
        <v>1066</v>
      </c>
      <c r="AS272" s="926"/>
      <c r="AT272" s="926"/>
      <c r="AU272" s="926"/>
      <c r="AV272" s="926"/>
      <c r="AW272" s="927"/>
      <c r="AX272" s="1136" t="s">
        <v>177</v>
      </c>
      <c r="AY272" s="1137"/>
      <c r="AZ272" s="1137"/>
      <c r="BA272" s="1137"/>
      <c r="BB272" s="1137"/>
      <c r="BC272" s="1137"/>
      <c r="BD272" s="1137"/>
      <c r="BE272" s="1137"/>
      <c r="BF272" s="1137"/>
      <c r="BG272" s="1137"/>
      <c r="BH272" s="1137"/>
      <c r="BI272" s="1137"/>
      <c r="BJ272" s="1137"/>
      <c r="BK272" s="1137"/>
      <c r="BL272" s="1137"/>
      <c r="BM272" s="1138"/>
      <c r="BN272" s="259"/>
      <c r="BO272" s="259"/>
      <c r="BP272" s="217"/>
    </row>
    <row r="273" spans="1:68" ht="13.5" customHeight="1">
      <c r="A273" s="594"/>
      <c r="B273" s="586"/>
      <c r="H273" s="587"/>
      <c r="I273" s="635"/>
      <c r="J273" s="1080"/>
      <c r="K273" s="1080"/>
      <c r="L273" s="1080"/>
      <c r="M273" s="1080"/>
      <c r="N273" s="1080"/>
      <c r="O273" s="1080"/>
      <c r="P273" s="1080"/>
      <c r="Q273" s="1080"/>
      <c r="R273" s="1080"/>
      <c r="S273" s="1080"/>
      <c r="T273" s="1080"/>
      <c r="U273" s="1080"/>
      <c r="V273" s="1080"/>
      <c r="W273" s="1080"/>
      <c r="X273" s="1080"/>
      <c r="Y273" s="1080"/>
      <c r="Z273" s="1080"/>
      <c r="AA273" s="1080"/>
      <c r="AB273" s="1080"/>
      <c r="AC273" s="1080"/>
      <c r="AD273" s="1081"/>
      <c r="AE273" s="44"/>
      <c r="AF273" s="274"/>
      <c r="AG273" s="274"/>
      <c r="AH273" s="275"/>
      <c r="AI273" s="11"/>
      <c r="AO273" s="9"/>
      <c r="AR273" s="931"/>
      <c r="AS273" s="932"/>
      <c r="AT273" s="932"/>
      <c r="AU273" s="932"/>
      <c r="AV273" s="932"/>
      <c r="AW273" s="933"/>
      <c r="AX273" s="1139"/>
      <c r="AY273" s="1140"/>
      <c r="AZ273" s="1140"/>
      <c r="BA273" s="1140"/>
      <c r="BB273" s="1140"/>
      <c r="BC273" s="1140"/>
      <c r="BD273" s="1140"/>
      <c r="BE273" s="1140"/>
      <c r="BF273" s="1140"/>
      <c r="BG273" s="1140"/>
      <c r="BH273" s="1140"/>
      <c r="BI273" s="1140"/>
      <c r="BJ273" s="1140"/>
      <c r="BK273" s="1140"/>
      <c r="BL273" s="1140"/>
      <c r="BM273" s="1141"/>
      <c r="BN273" s="217"/>
      <c r="BO273" s="217"/>
      <c r="BP273" s="217"/>
    </row>
    <row r="274" spans="1:68" ht="13.5" customHeight="1">
      <c r="A274" s="594"/>
      <c r="B274" s="587"/>
      <c r="H274" s="587"/>
      <c r="I274" s="638" t="s">
        <v>532</v>
      </c>
      <c r="J274" s="840" t="s">
        <v>650</v>
      </c>
      <c r="K274" s="840"/>
      <c r="L274" s="840"/>
      <c r="M274" s="840"/>
      <c r="N274" s="840"/>
      <c r="O274" s="840"/>
      <c r="P274" s="840"/>
      <c r="Q274" s="840"/>
      <c r="R274" s="840"/>
      <c r="S274" s="840"/>
      <c r="T274" s="840"/>
      <c r="U274" s="840"/>
      <c r="V274" s="840"/>
      <c r="W274" s="840"/>
      <c r="X274" s="840"/>
      <c r="Y274" s="840"/>
      <c r="Z274" s="840"/>
      <c r="AA274" s="840"/>
      <c r="AB274" s="840"/>
      <c r="AC274" s="840"/>
      <c r="AD274" s="841"/>
      <c r="AE274" s="853" t="s">
        <v>2</v>
      </c>
      <c r="AF274" s="849"/>
      <c r="AG274" s="849"/>
      <c r="AH274" s="850"/>
      <c r="AI274" s="11"/>
      <c r="AO274" s="9"/>
      <c r="AR274" s="1142" t="s">
        <v>395</v>
      </c>
      <c r="AS274" s="1143"/>
      <c r="AT274" s="1143"/>
      <c r="AU274" s="1143"/>
      <c r="AV274" s="1143"/>
      <c r="AW274" s="1144"/>
      <c r="AX274" s="1148" t="s">
        <v>1067</v>
      </c>
      <c r="AY274" s="1149"/>
      <c r="AZ274" s="1149"/>
      <c r="BA274" s="1149"/>
      <c r="BB274" s="1149"/>
      <c r="BC274" s="1149"/>
      <c r="BD274" s="1149"/>
      <c r="BE274" s="1149"/>
      <c r="BF274" s="1149"/>
      <c r="BG274" s="1149"/>
      <c r="BH274" s="1149"/>
      <c r="BI274" s="1149"/>
      <c r="BJ274" s="1149"/>
      <c r="BK274" s="1149"/>
      <c r="BL274" s="1149"/>
      <c r="BM274" s="1150"/>
      <c r="BN274" s="217"/>
      <c r="BO274" s="217"/>
      <c r="BP274" s="217"/>
    </row>
    <row r="275" spans="1:68" ht="13.5" customHeight="1">
      <c r="A275" s="594"/>
      <c r="B275" s="587"/>
      <c r="H275" s="587"/>
      <c r="I275" s="637"/>
      <c r="J275" s="851"/>
      <c r="K275" s="851"/>
      <c r="L275" s="851"/>
      <c r="M275" s="851"/>
      <c r="N275" s="851"/>
      <c r="O275" s="851"/>
      <c r="P275" s="851"/>
      <c r="Q275" s="851"/>
      <c r="R275" s="851"/>
      <c r="S275" s="851"/>
      <c r="T275" s="851"/>
      <c r="U275" s="851"/>
      <c r="V275" s="851"/>
      <c r="W275" s="851"/>
      <c r="X275" s="851"/>
      <c r="Y275" s="851"/>
      <c r="Z275" s="851"/>
      <c r="AA275" s="851"/>
      <c r="AB275" s="851"/>
      <c r="AC275" s="851"/>
      <c r="AD275" s="852"/>
      <c r="AE275" s="26"/>
      <c r="AF275" s="272"/>
      <c r="AG275" s="272"/>
      <c r="AH275" s="273"/>
      <c r="AI275" s="11"/>
      <c r="AO275" s="9"/>
      <c r="AR275" s="1142"/>
      <c r="AS275" s="1143"/>
      <c r="AT275" s="1143"/>
      <c r="AU275" s="1143"/>
      <c r="AV275" s="1143"/>
      <c r="AW275" s="1144"/>
      <c r="AX275" s="1151"/>
      <c r="AY275" s="1149"/>
      <c r="AZ275" s="1149"/>
      <c r="BA275" s="1149"/>
      <c r="BB275" s="1149"/>
      <c r="BC275" s="1149"/>
      <c r="BD275" s="1149"/>
      <c r="BE275" s="1149"/>
      <c r="BF275" s="1149"/>
      <c r="BG275" s="1149"/>
      <c r="BH275" s="1149"/>
      <c r="BI275" s="1149"/>
      <c r="BJ275" s="1149"/>
      <c r="BK275" s="1149"/>
      <c r="BL275" s="1149"/>
      <c r="BM275" s="1150"/>
      <c r="BN275" s="217"/>
      <c r="BO275" s="217"/>
      <c r="BP275" s="199"/>
    </row>
    <row r="276" spans="1:68" ht="13.5" customHeight="1">
      <c r="A276" s="594"/>
      <c r="B276" s="587"/>
      <c r="H276" s="587"/>
      <c r="I276" s="638" t="s">
        <v>533</v>
      </c>
      <c r="J276" s="840" t="s">
        <v>349</v>
      </c>
      <c r="K276" s="840"/>
      <c r="L276" s="840"/>
      <c r="M276" s="840"/>
      <c r="N276" s="840"/>
      <c r="O276" s="840"/>
      <c r="P276" s="840"/>
      <c r="Q276" s="840"/>
      <c r="R276" s="840"/>
      <c r="S276" s="840"/>
      <c r="T276" s="840"/>
      <c r="U276" s="840"/>
      <c r="V276" s="840"/>
      <c r="W276" s="840"/>
      <c r="X276" s="840"/>
      <c r="Y276" s="840"/>
      <c r="Z276" s="840"/>
      <c r="AA276" s="840"/>
      <c r="AB276" s="840"/>
      <c r="AC276" s="840"/>
      <c r="AD276" s="841"/>
      <c r="AE276" s="853" t="s">
        <v>2</v>
      </c>
      <c r="AF276" s="849"/>
      <c r="AG276" s="849"/>
      <c r="AH276" s="850"/>
      <c r="AI276" s="11"/>
      <c r="AO276" s="9"/>
      <c r="AR276" s="1142"/>
      <c r="AS276" s="1143"/>
      <c r="AT276" s="1143"/>
      <c r="AU276" s="1143"/>
      <c r="AV276" s="1143"/>
      <c r="AW276" s="1144"/>
      <c r="AX276" s="1151"/>
      <c r="AY276" s="1149"/>
      <c r="AZ276" s="1149"/>
      <c r="BA276" s="1149"/>
      <c r="BB276" s="1149"/>
      <c r="BC276" s="1149"/>
      <c r="BD276" s="1149"/>
      <c r="BE276" s="1149"/>
      <c r="BF276" s="1149"/>
      <c r="BG276" s="1149"/>
      <c r="BH276" s="1149"/>
      <c r="BI276" s="1149"/>
      <c r="BJ276" s="1149"/>
      <c r="BK276" s="1149"/>
      <c r="BL276" s="1149"/>
      <c r="BM276" s="1150"/>
      <c r="BN276" s="217"/>
      <c r="BO276" s="217"/>
      <c r="BP276" s="429"/>
    </row>
    <row r="277" spans="1:68" ht="13.5" customHeight="1">
      <c r="A277" s="594"/>
      <c r="B277" s="587"/>
      <c r="H277" s="587"/>
      <c r="I277" s="635"/>
      <c r="J277" s="851"/>
      <c r="K277" s="851"/>
      <c r="L277" s="851"/>
      <c r="M277" s="851"/>
      <c r="N277" s="851"/>
      <c r="O277" s="851"/>
      <c r="P277" s="851"/>
      <c r="Q277" s="851"/>
      <c r="R277" s="851"/>
      <c r="S277" s="851"/>
      <c r="T277" s="851"/>
      <c r="U277" s="851"/>
      <c r="V277" s="851"/>
      <c r="W277" s="851"/>
      <c r="X277" s="851"/>
      <c r="Y277" s="851"/>
      <c r="Z277" s="851"/>
      <c r="AA277" s="851"/>
      <c r="AB277" s="851"/>
      <c r="AC277" s="851"/>
      <c r="AD277" s="852"/>
      <c r="AE277" s="26"/>
      <c r="AF277" s="272"/>
      <c r="AG277" s="272"/>
      <c r="AH277" s="273"/>
      <c r="AI277" s="11"/>
      <c r="AO277" s="9"/>
      <c r="AR277" s="1142"/>
      <c r="AS277" s="1143"/>
      <c r="AT277" s="1143"/>
      <c r="AU277" s="1143"/>
      <c r="AV277" s="1143"/>
      <c r="AW277" s="1144"/>
      <c r="AX277" s="1151"/>
      <c r="AY277" s="1149"/>
      <c r="AZ277" s="1149"/>
      <c r="BA277" s="1149"/>
      <c r="BB277" s="1149"/>
      <c r="BC277" s="1149"/>
      <c r="BD277" s="1149"/>
      <c r="BE277" s="1149"/>
      <c r="BF277" s="1149"/>
      <c r="BG277" s="1149"/>
      <c r="BH277" s="1149"/>
      <c r="BI277" s="1149"/>
      <c r="BJ277" s="1149"/>
      <c r="BK277" s="1149"/>
      <c r="BL277" s="1149"/>
      <c r="BM277" s="1150"/>
      <c r="BN277" s="320"/>
      <c r="BO277" s="320"/>
      <c r="BP277" s="429"/>
    </row>
    <row r="278" spans="1:68" ht="13.5" customHeight="1">
      <c r="A278" s="594"/>
      <c r="B278" s="587"/>
      <c r="H278" s="587"/>
      <c r="I278" s="635"/>
      <c r="J278" s="851"/>
      <c r="K278" s="851"/>
      <c r="L278" s="851"/>
      <c r="M278" s="851"/>
      <c r="N278" s="851"/>
      <c r="O278" s="851"/>
      <c r="P278" s="851"/>
      <c r="Q278" s="851"/>
      <c r="R278" s="851"/>
      <c r="S278" s="851"/>
      <c r="T278" s="851"/>
      <c r="U278" s="851"/>
      <c r="V278" s="851"/>
      <c r="W278" s="851"/>
      <c r="X278" s="851"/>
      <c r="Y278" s="851"/>
      <c r="Z278" s="851"/>
      <c r="AA278" s="851"/>
      <c r="AB278" s="851"/>
      <c r="AC278" s="851"/>
      <c r="AD278" s="852"/>
      <c r="AE278" s="26"/>
      <c r="AF278" s="272"/>
      <c r="AG278" s="272"/>
      <c r="AH278" s="273"/>
      <c r="AI278" s="11"/>
      <c r="AO278" s="9"/>
      <c r="AR278" s="1142"/>
      <c r="AS278" s="1143"/>
      <c r="AT278" s="1143"/>
      <c r="AU278" s="1143"/>
      <c r="AV278" s="1143"/>
      <c r="AW278" s="1144"/>
      <c r="AX278" s="1151"/>
      <c r="AY278" s="1149"/>
      <c r="AZ278" s="1149"/>
      <c r="BA278" s="1149"/>
      <c r="BB278" s="1149"/>
      <c r="BC278" s="1149"/>
      <c r="BD278" s="1149"/>
      <c r="BE278" s="1149"/>
      <c r="BF278" s="1149"/>
      <c r="BG278" s="1149"/>
      <c r="BH278" s="1149"/>
      <c r="BI278" s="1149"/>
      <c r="BJ278" s="1149"/>
      <c r="BK278" s="1149"/>
      <c r="BL278" s="1149"/>
      <c r="BM278" s="1150"/>
      <c r="BN278" s="429"/>
      <c r="BO278" s="429"/>
      <c r="BP278" s="429"/>
    </row>
    <row r="279" spans="1:68" ht="13.5" customHeight="1">
      <c r="A279" s="594"/>
      <c r="B279" s="587"/>
      <c r="H279" s="587"/>
      <c r="I279" s="635"/>
      <c r="J279" s="851"/>
      <c r="K279" s="851"/>
      <c r="L279" s="851"/>
      <c r="M279" s="851"/>
      <c r="N279" s="851"/>
      <c r="O279" s="851"/>
      <c r="P279" s="851"/>
      <c r="Q279" s="851"/>
      <c r="R279" s="851"/>
      <c r="S279" s="851"/>
      <c r="T279" s="851"/>
      <c r="U279" s="851"/>
      <c r="V279" s="851"/>
      <c r="W279" s="851"/>
      <c r="X279" s="851"/>
      <c r="Y279" s="851"/>
      <c r="Z279" s="851"/>
      <c r="AA279" s="851"/>
      <c r="AB279" s="851"/>
      <c r="AC279" s="851"/>
      <c r="AD279" s="852"/>
      <c r="AE279" s="26"/>
      <c r="AF279" s="272"/>
      <c r="AG279" s="272"/>
      <c r="AH279" s="273"/>
      <c r="AI279" s="11"/>
      <c r="AO279" s="9"/>
      <c r="AR279" s="1142"/>
      <c r="AS279" s="1143"/>
      <c r="AT279" s="1143"/>
      <c r="AU279" s="1143"/>
      <c r="AV279" s="1143"/>
      <c r="AW279" s="1144"/>
      <c r="AX279" s="1151"/>
      <c r="AY279" s="1149"/>
      <c r="AZ279" s="1149"/>
      <c r="BA279" s="1149"/>
      <c r="BB279" s="1149"/>
      <c r="BC279" s="1149"/>
      <c r="BD279" s="1149"/>
      <c r="BE279" s="1149"/>
      <c r="BF279" s="1149"/>
      <c r="BG279" s="1149"/>
      <c r="BH279" s="1149"/>
      <c r="BI279" s="1149"/>
      <c r="BJ279" s="1149"/>
      <c r="BK279" s="1149"/>
      <c r="BL279" s="1149"/>
      <c r="BM279" s="1150"/>
      <c r="BN279" s="429"/>
      <c r="BO279" s="429"/>
      <c r="BP279" s="217"/>
    </row>
    <row r="280" spans="1:68" ht="13.5" customHeight="1">
      <c r="A280" s="594"/>
      <c r="B280" s="587"/>
      <c r="H280" s="587"/>
      <c r="I280" s="635"/>
      <c r="J280" s="851"/>
      <c r="K280" s="851"/>
      <c r="L280" s="851"/>
      <c r="M280" s="851"/>
      <c r="N280" s="851"/>
      <c r="O280" s="851"/>
      <c r="P280" s="851"/>
      <c r="Q280" s="851"/>
      <c r="R280" s="851"/>
      <c r="S280" s="851"/>
      <c r="T280" s="851"/>
      <c r="U280" s="851"/>
      <c r="V280" s="851"/>
      <c r="W280" s="851"/>
      <c r="X280" s="851"/>
      <c r="Y280" s="851"/>
      <c r="Z280" s="851"/>
      <c r="AA280" s="851"/>
      <c r="AB280" s="851"/>
      <c r="AC280" s="851"/>
      <c r="AD280" s="852"/>
      <c r="AE280" s="26"/>
      <c r="AF280" s="272"/>
      <c r="AG280" s="272"/>
      <c r="AH280" s="273"/>
      <c r="AI280" s="11"/>
      <c r="AO280" s="9"/>
      <c r="AR280" s="1142"/>
      <c r="AS280" s="1143"/>
      <c r="AT280" s="1143"/>
      <c r="AU280" s="1143"/>
      <c r="AV280" s="1143"/>
      <c r="AW280" s="1144"/>
      <c r="AX280" s="1151"/>
      <c r="AY280" s="1149"/>
      <c r="AZ280" s="1149"/>
      <c r="BA280" s="1149"/>
      <c r="BB280" s="1149"/>
      <c r="BC280" s="1149"/>
      <c r="BD280" s="1149"/>
      <c r="BE280" s="1149"/>
      <c r="BF280" s="1149"/>
      <c r="BG280" s="1149"/>
      <c r="BH280" s="1149"/>
      <c r="BI280" s="1149"/>
      <c r="BJ280" s="1149"/>
      <c r="BK280" s="1149"/>
      <c r="BL280" s="1149"/>
      <c r="BM280" s="1150"/>
      <c r="BN280" s="259"/>
      <c r="BO280" s="259"/>
      <c r="BP280" s="429"/>
    </row>
    <row r="281" spans="1:68" ht="13.5" customHeight="1">
      <c r="A281" s="594"/>
      <c r="B281" s="587"/>
      <c r="H281" s="587"/>
      <c r="I281" s="635"/>
      <c r="J281" s="851"/>
      <c r="K281" s="851"/>
      <c r="L281" s="851"/>
      <c r="M281" s="851"/>
      <c r="N281" s="851"/>
      <c r="O281" s="851"/>
      <c r="P281" s="851"/>
      <c r="Q281" s="851"/>
      <c r="R281" s="851"/>
      <c r="S281" s="851"/>
      <c r="T281" s="851"/>
      <c r="U281" s="851"/>
      <c r="V281" s="851"/>
      <c r="W281" s="851"/>
      <c r="X281" s="851"/>
      <c r="Y281" s="851"/>
      <c r="Z281" s="851"/>
      <c r="AA281" s="851"/>
      <c r="AB281" s="851"/>
      <c r="AC281" s="851"/>
      <c r="AD281" s="852"/>
      <c r="AE281" s="26"/>
      <c r="AF281" s="272"/>
      <c r="AG281" s="272"/>
      <c r="AH281" s="273"/>
      <c r="AI281" s="11"/>
      <c r="AO281" s="9"/>
      <c r="AR281" s="1142"/>
      <c r="AS281" s="1143"/>
      <c r="AT281" s="1143"/>
      <c r="AU281" s="1143"/>
      <c r="AV281" s="1143"/>
      <c r="AW281" s="1144"/>
      <c r="AX281" s="1151"/>
      <c r="AY281" s="1149"/>
      <c r="AZ281" s="1149"/>
      <c r="BA281" s="1149"/>
      <c r="BB281" s="1149"/>
      <c r="BC281" s="1149"/>
      <c r="BD281" s="1149"/>
      <c r="BE281" s="1149"/>
      <c r="BF281" s="1149"/>
      <c r="BG281" s="1149"/>
      <c r="BH281" s="1149"/>
      <c r="BI281" s="1149"/>
      <c r="BJ281" s="1149"/>
      <c r="BK281" s="1149"/>
      <c r="BL281" s="1149"/>
      <c r="BM281" s="1150"/>
      <c r="BN281" s="87"/>
      <c r="BO281" s="87"/>
      <c r="BP281" s="429"/>
    </row>
    <row r="282" spans="1:68" ht="13.5" customHeight="1">
      <c r="A282" s="594"/>
      <c r="B282" s="587"/>
      <c r="H282" s="587"/>
      <c r="I282" s="635"/>
      <c r="J282" s="851"/>
      <c r="K282" s="851"/>
      <c r="L282" s="851"/>
      <c r="M282" s="851"/>
      <c r="N282" s="851"/>
      <c r="O282" s="851"/>
      <c r="P282" s="851"/>
      <c r="Q282" s="851"/>
      <c r="R282" s="851"/>
      <c r="S282" s="851"/>
      <c r="T282" s="851"/>
      <c r="U282" s="851"/>
      <c r="V282" s="851"/>
      <c r="W282" s="851"/>
      <c r="X282" s="851"/>
      <c r="Y282" s="851"/>
      <c r="Z282" s="851"/>
      <c r="AA282" s="851"/>
      <c r="AB282" s="851"/>
      <c r="AC282" s="851"/>
      <c r="AD282" s="852"/>
      <c r="AE282" s="26"/>
      <c r="AF282" s="272"/>
      <c r="AG282" s="272"/>
      <c r="AH282" s="273"/>
      <c r="AI282" s="11"/>
      <c r="AO282" s="9"/>
      <c r="AR282" s="1145"/>
      <c r="AS282" s="1146"/>
      <c r="AT282" s="1146"/>
      <c r="AU282" s="1146"/>
      <c r="AV282" s="1146"/>
      <c r="AW282" s="1147"/>
      <c r="AX282" s="1151"/>
      <c r="AY282" s="1149"/>
      <c r="AZ282" s="1149"/>
      <c r="BA282" s="1149"/>
      <c r="BB282" s="1149"/>
      <c r="BC282" s="1149"/>
      <c r="BD282" s="1149"/>
      <c r="BE282" s="1149"/>
      <c r="BF282" s="1149"/>
      <c r="BG282" s="1149"/>
      <c r="BH282" s="1149"/>
      <c r="BI282" s="1149"/>
      <c r="BJ282" s="1149"/>
      <c r="BK282" s="1149"/>
      <c r="BL282" s="1149"/>
      <c r="BM282" s="1150"/>
      <c r="BN282" s="429"/>
      <c r="BO282" s="429"/>
      <c r="BP282" s="217"/>
    </row>
    <row r="283" spans="1:68" ht="13.5" customHeight="1">
      <c r="A283" s="594"/>
      <c r="B283" s="587"/>
      <c r="H283" s="587"/>
      <c r="I283" s="634" t="s">
        <v>566</v>
      </c>
      <c r="J283" s="829" t="s">
        <v>841</v>
      </c>
      <c r="K283" s="829"/>
      <c r="L283" s="829"/>
      <c r="M283" s="829"/>
      <c r="N283" s="829"/>
      <c r="O283" s="829"/>
      <c r="P283" s="829"/>
      <c r="Q283" s="829"/>
      <c r="R283" s="829"/>
      <c r="S283" s="829"/>
      <c r="T283" s="829"/>
      <c r="U283" s="829"/>
      <c r="V283" s="829"/>
      <c r="W283" s="829"/>
      <c r="X283" s="829"/>
      <c r="Y283" s="829"/>
      <c r="Z283" s="829"/>
      <c r="AA283" s="829"/>
      <c r="AB283" s="829"/>
      <c r="AC283" s="829"/>
      <c r="AD283" s="830"/>
      <c r="AE283" s="853" t="s">
        <v>2</v>
      </c>
      <c r="AF283" s="849"/>
      <c r="AG283" s="849"/>
      <c r="AH283" s="850"/>
      <c r="AI283" s="11"/>
      <c r="AO283" s="9"/>
      <c r="AR283" s="310"/>
      <c r="AS283" s="303"/>
      <c r="AT283" s="303"/>
      <c r="AU283" s="303"/>
      <c r="AV283" s="303"/>
      <c r="AW283" s="309"/>
      <c r="AX283" s="306"/>
      <c r="AY283" s="241"/>
      <c r="AZ283" s="241"/>
      <c r="BA283" s="241"/>
      <c r="BB283" s="241"/>
      <c r="BC283" s="241"/>
      <c r="BD283" s="241"/>
      <c r="BE283" s="241"/>
      <c r="BF283" s="241"/>
      <c r="BG283" s="241"/>
      <c r="BH283" s="241"/>
      <c r="BI283" s="241"/>
      <c r="BJ283" s="241"/>
      <c r="BK283" s="241"/>
      <c r="BL283" s="241"/>
      <c r="BM283" s="465"/>
      <c r="BN283" s="429"/>
      <c r="BO283" s="429"/>
      <c r="BP283" s="217"/>
    </row>
    <row r="284" spans="1:68" ht="13.5" customHeight="1">
      <c r="A284" s="594"/>
      <c r="B284" s="587"/>
      <c r="H284" s="587"/>
      <c r="I284" s="635"/>
      <c r="J284" s="824"/>
      <c r="K284" s="824"/>
      <c r="L284" s="824"/>
      <c r="M284" s="824"/>
      <c r="N284" s="824"/>
      <c r="O284" s="824"/>
      <c r="P284" s="824"/>
      <c r="Q284" s="824"/>
      <c r="R284" s="824"/>
      <c r="S284" s="824"/>
      <c r="T284" s="824"/>
      <c r="U284" s="824"/>
      <c r="V284" s="824"/>
      <c r="W284" s="824"/>
      <c r="X284" s="824"/>
      <c r="Y284" s="824"/>
      <c r="Z284" s="824"/>
      <c r="AA284" s="824"/>
      <c r="AB284" s="824"/>
      <c r="AC284" s="824"/>
      <c r="AD284" s="825"/>
      <c r="AE284" s="26"/>
      <c r="AF284" s="272"/>
      <c r="AG284" s="272"/>
      <c r="AH284" s="273"/>
      <c r="AI284" s="11"/>
      <c r="AO284" s="9"/>
      <c r="AR284" s="310"/>
      <c r="AS284" s="303"/>
      <c r="AT284" s="303"/>
      <c r="AU284" s="303"/>
      <c r="AV284" s="303"/>
      <c r="AW284" s="309"/>
      <c r="AX284" s="306"/>
      <c r="AY284" s="241"/>
      <c r="AZ284" s="241"/>
      <c r="BA284" s="241"/>
      <c r="BB284" s="241"/>
      <c r="BC284" s="241"/>
      <c r="BD284" s="241"/>
      <c r="BE284" s="241"/>
      <c r="BF284" s="241"/>
      <c r="BG284" s="241"/>
      <c r="BH284" s="241"/>
      <c r="BI284" s="241"/>
      <c r="BJ284" s="241"/>
      <c r="BK284" s="241"/>
      <c r="BL284" s="241"/>
      <c r="BM284" s="465"/>
      <c r="BN284" s="429"/>
      <c r="BO284" s="429"/>
      <c r="BP284" s="217"/>
    </row>
    <row r="285" spans="1:68" ht="13.5" customHeight="1">
      <c r="A285" s="594"/>
      <c r="B285" s="587"/>
      <c r="H285" s="587"/>
      <c r="I285" s="635"/>
      <c r="J285" s="824"/>
      <c r="K285" s="824"/>
      <c r="L285" s="824"/>
      <c r="M285" s="824"/>
      <c r="N285" s="824"/>
      <c r="O285" s="824"/>
      <c r="P285" s="824"/>
      <c r="Q285" s="824"/>
      <c r="R285" s="824"/>
      <c r="S285" s="824"/>
      <c r="T285" s="824"/>
      <c r="U285" s="824"/>
      <c r="V285" s="824"/>
      <c r="W285" s="824"/>
      <c r="X285" s="824"/>
      <c r="Y285" s="824"/>
      <c r="Z285" s="824"/>
      <c r="AA285" s="824"/>
      <c r="AB285" s="824"/>
      <c r="AC285" s="824"/>
      <c r="AD285" s="825"/>
      <c r="AE285" s="26"/>
      <c r="AF285" s="272"/>
      <c r="AG285" s="272"/>
      <c r="AH285" s="273"/>
      <c r="AI285" s="11"/>
      <c r="AO285" s="9"/>
      <c r="AR285" s="310"/>
      <c r="AS285" s="303"/>
      <c r="AT285" s="303"/>
      <c r="AU285" s="303"/>
      <c r="AV285" s="303"/>
      <c r="AW285" s="309"/>
      <c r="AX285" s="306"/>
      <c r="AY285" s="241"/>
      <c r="AZ285" s="241"/>
      <c r="BA285" s="241"/>
      <c r="BB285" s="241"/>
      <c r="BC285" s="241"/>
      <c r="BD285" s="241"/>
      <c r="BE285" s="241"/>
      <c r="BF285" s="241"/>
      <c r="BG285" s="241"/>
      <c r="BH285" s="241"/>
      <c r="BI285" s="241"/>
      <c r="BJ285" s="241"/>
      <c r="BK285" s="241"/>
      <c r="BL285" s="241"/>
      <c r="BM285" s="465"/>
      <c r="BN285" s="429"/>
      <c r="BO285" s="429"/>
      <c r="BP285" s="217"/>
    </row>
    <row r="286" spans="1:68" ht="13.5" customHeight="1">
      <c r="A286" s="594"/>
      <c r="B286" s="587"/>
      <c r="H286" s="587"/>
      <c r="I286" s="635"/>
      <c r="J286" s="199"/>
      <c r="K286" s="199"/>
      <c r="L286" s="199"/>
      <c r="M286" s="199"/>
      <c r="N286" s="199"/>
      <c r="O286" s="199"/>
      <c r="P286" s="199"/>
      <c r="Q286" s="199"/>
      <c r="R286" s="199"/>
      <c r="S286" s="199"/>
      <c r="T286" s="199"/>
      <c r="U286" s="199"/>
      <c r="V286" s="199"/>
      <c r="W286" s="199"/>
      <c r="X286" s="199"/>
      <c r="Y286" s="199"/>
      <c r="Z286" s="199"/>
      <c r="AA286" s="199"/>
      <c r="AB286" s="199"/>
      <c r="AC286" s="199"/>
      <c r="AD286" s="199"/>
      <c r="AE286" s="26"/>
      <c r="AF286" s="272"/>
      <c r="AG286" s="272"/>
      <c r="AH286" s="273"/>
      <c r="AI286" s="11"/>
      <c r="AO286" s="9"/>
      <c r="AR286" s="310"/>
      <c r="AS286" s="303"/>
      <c r="AT286" s="303"/>
      <c r="AU286" s="303"/>
      <c r="AV286" s="303"/>
      <c r="AW286" s="309"/>
      <c r="AX286" s="306"/>
      <c r="AY286" s="241"/>
      <c r="AZ286" s="241"/>
      <c r="BA286" s="241"/>
      <c r="BB286" s="241"/>
      <c r="BC286" s="241"/>
      <c r="BD286" s="241"/>
      <c r="BE286" s="241"/>
      <c r="BF286" s="241"/>
      <c r="BG286" s="241"/>
      <c r="BH286" s="241"/>
      <c r="BI286" s="241"/>
      <c r="BJ286" s="241"/>
      <c r="BK286" s="241"/>
      <c r="BL286" s="241"/>
      <c r="BM286" s="465"/>
      <c r="BN286" s="429"/>
      <c r="BO286" s="429"/>
      <c r="BP286" s="217"/>
    </row>
    <row r="287" spans="1:68" ht="13.5" customHeight="1">
      <c r="A287" s="594"/>
      <c r="B287" s="587"/>
      <c r="H287" s="587"/>
      <c r="I287" s="634" t="s">
        <v>541</v>
      </c>
      <c r="J287" s="840" t="s">
        <v>701</v>
      </c>
      <c r="K287" s="869"/>
      <c r="L287" s="869"/>
      <c r="M287" s="869"/>
      <c r="N287" s="869"/>
      <c r="O287" s="869"/>
      <c r="P287" s="869"/>
      <c r="Q287" s="869"/>
      <c r="R287" s="869"/>
      <c r="S287" s="869"/>
      <c r="T287" s="869"/>
      <c r="U287" s="869"/>
      <c r="V287" s="869"/>
      <c r="W287" s="869"/>
      <c r="X287" s="869"/>
      <c r="Y287" s="869"/>
      <c r="Z287" s="869"/>
      <c r="AA287" s="869"/>
      <c r="AB287" s="869"/>
      <c r="AC287" s="869"/>
      <c r="AD287" s="869"/>
      <c r="AE287" s="243"/>
      <c r="AF287" s="406"/>
      <c r="AG287" s="406"/>
      <c r="AH287" s="407"/>
      <c r="AI287" s="11"/>
      <c r="AO287" s="9"/>
      <c r="AR287" s="310"/>
      <c r="AS287" s="303"/>
      <c r="AT287" s="303"/>
      <c r="AU287" s="303"/>
      <c r="AV287" s="303"/>
      <c r="AW287" s="309"/>
      <c r="AX287" s="306"/>
      <c r="AY287" s="241"/>
      <c r="AZ287" s="241"/>
      <c r="BA287" s="241"/>
      <c r="BB287" s="241"/>
      <c r="BC287" s="241"/>
      <c r="BD287" s="241"/>
      <c r="BE287" s="241"/>
      <c r="BF287" s="241"/>
      <c r="BG287" s="241"/>
      <c r="BH287" s="241"/>
      <c r="BI287" s="241"/>
      <c r="BJ287" s="241"/>
      <c r="BK287" s="241"/>
      <c r="BL287" s="241"/>
      <c r="BM287" s="465"/>
      <c r="BN287" s="217"/>
      <c r="BO287" s="217"/>
      <c r="BP287" s="193"/>
    </row>
    <row r="288" spans="1:68" ht="13.5" customHeight="1">
      <c r="A288" s="594"/>
      <c r="B288" s="587"/>
      <c r="H288" s="587"/>
      <c r="I288" s="635"/>
      <c r="J288" s="871"/>
      <c r="K288" s="871"/>
      <c r="L288" s="871"/>
      <c r="M288" s="871"/>
      <c r="N288" s="871"/>
      <c r="O288" s="871"/>
      <c r="P288" s="871"/>
      <c r="Q288" s="871"/>
      <c r="R288" s="871"/>
      <c r="S288" s="871"/>
      <c r="T288" s="871"/>
      <c r="U288" s="871"/>
      <c r="V288" s="871"/>
      <c r="W288" s="871"/>
      <c r="X288" s="871"/>
      <c r="Y288" s="871"/>
      <c r="Z288" s="871"/>
      <c r="AA288" s="871"/>
      <c r="AB288" s="871"/>
      <c r="AC288" s="871"/>
      <c r="AD288" s="871"/>
      <c r="AE288" s="44"/>
      <c r="AF288" s="272"/>
      <c r="AG288" s="272"/>
      <c r="AH288" s="273"/>
      <c r="AI288" s="11"/>
      <c r="AO288" s="9"/>
      <c r="AR288" s="310"/>
      <c r="AS288" s="303"/>
      <c r="AT288" s="303"/>
      <c r="AU288" s="303"/>
      <c r="AV288" s="303"/>
      <c r="AW288" s="309"/>
      <c r="AX288" s="306"/>
      <c r="AY288" s="241"/>
      <c r="AZ288" s="241"/>
      <c r="BA288" s="241"/>
      <c r="BB288" s="241"/>
      <c r="BC288" s="241"/>
      <c r="BD288" s="241"/>
      <c r="BE288" s="241"/>
      <c r="BF288" s="241"/>
      <c r="BG288" s="241"/>
      <c r="BH288" s="241"/>
      <c r="BI288" s="241"/>
      <c r="BJ288" s="241"/>
      <c r="BK288" s="241"/>
      <c r="BL288" s="241"/>
      <c r="BM288" s="465"/>
      <c r="BN288" s="217"/>
      <c r="BO288" s="217"/>
      <c r="BP288" s="217"/>
    </row>
    <row r="289" spans="1:68" ht="13.5" customHeight="1">
      <c r="A289" s="594"/>
      <c r="B289" s="587"/>
      <c r="H289" s="587"/>
      <c r="I289" s="606"/>
      <c r="J289" s="618" t="s">
        <v>504</v>
      </c>
      <c r="K289" s="840" t="s">
        <v>1050</v>
      </c>
      <c r="L289" s="869"/>
      <c r="M289" s="869"/>
      <c r="N289" s="869"/>
      <c r="O289" s="869"/>
      <c r="P289" s="869"/>
      <c r="Q289" s="869"/>
      <c r="R289" s="869"/>
      <c r="S289" s="869"/>
      <c r="T289" s="869"/>
      <c r="U289" s="869"/>
      <c r="V289" s="869"/>
      <c r="W289" s="869"/>
      <c r="X289" s="869"/>
      <c r="Y289" s="869"/>
      <c r="Z289" s="869"/>
      <c r="AA289" s="869"/>
      <c r="AB289" s="869"/>
      <c r="AC289" s="869"/>
      <c r="AD289" s="870"/>
      <c r="AE289" s="853" t="s">
        <v>2</v>
      </c>
      <c r="AF289" s="849"/>
      <c r="AG289" s="849"/>
      <c r="AH289" s="850"/>
      <c r="AI289" s="11"/>
      <c r="AO289" s="9"/>
      <c r="AR289" s="310"/>
      <c r="AS289" s="303"/>
      <c r="AT289" s="303"/>
      <c r="AU289" s="303"/>
      <c r="AV289" s="303"/>
      <c r="AW289" s="309"/>
      <c r="AX289" s="729"/>
      <c r="AY289" s="278"/>
      <c r="AZ289" s="278"/>
      <c r="BA289" s="278"/>
      <c r="BB289" s="278"/>
      <c r="BC289" s="278"/>
      <c r="BD289" s="278"/>
      <c r="BE289" s="278"/>
      <c r="BF289" s="278"/>
      <c r="BG289" s="278"/>
      <c r="BH289" s="278"/>
      <c r="BI289" s="278"/>
      <c r="BJ289" s="278"/>
      <c r="BK289" s="278"/>
      <c r="BL289" s="278"/>
      <c r="BM289" s="299"/>
      <c r="BN289"/>
      <c r="BO289"/>
      <c r="BP289" s="217"/>
    </row>
    <row r="290" spans="1:68" ht="13.5" customHeight="1">
      <c r="A290" s="594"/>
      <c r="B290" s="587"/>
      <c r="H290" s="587"/>
      <c r="I290" s="606"/>
      <c r="J290" s="619"/>
      <c r="K290" s="851"/>
      <c r="L290" s="940"/>
      <c r="M290" s="940"/>
      <c r="N290" s="940"/>
      <c r="O290" s="940"/>
      <c r="P290" s="940"/>
      <c r="Q290" s="940"/>
      <c r="R290" s="940"/>
      <c r="S290" s="940"/>
      <c r="T290" s="940"/>
      <c r="U290" s="940"/>
      <c r="V290" s="940"/>
      <c r="W290" s="940"/>
      <c r="X290" s="940"/>
      <c r="Y290" s="940"/>
      <c r="Z290" s="940"/>
      <c r="AA290" s="940"/>
      <c r="AB290" s="940"/>
      <c r="AC290" s="940"/>
      <c r="AD290" s="941"/>
      <c r="AE290" s="26"/>
      <c r="AF290" s="272"/>
      <c r="AG290" s="272"/>
      <c r="AH290" s="273"/>
      <c r="AI290" s="11"/>
      <c r="AO290" s="9"/>
      <c r="AR290" s="310"/>
      <c r="AS290" s="303"/>
      <c r="AT290" s="303"/>
      <c r="AU290" s="303"/>
      <c r="AV290" s="303"/>
      <c r="AW290" s="309"/>
      <c r="AX290" s="729"/>
      <c r="AY290" s="278"/>
      <c r="AZ290" s="278"/>
      <c r="BA290" s="278"/>
      <c r="BB290" s="278"/>
      <c r="BC290" s="278"/>
      <c r="BD290" s="278"/>
      <c r="BE290" s="278"/>
      <c r="BF290" s="278"/>
      <c r="BG290" s="278"/>
      <c r="BH290" s="278"/>
      <c r="BI290" s="278"/>
      <c r="BJ290" s="278"/>
      <c r="BK290" s="278"/>
      <c r="BL290" s="278"/>
      <c r="BM290" s="299"/>
      <c r="BN290"/>
      <c r="BO290"/>
      <c r="BP290" s="217"/>
    </row>
    <row r="291" spans="1:68" ht="13.5" customHeight="1">
      <c r="A291" s="594"/>
      <c r="B291" s="587"/>
      <c r="H291" s="587"/>
      <c r="I291" s="681"/>
      <c r="J291" s="619"/>
      <c r="K291" s="940"/>
      <c r="L291" s="940"/>
      <c r="M291" s="940"/>
      <c r="N291" s="940"/>
      <c r="O291" s="940"/>
      <c r="P291" s="940"/>
      <c r="Q291" s="940"/>
      <c r="R291" s="940"/>
      <c r="S291" s="940"/>
      <c r="T291" s="940"/>
      <c r="U291" s="940"/>
      <c r="V291" s="940"/>
      <c r="W291" s="940"/>
      <c r="X291" s="940"/>
      <c r="Y291" s="940"/>
      <c r="Z291" s="940"/>
      <c r="AA291" s="940"/>
      <c r="AB291" s="940"/>
      <c r="AC291" s="940"/>
      <c r="AD291" s="941"/>
      <c r="AE291" s="26"/>
      <c r="AF291" s="272"/>
      <c r="AG291" s="272"/>
      <c r="AH291" s="273"/>
      <c r="AI291" s="11"/>
      <c r="AO291" s="9"/>
      <c r="AR291" s="310"/>
      <c r="AS291" s="303"/>
      <c r="AT291" s="303"/>
      <c r="AU291" s="303"/>
      <c r="AV291" s="303"/>
      <c r="AW291" s="309"/>
      <c r="AX291" s="729"/>
      <c r="AY291" s="278"/>
      <c r="AZ291" s="278"/>
      <c r="BA291" s="278"/>
      <c r="BB291" s="278"/>
      <c r="BC291" s="278"/>
      <c r="BD291" s="278"/>
      <c r="BE291" s="278"/>
      <c r="BF291" s="278"/>
      <c r="BG291" s="278"/>
      <c r="BH291" s="278"/>
      <c r="BI291" s="278"/>
      <c r="BJ291" s="278"/>
      <c r="BK291" s="278"/>
      <c r="BL291" s="278"/>
      <c r="BM291" s="299"/>
      <c r="BN291"/>
      <c r="BO291"/>
      <c r="BP291" s="193"/>
    </row>
    <row r="292" spans="1:68" ht="13.5" customHeight="1">
      <c r="A292" s="594"/>
      <c r="B292" s="587"/>
      <c r="H292" s="587"/>
      <c r="I292" s="681"/>
      <c r="J292" s="620"/>
      <c r="K292" s="871"/>
      <c r="L292" s="871"/>
      <c r="M292" s="871"/>
      <c r="N292" s="871"/>
      <c r="O292" s="871"/>
      <c r="P292" s="871"/>
      <c r="Q292" s="871"/>
      <c r="R292" s="871"/>
      <c r="S292" s="871"/>
      <c r="T292" s="871"/>
      <c r="U292" s="871"/>
      <c r="V292" s="871"/>
      <c r="W292" s="871"/>
      <c r="X292" s="871"/>
      <c r="Y292" s="871"/>
      <c r="Z292" s="871"/>
      <c r="AA292" s="871"/>
      <c r="AB292" s="871"/>
      <c r="AC292" s="871"/>
      <c r="AD292" s="872"/>
      <c r="AE292" s="26"/>
      <c r="AF292" s="272"/>
      <c r="AG292" s="272"/>
      <c r="AH292" s="273"/>
      <c r="AI292" s="11"/>
      <c r="AO292" s="9"/>
      <c r="AR292" s="310"/>
      <c r="AS292" s="303"/>
      <c r="AT292" s="303"/>
      <c r="AU292" s="303"/>
      <c r="AV292" s="303"/>
      <c r="AW292" s="309"/>
      <c r="AX292" s="729"/>
      <c r="AY292" s="278"/>
      <c r="AZ292" s="278"/>
      <c r="BA292" s="278"/>
      <c r="BB292" s="278"/>
      <c r="BC292" s="278"/>
      <c r="BD292" s="278"/>
      <c r="BE292" s="278"/>
      <c r="BF292" s="278"/>
      <c r="BG292" s="278"/>
      <c r="BH292" s="278"/>
      <c r="BI292" s="278"/>
      <c r="BJ292" s="278"/>
      <c r="BK292" s="278"/>
      <c r="BL292" s="278"/>
      <c r="BM292" s="299"/>
      <c r="BN292"/>
      <c r="BO292"/>
      <c r="BP292" s="193"/>
    </row>
    <row r="293" spans="1:68" ht="13.5" customHeight="1">
      <c r="A293" s="594"/>
      <c r="B293" s="587"/>
      <c r="H293" s="587"/>
      <c r="I293" s="681"/>
      <c r="J293" s="619" t="s">
        <v>505</v>
      </c>
      <c r="K293" s="589" t="s">
        <v>940</v>
      </c>
      <c r="L293" s="199"/>
      <c r="M293" s="199"/>
      <c r="N293" s="199"/>
      <c r="O293" s="199"/>
      <c r="P293" s="199"/>
      <c r="Q293" s="199"/>
      <c r="R293" s="199"/>
      <c r="S293" s="199"/>
      <c r="T293" s="199"/>
      <c r="U293" s="199"/>
      <c r="V293" s="199"/>
      <c r="W293" s="199"/>
      <c r="X293" s="199"/>
      <c r="Y293" s="199"/>
      <c r="Z293" s="199"/>
      <c r="AA293" s="199"/>
      <c r="AB293" s="199"/>
      <c r="AC293" s="199"/>
      <c r="AD293" s="200"/>
      <c r="AE293" s="853" t="s">
        <v>2</v>
      </c>
      <c r="AF293" s="849"/>
      <c r="AG293" s="849"/>
      <c r="AH293" s="850"/>
      <c r="AI293" s="11"/>
      <c r="AO293" s="9"/>
      <c r="AR293" s="310"/>
      <c r="AS293" s="303"/>
      <c r="AT293" s="303"/>
      <c r="AU293" s="303"/>
      <c r="AV293" s="303"/>
      <c r="AW293" s="309"/>
      <c r="AX293" s="729"/>
      <c r="AY293" s="278"/>
      <c r="AZ293" s="278"/>
      <c r="BA293" s="278"/>
      <c r="BB293" s="278"/>
      <c r="BC293" s="278"/>
      <c r="BD293" s="278"/>
      <c r="BE293" s="278"/>
      <c r="BF293" s="278"/>
      <c r="BG293" s="278"/>
      <c r="BH293" s="278"/>
      <c r="BI293" s="278"/>
      <c r="BJ293" s="278"/>
      <c r="BK293" s="278"/>
      <c r="BL293" s="278"/>
      <c r="BM293" s="299"/>
      <c r="BN293"/>
      <c r="BO293"/>
      <c r="BP293" s="193"/>
    </row>
    <row r="294" spans="1:68" ht="13.5" customHeight="1">
      <c r="A294" s="594"/>
      <c r="B294" s="587"/>
      <c r="H294" s="587"/>
      <c r="I294" s="681"/>
      <c r="J294" s="619"/>
      <c r="K294" s="824" t="s">
        <v>876</v>
      </c>
      <c r="L294" s="824"/>
      <c r="M294" s="824"/>
      <c r="N294" s="824"/>
      <c r="O294" s="824"/>
      <c r="P294" s="824"/>
      <c r="Q294" s="824"/>
      <c r="R294" s="824"/>
      <c r="S294" s="824"/>
      <c r="T294" s="824"/>
      <c r="U294" s="824"/>
      <c r="V294" s="824"/>
      <c r="W294" s="824"/>
      <c r="X294" s="824"/>
      <c r="Y294" s="824"/>
      <c r="Z294" s="824"/>
      <c r="AA294" s="824"/>
      <c r="AB294" s="824"/>
      <c r="AC294" s="824"/>
      <c r="AD294" s="825"/>
      <c r="AE294" s="26"/>
      <c r="AF294" s="272"/>
      <c r="AG294" s="272"/>
      <c r="AH294" s="273"/>
      <c r="AI294" s="11"/>
      <c r="AO294" s="9"/>
      <c r="AR294" s="310"/>
      <c r="AS294" s="303"/>
      <c r="AT294" s="303"/>
      <c r="AU294" s="303"/>
      <c r="AV294" s="303"/>
      <c r="AW294" s="309"/>
      <c r="AX294" s="729"/>
      <c r="AY294" s="278"/>
      <c r="AZ294" s="278"/>
      <c r="BA294" s="278"/>
      <c r="BB294" s="278"/>
      <c r="BC294" s="278"/>
      <c r="BD294" s="278"/>
      <c r="BE294" s="278"/>
      <c r="BF294" s="278"/>
      <c r="BG294" s="278"/>
      <c r="BH294" s="278"/>
      <c r="BI294" s="278"/>
      <c r="BJ294" s="278"/>
      <c r="BK294" s="278"/>
      <c r="BL294" s="278"/>
      <c r="BM294" s="299"/>
      <c r="BN294"/>
      <c r="BO294"/>
      <c r="BP294" s="193"/>
    </row>
    <row r="295" spans="1:68" ht="13.5" customHeight="1">
      <c r="A295" s="594"/>
      <c r="B295" s="587"/>
      <c r="H295" s="587"/>
      <c r="I295" s="681"/>
      <c r="J295" s="619"/>
      <c r="K295" s="824"/>
      <c r="L295" s="824"/>
      <c r="M295" s="824"/>
      <c r="N295" s="824"/>
      <c r="O295" s="824"/>
      <c r="P295" s="824"/>
      <c r="Q295" s="824"/>
      <c r="R295" s="824"/>
      <c r="S295" s="824"/>
      <c r="T295" s="824"/>
      <c r="U295" s="824"/>
      <c r="V295" s="824"/>
      <c r="W295" s="824"/>
      <c r="X295" s="824"/>
      <c r="Y295" s="824"/>
      <c r="Z295" s="824"/>
      <c r="AA295" s="824"/>
      <c r="AB295" s="824"/>
      <c r="AC295" s="824"/>
      <c r="AD295" s="825"/>
      <c r="AE295" s="26"/>
      <c r="AF295" s="272"/>
      <c r="AG295" s="272"/>
      <c r="AH295" s="273"/>
      <c r="AI295" s="11"/>
      <c r="AO295" s="9"/>
      <c r="AR295" s="310"/>
      <c r="AS295" s="303"/>
      <c r="AT295" s="303"/>
      <c r="AU295" s="303"/>
      <c r="AV295" s="303"/>
      <c r="AW295" s="309"/>
      <c r="AX295" s="729"/>
      <c r="AY295" s="278"/>
      <c r="AZ295" s="278"/>
      <c r="BA295" s="278"/>
      <c r="BB295" s="278"/>
      <c r="BC295" s="278"/>
      <c r="BD295" s="278"/>
      <c r="BE295" s="278"/>
      <c r="BF295" s="278"/>
      <c r="BG295" s="278"/>
      <c r="BH295" s="278"/>
      <c r="BI295" s="278"/>
      <c r="BJ295" s="278"/>
      <c r="BK295" s="278"/>
      <c r="BL295" s="278"/>
      <c r="BM295" s="299"/>
      <c r="BN295"/>
      <c r="BO295"/>
      <c r="BP295" s="193"/>
    </row>
    <row r="296" spans="1:68" ht="13.5" customHeight="1">
      <c r="A296" s="594"/>
      <c r="B296" s="587"/>
      <c r="H296" s="587"/>
      <c r="I296" s="681"/>
      <c r="J296" s="619"/>
      <c r="K296" s="824"/>
      <c r="L296" s="824"/>
      <c r="M296" s="824"/>
      <c r="N296" s="824"/>
      <c r="O296" s="824"/>
      <c r="P296" s="824"/>
      <c r="Q296" s="824"/>
      <c r="R296" s="824"/>
      <c r="S296" s="824"/>
      <c r="T296" s="824"/>
      <c r="U296" s="824"/>
      <c r="V296" s="824"/>
      <c r="W296" s="824"/>
      <c r="X296" s="824"/>
      <c r="Y296" s="824"/>
      <c r="Z296" s="824"/>
      <c r="AA296" s="824"/>
      <c r="AB296" s="824"/>
      <c r="AC296" s="824"/>
      <c r="AD296" s="825"/>
      <c r="AE296" s="26"/>
      <c r="AF296" s="272"/>
      <c r="AG296" s="272"/>
      <c r="AH296" s="273"/>
      <c r="AI296" s="11"/>
      <c r="AO296" s="9"/>
      <c r="AR296" s="310"/>
      <c r="AS296" s="303"/>
      <c r="AT296" s="303"/>
      <c r="AU296" s="303"/>
      <c r="AV296" s="303"/>
      <c r="AW296" s="309"/>
      <c r="AX296" s="729"/>
      <c r="AY296" s="278"/>
      <c r="AZ296" s="278"/>
      <c r="BA296" s="278"/>
      <c r="BB296" s="278"/>
      <c r="BC296" s="278"/>
      <c r="BD296" s="278"/>
      <c r="BE296" s="278"/>
      <c r="BF296" s="278"/>
      <c r="BG296" s="278"/>
      <c r="BH296" s="278"/>
      <c r="BI296" s="278"/>
      <c r="BJ296" s="278"/>
      <c r="BK296" s="278"/>
      <c r="BL296" s="278"/>
      <c r="BM296" s="299"/>
      <c r="BN296"/>
      <c r="BO296"/>
      <c r="BP296" s="193"/>
    </row>
    <row r="297" spans="1:68" ht="13.5" customHeight="1">
      <c r="A297" s="594"/>
      <c r="B297" s="587"/>
      <c r="H297" s="587"/>
      <c r="I297" s="681"/>
      <c r="J297" s="619"/>
      <c r="K297" s="824"/>
      <c r="L297" s="824"/>
      <c r="M297" s="824"/>
      <c r="N297" s="824"/>
      <c r="O297" s="824"/>
      <c r="P297" s="824"/>
      <c r="Q297" s="824"/>
      <c r="R297" s="824"/>
      <c r="S297" s="824"/>
      <c r="T297" s="824"/>
      <c r="U297" s="824"/>
      <c r="V297" s="824"/>
      <c r="W297" s="824"/>
      <c r="X297" s="824"/>
      <c r="Y297" s="824"/>
      <c r="Z297" s="824"/>
      <c r="AA297" s="824"/>
      <c r="AB297" s="824"/>
      <c r="AC297" s="824"/>
      <c r="AD297" s="825"/>
      <c r="AE297" s="26"/>
      <c r="AF297" s="272"/>
      <c r="AG297" s="272"/>
      <c r="AH297" s="273"/>
      <c r="AI297" s="11"/>
      <c r="AO297" s="9"/>
      <c r="AR297" s="310"/>
      <c r="AS297" s="303"/>
      <c r="AT297" s="303"/>
      <c r="AU297" s="303"/>
      <c r="AV297" s="303"/>
      <c r="AW297" s="309"/>
      <c r="AX297" s="729"/>
      <c r="AY297" s="278"/>
      <c r="AZ297" s="278"/>
      <c r="BA297" s="278"/>
      <c r="BB297" s="278"/>
      <c r="BC297" s="278"/>
      <c r="BD297" s="278"/>
      <c r="BE297" s="278"/>
      <c r="BF297" s="278"/>
      <c r="BG297" s="278"/>
      <c r="BH297" s="278"/>
      <c r="BI297" s="278"/>
      <c r="BJ297" s="278"/>
      <c r="BK297" s="278"/>
      <c r="BL297" s="278"/>
      <c r="BM297" s="299"/>
      <c r="BN297"/>
      <c r="BO297"/>
      <c r="BP297" s="193"/>
    </row>
    <row r="298" spans="1:68" ht="13.5" customHeight="1">
      <c r="A298" s="594"/>
      <c r="B298" s="587"/>
      <c r="H298" s="587"/>
      <c r="I298" s="681"/>
      <c r="J298" s="619"/>
      <c r="K298" s="824"/>
      <c r="L298" s="824"/>
      <c r="M298" s="824"/>
      <c r="N298" s="824"/>
      <c r="O298" s="824"/>
      <c r="P298" s="824"/>
      <c r="Q298" s="824"/>
      <c r="R298" s="824"/>
      <c r="S298" s="824"/>
      <c r="T298" s="824"/>
      <c r="U298" s="824"/>
      <c r="V298" s="824"/>
      <c r="W298" s="824"/>
      <c r="X298" s="824"/>
      <c r="Y298" s="824"/>
      <c r="Z298" s="824"/>
      <c r="AA298" s="824"/>
      <c r="AB298" s="824"/>
      <c r="AC298" s="824"/>
      <c r="AD298" s="825"/>
      <c r="AE298" s="26"/>
      <c r="AF298" s="272"/>
      <c r="AG298" s="272"/>
      <c r="AH298" s="273"/>
      <c r="AI298" s="11"/>
      <c r="AO298" s="9"/>
      <c r="AR298" s="310"/>
      <c r="AS298" s="303"/>
      <c r="AT298" s="303"/>
      <c r="AU298" s="303"/>
      <c r="AV298" s="303"/>
      <c r="AW298" s="309"/>
      <c r="AX298" s="729"/>
      <c r="AY298" s="278"/>
      <c r="AZ298" s="278"/>
      <c r="BA298" s="278"/>
      <c r="BB298" s="278"/>
      <c r="BC298" s="278"/>
      <c r="BD298" s="278"/>
      <c r="BE298" s="278"/>
      <c r="BF298" s="278"/>
      <c r="BG298" s="278"/>
      <c r="BH298" s="278"/>
      <c r="BI298" s="278"/>
      <c r="BJ298" s="278"/>
      <c r="BK298" s="278"/>
      <c r="BL298" s="278"/>
      <c r="BM298" s="299"/>
      <c r="BN298"/>
      <c r="BO298"/>
      <c r="BP298" s="193"/>
    </row>
    <row r="299" spans="1:68" ht="13.5" customHeight="1">
      <c r="A299" s="594"/>
      <c r="B299" s="587"/>
      <c r="H299" s="587"/>
      <c r="I299" s="681"/>
      <c r="J299" s="619"/>
      <c r="K299" s="824"/>
      <c r="L299" s="824"/>
      <c r="M299" s="824"/>
      <c r="N299" s="824"/>
      <c r="O299" s="824"/>
      <c r="P299" s="824"/>
      <c r="Q299" s="824"/>
      <c r="R299" s="824"/>
      <c r="S299" s="824"/>
      <c r="T299" s="824"/>
      <c r="U299" s="824"/>
      <c r="V299" s="824"/>
      <c r="W299" s="824"/>
      <c r="X299" s="824"/>
      <c r="Y299" s="824"/>
      <c r="Z299" s="824"/>
      <c r="AA299" s="824"/>
      <c r="AB299" s="824"/>
      <c r="AC299" s="824"/>
      <c r="AD299" s="825"/>
      <c r="AE299" s="26"/>
      <c r="AF299" s="272"/>
      <c r="AG299" s="272"/>
      <c r="AH299" s="273"/>
      <c r="AI299" s="11"/>
      <c r="AO299" s="9"/>
      <c r="AR299" s="310"/>
      <c r="AS299" s="303"/>
      <c r="AT299" s="303"/>
      <c r="AU299" s="303"/>
      <c r="AV299" s="303"/>
      <c r="AW299" s="309"/>
      <c r="AX299" s="729"/>
      <c r="AY299" s="278"/>
      <c r="AZ299" s="278"/>
      <c r="BA299" s="278"/>
      <c r="BB299" s="278"/>
      <c r="BC299" s="278"/>
      <c r="BD299" s="278"/>
      <c r="BE299" s="278"/>
      <c r="BF299" s="278"/>
      <c r="BG299" s="278"/>
      <c r="BH299" s="278"/>
      <c r="BI299" s="278"/>
      <c r="BJ299" s="278"/>
      <c r="BK299" s="278"/>
      <c r="BL299" s="278"/>
      <c r="BM299" s="299"/>
      <c r="BN299"/>
      <c r="BO299"/>
      <c r="BP299" s="193"/>
    </row>
    <row r="300" spans="1:68" ht="13.5" customHeight="1">
      <c r="A300" s="594"/>
      <c r="B300" s="587"/>
      <c r="H300" s="587"/>
      <c r="I300" s="681"/>
      <c r="J300" s="619"/>
      <c r="K300" s="824"/>
      <c r="L300" s="824"/>
      <c r="M300" s="824"/>
      <c r="N300" s="824"/>
      <c r="O300" s="824"/>
      <c r="P300" s="824"/>
      <c r="Q300" s="824"/>
      <c r="R300" s="824"/>
      <c r="S300" s="824"/>
      <c r="T300" s="824"/>
      <c r="U300" s="824"/>
      <c r="V300" s="824"/>
      <c r="W300" s="824"/>
      <c r="X300" s="824"/>
      <c r="Y300" s="824"/>
      <c r="Z300" s="824"/>
      <c r="AA300" s="824"/>
      <c r="AB300" s="824"/>
      <c r="AC300" s="824"/>
      <c r="AD300" s="825"/>
      <c r="AE300" s="26"/>
      <c r="AF300" s="272"/>
      <c r="AG300" s="272"/>
      <c r="AH300" s="273"/>
      <c r="AI300" s="11"/>
      <c r="AO300" s="9"/>
      <c r="AR300" s="310"/>
      <c r="AS300" s="303"/>
      <c r="AT300" s="303"/>
      <c r="AU300" s="303"/>
      <c r="AV300" s="303"/>
      <c r="AW300" s="309"/>
      <c r="AX300" s="729"/>
      <c r="AY300" s="278"/>
      <c r="AZ300" s="278"/>
      <c r="BA300" s="278"/>
      <c r="BB300" s="278"/>
      <c r="BC300" s="278"/>
      <c r="BD300" s="278"/>
      <c r="BE300" s="278"/>
      <c r="BF300" s="278"/>
      <c r="BG300" s="278"/>
      <c r="BH300" s="278"/>
      <c r="BI300" s="278"/>
      <c r="BJ300" s="278"/>
      <c r="BK300" s="278"/>
      <c r="BL300" s="278"/>
      <c r="BM300" s="299"/>
      <c r="BN300"/>
      <c r="BO300"/>
      <c r="BP300" s="193"/>
    </row>
    <row r="301" spans="1:68" ht="13.5" customHeight="1">
      <c r="A301" s="594"/>
      <c r="B301" s="587"/>
      <c r="H301" s="587"/>
      <c r="I301" s="681"/>
      <c r="J301" s="619"/>
      <c r="K301" s="1080"/>
      <c r="L301" s="1080"/>
      <c r="M301" s="1080"/>
      <c r="N301" s="1080"/>
      <c r="O301" s="1080"/>
      <c r="P301" s="1080"/>
      <c r="Q301" s="1080"/>
      <c r="R301" s="1080"/>
      <c r="S301" s="1080"/>
      <c r="T301" s="1080"/>
      <c r="U301" s="1080"/>
      <c r="V301" s="1080"/>
      <c r="W301" s="1080"/>
      <c r="X301" s="1080"/>
      <c r="Y301" s="1080"/>
      <c r="Z301" s="1080"/>
      <c r="AA301" s="1080"/>
      <c r="AB301" s="1080"/>
      <c r="AC301" s="1080"/>
      <c r="AD301" s="1081"/>
      <c r="AE301" s="26"/>
      <c r="AF301" s="272"/>
      <c r="AG301" s="272"/>
      <c r="AH301" s="273"/>
      <c r="AI301" s="11"/>
      <c r="AO301" s="9"/>
      <c r="AR301" s="310"/>
      <c r="AS301" s="303"/>
      <c r="AT301" s="303"/>
      <c r="AU301" s="303"/>
      <c r="AV301" s="303"/>
      <c r="AW301" s="309"/>
      <c r="AX301" s="729"/>
      <c r="AY301" s="278"/>
      <c r="AZ301" s="278"/>
      <c r="BA301" s="278"/>
      <c r="BB301" s="278"/>
      <c r="BC301" s="278"/>
      <c r="BD301" s="278"/>
      <c r="BE301" s="278"/>
      <c r="BF301" s="278"/>
      <c r="BG301" s="278"/>
      <c r="BH301" s="278"/>
      <c r="BI301" s="278"/>
      <c r="BJ301" s="278"/>
      <c r="BK301" s="278"/>
      <c r="BL301" s="278"/>
      <c r="BM301" s="299"/>
      <c r="BN301"/>
      <c r="BO301"/>
      <c r="BP301" s="193"/>
    </row>
    <row r="302" spans="1:68" ht="13.5" customHeight="1">
      <c r="A302" s="594"/>
      <c r="B302" s="587"/>
      <c r="H302" s="587"/>
      <c r="I302" s="605"/>
      <c r="J302" s="618" t="s">
        <v>1042</v>
      </c>
      <c r="K302" s="840" t="s">
        <v>702</v>
      </c>
      <c r="L302" s="869"/>
      <c r="M302" s="869"/>
      <c r="N302" s="869"/>
      <c r="O302" s="869"/>
      <c r="P302" s="869"/>
      <c r="Q302" s="869"/>
      <c r="R302" s="869"/>
      <c r="S302" s="869"/>
      <c r="T302" s="869"/>
      <c r="U302" s="869"/>
      <c r="V302" s="869"/>
      <c r="W302" s="869"/>
      <c r="X302" s="869"/>
      <c r="Y302" s="869"/>
      <c r="Z302" s="869"/>
      <c r="AA302" s="869"/>
      <c r="AB302" s="869"/>
      <c r="AC302" s="869"/>
      <c r="AD302" s="870"/>
      <c r="AE302" s="853" t="s">
        <v>2</v>
      </c>
      <c r="AF302" s="849"/>
      <c r="AG302" s="849"/>
      <c r="AH302" s="850"/>
      <c r="AI302" s="11"/>
      <c r="AO302" s="9"/>
      <c r="AR302" s="310"/>
      <c r="AS302" s="303"/>
      <c r="AT302" s="303"/>
      <c r="AU302" s="303"/>
      <c r="AV302" s="303"/>
      <c r="AW302" s="309"/>
      <c r="AX302" s="306"/>
      <c r="AY302" s="241"/>
      <c r="AZ302" s="241"/>
      <c r="BA302" s="241"/>
      <c r="BB302" s="241"/>
      <c r="BC302" s="241"/>
      <c r="BD302" s="241"/>
      <c r="BE302" s="241"/>
      <c r="BF302" s="241"/>
      <c r="BG302" s="241"/>
      <c r="BH302" s="241"/>
      <c r="BI302" s="241"/>
      <c r="BJ302" s="241"/>
      <c r="BK302" s="241"/>
      <c r="BL302" s="241"/>
      <c r="BM302" s="465"/>
      <c r="BN302"/>
      <c r="BO302"/>
      <c r="BP302" s="193"/>
    </row>
    <row r="303" spans="1:68" ht="13.5" customHeight="1">
      <c r="A303" s="594"/>
      <c r="B303" s="587"/>
      <c r="H303" s="587"/>
      <c r="I303" s="605"/>
      <c r="J303" s="619"/>
      <c r="K303" s="851"/>
      <c r="L303" s="940"/>
      <c r="M303" s="940"/>
      <c r="N303" s="940"/>
      <c r="O303" s="940"/>
      <c r="P303" s="940"/>
      <c r="Q303" s="940"/>
      <c r="R303" s="940"/>
      <c r="S303" s="940"/>
      <c r="T303" s="940"/>
      <c r="U303" s="940"/>
      <c r="V303" s="940"/>
      <c r="W303" s="940"/>
      <c r="X303" s="940"/>
      <c r="Y303" s="940"/>
      <c r="Z303" s="940"/>
      <c r="AA303" s="940"/>
      <c r="AB303" s="940"/>
      <c r="AC303" s="940"/>
      <c r="AD303" s="941"/>
      <c r="AE303" s="26"/>
      <c r="AF303" s="272"/>
      <c r="AG303" s="272"/>
      <c r="AH303" s="273"/>
      <c r="AI303" s="11"/>
      <c r="AO303" s="9"/>
      <c r="AR303" s="310"/>
      <c r="AS303" s="303"/>
      <c r="AT303" s="303"/>
      <c r="AU303" s="303"/>
      <c r="AV303" s="303"/>
      <c r="AW303" s="309"/>
      <c r="AX303" s="306"/>
      <c r="AY303" s="241"/>
      <c r="AZ303" s="241"/>
      <c r="BA303" s="241"/>
      <c r="BB303" s="241"/>
      <c r="BC303" s="241"/>
      <c r="BD303" s="241"/>
      <c r="BE303" s="241"/>
      <c r="BF303" s="241"/>
      <c r="BG303" s="241"/>
      <c r="BH303" s="241"/>
      <c r="BI303" s="241"/>
      <c r="BJ303" s="241"/>
      <c r="BK303" s="241"/>
      <c r="BL303" s="241"/>
      <c r="BM303" s="465"/>
      <c r="BN303"/>
      <c r="BO303"/>
      <c r="BP303" s="33"/>
    </row>
    <row r="304" spans="1:68" ht="13.5" customHeight="1">
      <c r="A304" s="594"/>
      <c r="B304" s="587"/>
      <c r="H304" s="587"/>
      <c r="I304" s="605"/>
      <c r="J304" s="619"/>
      <c r="K304" s="851"/>
      <c r="L304" s="940"/>
      <c r="M304" s="940"/>
      <c r="N304" s="940"/>
      <c r="O304" s="940"/>
      <c r="P304" s="940"/>
      <c r="Q304" s="940"/>
      <c r="R304" s="940"/>
      <c r="S304" s="940"/>
      <c r="T304" s="940"/>
      <c r="U304" s="940"/>
      <c r="V304" s="940"/>
      <c r="W304" s="940"/>
      <c r="X304" s="940"/>
      <c r="Y304" s="940"/>
      <c r="Z304" s="940"/>
      <c r="AA304" s="940"/>
      <c r="AB304" s="940"/>
      <c r="AC304" s="940"/>
      <c r="AD304" s="941"/>
      <c r="AE304" s="26"/>
      <c r="AF304" s="272"/>
      <c r="AG304" s="272"/>
      <c r="AH304" s="273"/>
      <c r="AI304" s="11"/>
      <c r="AO304" s="9"/>
      <c r="AR304" s="310"/>
      <c r="AS304" s="303"/>
      <c r="AT304" s="303"/>
      <c r="AU304" s="303"/>
      <c r="AV304" s="303"/>
      <c r="AW304" s="309"/>
      <c r="AX304" s="306"/>
      <c r="AY304" s="241"/>
      <c r="AZ304" s="241"/>
      <c r="BA304" s="241"/>
      <c r="BB304" s="241"/>
      <c r="BC304" s="241"/>
      <c r="BD304" s="241"/>
      <c r="BE304" s="241"/>
      <c r="BF304" s="241"/>
      <c r="BG304" s="241"/>
      <c r="BH304" s="241"/>
      <c r="BI304" s="241"/>
      <c r="BJ304" s="241"/>
      <c r="BK304" s="241"/>
      <c r="BL304" s="241"/>
      <c r="BM304" s="465"/>
      <c r="BN304"/>
      <c r="BO304"/>
      <c r="BP304" s="4"/>
    </row>
    <row r="305" spans="1:68" ht="13.5" customHeight="1">
      <c r="A305" s="594"/>
      <c r="B305" s="587"/>
      <c r="H305" s="587"/>
      <c r="I305" s="605"/>
      <c r="J305" s="619"/>
      <c r="K305" s="851"/>
      <c r="L305" s="940"/>
      <c r="M305" s="940"/>
      <c r="N305" s="940"/>
      <c r="O305" s="940"/>
      <c r="P305" s="940"/>
      <c r="Q305" s="940"/>
      <c r="R305" s="940"/>
      <c r="S305" s="940"/>
      <c r="T305" s="940"/>
      <c r="U305" s="940"/>
      <c r="V305" s="940"/>
      <c r="W305" s="940"/>
      <c r="X305" s="940"/>
      <c r="Y305" s="940"/>
      <c r="Z305" s="940"/>
      <c r="AA305" s="940"/>
      <c r="AB305" s="940"/>
      <c r="AC305" s="940"/>
      <c r="AD305" s="941"/>
      <c r="AE305" s="26"/>
      <c r="AF305" s="272"/>
      <c r="AG305" s="272"/>
      <c r="AH305" s="273"/>
      <c r="AI305" s="11"/>
      <c r="AO305" s="9"/>
      <c r="AR305" s="310"/>
      <c r="AS305" s="303"/>
      <c r="AT305" s="303"/>
      <c r="AU305" s="303"/>
      <c r="AV305" s="303"/>
      <c r="AW305" s="309"/>
      <c r="AX305" s="306"/>
      <c r="AY305" s="241"/>
      <c r="AZ305" s="241"/>
      <c r="BA305" s="241"/>
      <c r="BB305" s="241"/>
      <c r="BC305" s="241"/>
      <c r="BD305" s="241"/>
      <c r="BE305" s="241"/>
      <c r="BF305" s="241"/>
      <c r="BG305" s="241"/>
      <c r="BH305" s="241"/>
      <c r="BI305" s="241"/>
      <c r="BJ305" s="241"/>
      <c r="BK305" s="241"/>
      <c r="BL305" s="241"/>
      <c r="BM305" s="465"/>
      <c r="BN305"/>
      <c r="BO305"/>
      <c r="BP305" s="33"/>
    </row>
    <row r="306" spans="1:68" ht="13.5" customHeight="1">
      <c r="A306" s="594"/>
      <c r="B306" s="587"/>
      <c r="H306" s="587"/>
      <c r="I306" s="605"/>
      <c r="J306" s="619"/>
      <c r="K306" s="851"/>
      <c r="L306" s="940"/>
      <c r="M306" s="940"/>
      <c r="N306" s="940"/>
      <c r="O306" s="940"/>
      <c r="P306" s="940"/>
      <c r="Q306" s="940"/>
      <c r="R306" s="940"/>
      <c r="S306" s="940"/>
      <c r="T306" s="940"/>
      <c r="U306" s="940"/>
      <c r="V306" s="940"/>
      <c r="W306" s="940"/>
      <c r="X306" s="940"/>
      <c r="Y306" s="940"/>
      <c r="Z306" s="940"/>
      <c r="AA306" s="940"/>
      <c r="AB306" s="940"/>
      <c r="AC306" s="940"/>
      <c r="AD306" s="941"/>
      <c r="AE306" s="26"/>
      <c r="AF306" s="272"/>
      <c r="AG306" s="272"/>
      <c r="AH306" s="273"/>
      <c r="AI306" s="11"/>
      <c r="AO306" s="9"/>
      <c r="AR306" s="310"/>
      <c r="AS306" s="303"/>
      <c r="AT306" s="303"/>
      <c r="AU306" s="303"/>
      <c r="AV306" s="303"/>
      <c r="AW306" s="309"/>
      <c r="AX306" s="306"/>
      <c r="AY306" s="241"/>
      <c r="AZ306" s="241"/>
      <c r="BA306" s="241"/>
      <c r="BB306" s="241"/>
      <c r="BC306" s="241"/>
      <c r="BD306" s="241"/>
      <c r="BE306" s="241"/>
      <c r="BF306" s="241"/>
      <c r="BG306" s="241"/>
      <c r="BH306" s="241"/>
      <c r="BI306" s="241"/>
      <c r="BJ306" s="241"/>
      <c r="BK306" s="241"/>
      <c r="BL306" s="241"/>
      <c r="BM306" s="465"/>
      <c r="BN306"/>
      <c r="BO306"/>
      <c r="BP306" s="33"/>
    </row>
    <row r="307" spans="1:68" ht="13.5" customHeight="1">
      <c r="A307" s="594"/>
      <c r="B307" s="587"/>
      <c r="H307" s="587"/>
      <c r="I307" s="605"/>
      <c r="J307" s="619"/>
      <c r="K307" s="851"/>
      <c r="L307" s="940"/>
      <c r="M307" s="940"/>
      <c r="N307" s="940"/>
      <c r="O307" s="940"/>
      <c r="P307" s="940"/>
      <c r="Q307" s="940"/>
      <c r="R307" s="940"/>
      <c r="S307" s="940"/>
      <c r="T307" s="940"/>
      <c r="U307" s="940"/>
      <c r="V307" s="940"/>
      <c r="W307" s="940"/>
      <c r="X307" s="940"/>
      <c r="Y307" s="940"/>
      <c r="Z307" s="940"/>
      <c r="AA307" s="940"/>
      <c r="AB307" s="940"/>
      <c r="AC307" s="940"/>
      <c r="AD307" s="941"/>
      <c r="AE307" s="26"/>
      <c r="AF307" s="272"/>
      <c r="AG307" s="272"/>
      <c r="AH307" s="273"/>
      <c r="AI307" s="11"/>
      <c r="AO307" s="9"/>
      <c r="AR307" s="310"/>
      <c r="AS307" s="303"/>
      <c r="AT307" s="303"/>
      <c r="AU307" s="303"/>
      <c r="AV307" s="303"/>
      <c r="AW307" s="309"/>
      <c r="AX307" s="306"/>
      <c r="AY307" s="241"/>
      <c r="AZ307" s="241"/>
      <c r="BA307" s="241"/>
      <c r="BB307" s="241"/>
      <c r="BC307" s="241"/>
      <c r="BD307" s="241"/>
      <c r="BE307" s="241"/>
      <c r="BF307" s="241"/>
      <c r="BG307" s="241"/>
      <c r="BH307" s="241"/>
      <c r="BI307" s="241"/>
      <c r="BJ307" s="241"/>
      <c r="BK307" s="241"/>
      <c r="BL307" s="241"/>
      <c r="BM307" s="465"/>
      <c r="BN307"/>
      <c r="BO307"/>
      <c r="BP307" s="33"/>
    </row>
    <row r="308" spans="1:68" ht="13.5" customHeight="1">
      <c r="A308" s="594"/>
      <c r="B308" s="587"/>
      <c r="H308" s="587"/>
      <c r="I308" s="605"/>
      <c r="J308" s="619"/>
      <c r="K308" s="851"/>
      <c r="L308" s="940"/>
      <c r="M308" s="940"/>
      <c r="N308" s="940"/>
      <c r="O308" s="940"/>
      <c r="P308" s="940"/>
      <c r="Q308" s="940"/>
      <c r="R308" s="940"/>
      <c r="S308" s="940"/>
      <c r="T308" s="940"/>
      <c r="U308" s="940"/>
      <c r="V308" s="940"/>
      <c r="W308" s="940"/>
      <c r="X308" s="940"/>
      <c r="Y308" s="940"/>
      <c r="Z308" s="940"/>
      <c r="AA308" s="940"/>
      <c r="AB308" s="940"/>
      <c r="AC308" s="940"/>
      <c r="AD308" s="941"/>
      <c r="AE308" s="26"/>
      <c r="AF308" s="272"/>
      <c r="AG308" s="272"/>
      <c r="AH308" s="273"/>
      <c r="AI308" s="11"/>
      <c r="AO308" s="9"/>
      <c r="AR308" s="310"/>
      <c r="AS308" s="303"/>
      <c r="AT308" s="303"/>
      <c r="AU308" s="303"/>
      <c r="AV308" s="303"/>
      <c r="AW308" s="309"/>
      <c r="AX308" s="306"/>
      <c r="AY308" s="241"/>
      <c r="AZ308" s="241"/>
      <c r="BA308" s="241"/>
      <c r="BB308" s="241"/>
      <c r="BC308" s="241"/>
      <c r="BD308" s="241"/>
      <c r="BE308" s="241"/>
      <c r="BF308" s="241"/>
      <c r="BG308" s="241"/>
      <c r="BH308" s="241"/>
      <c r="BI308" s="241"/>
      <c r="BJ308" s="241"/>
      <c r="BK308" s="241"/>
      <c r="BL308" s="241"/>
      <c r="BM308" s="465"/>
      <c r="BP308" s="33"/>
    </row>
    <row r="309" spans="1:68" ht="13.5" customHeight="1">
      <c r="A309" s="594"/>
      <c r="B309" s="587"/>
      <c r="H309" s="587"/>
      <c r="I309" s="605"/>
      <c r="J309" s="618" t="s">
        <v>507</v>
      </c>
      <c r="K309" s="840" t="s">
        <v>703</v>
      </c>
      <c r="L309" s="869"/>
      <c r="M309" s="869"/>
      <c r="N309" s="869"/>
      <c r="O309" s="869"/>
      <c r="P309" s="869"/>
      <c r="Q309" s="869"/>
      <c r="R309" s="869"/>
      <c r="S309" s="869"/>
      <c r="T309" s="869"/>
      <c r="U309" s="869"/>
      <c r="V309" s="869"/>
      <c r="W309" s="869"/>
      <c r="X309" s="869"/>
      <c r="Y309" s="869"/>
      <c r="Z309" s="869"/>
      <c r="AA309" s="869"/>
      <c r="AB309" s="869"/>
      <c r="AC309" s="869"/>
      <c r="AD309" s="870"/>
      <c r="AE309" s="853" t="s">
        <v>2</v>
      </c>
      <c r="AF309" s="849"/>
      <c r="AG309" s="849"/>
      <c r="AH309" s="850"/>
      <c r="AI309" s="11"/>
      <c r="AO309" s="946" t="s">
        <v>386</v>
      </c>
      <c r="AP309" s="947"/>
      <c r="AQ309" s="948"/>
      <c r="AR309" s="310"/>
      <c r="AS309" s="303"/>
      <c r="AT309" s="303"/>
      <c r="AU309" s="303"/>
      <c r="AV309" s="303"/>
      <c r="AW309" s="309"/>
      <c r="AX309" s="306"/>
      <c r="AY309" s="241"/>
      <c r="AZ309" s="241"/>
      <c r="BA309" s="241"/>
      <c r="BB309" s="241"/>
      <c r="BC309" s="241"/>
      <c r="BD309" s="241"/>
      <c r="BE309" s="241"/>
      <c r="BF309" s="241"/>
      <c r="BG309" s="241"/>
      <c r="BH309" s="241"/>
      <c r="BI309" s="241"/>
      <c r="BJ309" s="241"/>
      <c r="BK309" s="241"/>
      <c r="BL309" s="241"/>
      <c r="BM309" s="465"/>
      <c r="BN309"/>
      <c r="BO309"/>
      <c r="BP309" s="33"/>
    </row>
    <row r="310" spans="1:68" ht="13.5" customHeight="1">
      <c r="A310" s="594"/>
      <c r="B310" s="587"/>
      <c r="H310" s="587"/>
      <c r="I310" s="605"/>
      <c r="J310" s="619"/>
      <c r="K310" s="851"/>
      <c r="L310" s="940"/>
      <c r="M310" s="940"/>
      <c r="N310" s="940"/>
      <c r="O310" s="940"/>
      <c r="P310" s="940"/>
      <c r="Q310" s="940"/>
      <c r="R310" s="940"/>
      <c r="S310" s="940"/>
      <c r="T310" s="940"/>
      <c r="U310" s="940"/>
      <c r="V310" s="940"/>
      <c r="W310" s="940"/>
      <c r="X310" s="940"/>
      <c r="Y310" s="940"/>
      <c r="Z310" s="940"/>
      <c r="AA310" s="940"/>
      <c r="AB310" s="940"/>
      <c r="AC310" s="940"/>
      <c r="AD310" s="941"/>
      <c r="AE310" s="26"/>
      <c r="AF310" s="272"/>
      <c r="AG310" s="272"/>
      <c r="AH310" s="273"/>
      <c r="AI310" s="11"/>
      <c r="AO310" s="9"/>
      <c r="AR310" s="310"/>
      <c r="AS310" s="303"/>
      <c r="AT310" s="303"/>
      <c r="AU310" s="303"/>
      <c r="AV310" s="303"/>
      <c r="AW310" s="309"/>
      <c r="AX310" s="306"/>
      <c r="AY310" s="241"/>
      <c r="AZ310" s="241"/>
      <c r="BA310" s="241"/>
      <c r="BB310" s="241"/>
      <c r="BC310" s="241"/>
      <c r="BD310" s="241"/>
      <c r="BE310" s="241"/>
      <c r="BF310" s="241"/>
      <c r="BG310" s="241"/>
      <c r="BH310" s="241"/>
      <c r="BI310" s="241"/>
      <c r="BJ310" s="241"/>
      <c r="BK310" s="241"/>
      <c r="BL310" s="241"/>
      <c r="BM310" s="465"/>
      <c r="BN310"/>
      <c r="BO310"/>
      <c r="BP310" s="33"/>
    </row>
    <row r="311" spans="1:68" ht="13.5" customHeight="1">
      <c r="A311" s="594"/>
      <c r="B311" s="587"/>
      <c r="H311" s="587"/>
      <c r="I311" s="681"/>
      <c r="J311" s="698"/>
      <c r="K311" s="940"/>
      <c r="L311" s="940"/>
      <c r="M311" s="940"/>
      <c r="N311" s="940"/>
      <c r="O311" s="940"/>
      <c r="P311" s="940"/>
      <c r="Q311" s="940"/>
      <c r="R311" s="940"/>
      <c r="S311" s="940"/>
      <c r="T311" s="940"/>
      <c r="U311" s="940"/>
      <c r="V311" s="940"/>
      <c r="W311" s="940"/>
      <c r="X311" s="940"/>
      <c r="Y311" s="940"/>
      <c r="Z311" s="940"/>
      <c r="AA311" s="940"/>
      <c r="AB311" s="940"/>
      <c r="AC311" s="940"/>
      <c r="AD311" s="941"/>
      <c r="AE311" s="26"/>
      <c r="AF311" s="272"/>
      <c r="AG311" s="272"/>
      <c r="AH311" s="273"/>
      <c r="AI311" s="11"/>
      <c r="AO311" s="9"/>
      <c r="AR311" s="310"/>
      <c r="AS311" s="303"/>
      <c r="AT311" s="303"/>
      <c r="AU311" s="303"/>
      <c r="AV311" s="303"/>
      <c r="AW311" s="309"/>
      <c r="AX311" s="306"/>
      <c r="AY311" s="241"/>
      <c r="AZ311" s="241"/>
      <c r="BA311" s="241"/>
      <c r="BB311" s="241"/>
      <c r="BC311" s="241"/>
      <c r="BD311" s="241"/>
      <c r="BE311" s="241"/>
      <c r="BF311" s="241"/>
      <c r="BG311" s="241"/>
      <c r="BH311" s="241"/>
      <c r="BI311" s="241"/>
      <c r="BJ311" s="241"/>
      <c r="BK311" s="241"/>
      <c r="BL311" s="241"/>
      <c r="BM311" s="465"/>
      <c r="BN311"/>
      <c r="BO311"/>
      <c r="BP311" s="33"/>
    </row>
    <row r="312" spans="1:68" ht="13.5" customHeight="1">
      <c r="A312" s="9"/>
      <c r="B312" s="587" t="s">
        <v>567</v>
      </c>
      <c r="C312" s="5" t="s">
        <v>186</v>
      </c>
      <c r="D312" s="5"/>
      <c r="E312" s="5"/>
      <c r="F312" s="5"/>
      <c r="G312" s="5"/>
      <c r="H312" s="583"/>
      <c r="I312" s="686"/>
      <c r="J312" s="686"/>
      <c r="K312" s="686"/>
      <c r="L312" s="686"/>
      <c r="M312" s="686"/>
      <c r="N312" s="686"/>
      <c r="O312" s="686"/>
      <c r="P312" s="686"/>
      <c r="Q312" s="686"/>
      <c r="R312" s="686"/>
      <c r="S312" s="686"/>
      <c r="T312" s="686"/>
      <c r="U312" s="686"/>
      <c r="V312" s="686"/>
      <c r="W312" s="686"/>
      <c r="X312" s="686"/>
      <c r="Y312" s="686"/>
      <c r="Z312" s="686"/>
      <c r="AA312" s="686"/>
      <c r="AB312" s="686"/>
      <c r="AC312" s="686"/>
      <c r="AD312" s="686"/>
      <c r="AE312" s="38"/>
      <c r="AF312" s="5"/>
      <c r="AG312" s="48"/>
      <c r="AH312" s="408"/>
      <c r="AI312" s="38" t="s">
        <v>144</v>
      </c>
      <c r="AJ312" s="5"/>
      <c r="AK312" s="5"/>
      <c r="AL312" s="5"/>
      <c r="AM312" s="5"/>
      <c r="AN312" s="5"/>
      <c r="AO312" s="6"/>
      <c r="AP312" s="5"/>
      <c r="AQ312" s="5"/>
      <c r="AR312" s="943" t="s">
        <v>704</v>
      </c>
      <c r="AS312" s="944"/>
      <c r="AT312" s="944"/>
      <c r="AU312" s="944"/>
      <c r="AV312" s="944"/>
      <c r="AW312" s="945"/>
      <c r="AX312" s="913" t="s">
        <v>475</v>
      </c>
      <c r="AY312" s="914"/>
      <c r="AZ312" s="914"/>
      <c r="BA312" s="914"/>
      <c r="BB312" s="914"/>
      <c r="BC312" s="914"/>
      <c r="BD312" s="914"/>
      <c r="BE312" s="914"/>
      <c r="BF312" s="914"/>
      <c r="BG312" s="914"/>
      <c r="BH312" s="914"/>
      <c r="BI312" s="914"/>
      <c r="BJ312" s="914"/>
      <c r="BK312" s="914"/>
      <c r="BL312" s="914"/>
      <c r="BM312" s="915"/>
      <c r="BN312"/>
      <c r="BO312"/>
      <c r="BP312" s="33"/>
    </row>
    <row r="313" spans="1:68" ht="13.5" customHeight="1">
      <c r="A313" s="9"/>
      <c r="B313" s="587"/>
      <c r="H313" s="587" t="s">
        <v>558</v>
      </c>
      <c r="I313" s="610" t="s">
        <v>559</v>
      </c>
      <c r="J313" s="840" t="s">
        <v>560</v>
      </c>
      <c r="K313" s="840"/>
      <c r="L313" s="840"/>
      <c r="M313" s="840"/>
      <c r="N313" s="840"/>
      <c r="O313" s="840"/>
      <c r="P313" s="840"/>
      <c r="Q313" s="840"/>
      <c r="R313" s="840"/>
      <c r="S313" s="840"/>
      <c r="T313" s="840"/>
      <c r="U313" s="840"/>
      <c r="V313" s="840"/>
      <c r="W313" s="840"/>
      <c r="X313" s="840"/>
      <c r="Y313" s="840"/>
      <c r="Z313" s="840"/>
      <c r="AA313" s="840"/>
      <c r="AB313" s="840"/>
      <c r="AC313" s="840"/>
      <c r="AD313" s="841"/>
      <c r="AE313" s="853" t="s">
        <v>2</v>
      </c>
      <c r="AF313" s="849"/>
      <c r="AG313" s="849"/>
      <c r="AH313" s="850"/>
      <c r="AI313" s="10"/>
      <c r="AO313" s="9"/>
      <c r="AR313" s="928"/>
      <c r="AS313" s="929"/>
      <c r="AT313" s="929"/>
      <c r="AU313" s="929"/>
      <c r="AV313" s="929"/>
      <c r="AW313" s="930"/>
      <c r="AX313" s="916"/>
      <c r="AY313" s="917"/>
      <c r="AZ313" s="917"/>
      <c r="BA313" s="917"/>
      <c r="BB313" s="917"/>
      <c r="BC313" s="917"/>
      <c r="BD313" s="917"/>
      <c r="BE313" s="917"/>
      <c r="BF313" s="917"/>
      <c r="BG313" s="917"/>
      <c r="BH313" s="917"/>
      <c r="BI313" s="917"/>
      <c r="BJ313" s="917"/>
      <c r="BK313" s="917"/>
      <c r="BL313" s="917"/>
      <c r="BM313" s="918"/>
      <c r="BN313"/>
      <c r="BO313"/>
      <c r="BP313" s="33"/>
    </row>
    <row r="314" spans="1:68" ht="13.5" customHeight="1">
      <c r="A314" s="9"/>
      <c r="B314" s="587"/>
      <c r="H314" s="587"/>
      <c r="I314" s="604"/>
      <c r="J314" s="842"/>
      <c r="K314" s="842"/>
      <c r="L314" s="842"/>
      <c r="M314" s="842"/>
      <c r="N314" s="842"/>
      <c r="O314" s="842"/>
      <c r="P314" s="842"/>
      <c r="Q314" s="842"/>
      <c r="R314" s="842"/>
      <c r="S314" s="842"/>
      <c r="T314" s="842"/>
      <c r="U314" s="842"/>
      <c r="V314" s="842"/>
      <c r="W314" s="842"/>
      <c r="X314" s="842"/>
      <c r="Y314" s="842"/>
      <c r="Z314" s="842"/>
      <c r="AA314" s="842"/>
      <c r="AB314" s="842"/>
      <c r="AC314" s="842"/>
      <c r="AD314" s="843"/>
      <c r="AE314" s="15"/>
      <c r="AF314" s="14"/>
      <c r="AG314" s="14"/>
      <c r="AH314" s="16"/>
      <c r="AI314" s="10"/>
      <c r="AO314" s="9"/>
      <c r="AR314" s="928"/>
      <c r="AS314" s="929"/>
      <c r="AT314" s="929"/>
      <c r="AU314" s="929"/>
      <c r="AV314" s="929"/>
      <c r="AW314" s="930"/>
      <c r="AX314" s="916"/>
      <c r="AY314" s="917"/>
      <c r="AZ314" s="917"/>
      <c r="BA314" s="917"/>
      <c r="BB314" s="917"/>
      <c r="BC314" s="917"/>
      <c r="BD314" s="917"/>
      <c r="BE314" s="917"/>
      <c r="BF314" s="917"/>
      <c r="BG314" s="917"/>
      <c r="BH314" s="917"/>
      <c r="BI314" s="917"/>
      <c r="BJ314" s="917"/>
      <c r="BK314" s="917"/>
      <c r="BL314" s="917"/>
      <c r="BM314" s="918"/>
      <c r="BN314" s="217"/>
      <c r="BO314" s="217"/>
      <c r="BP314" s="217"/>
    </row>
    <row r="315" spans="1:68" ht="13.5" customHeight="1">
      <c r="A315" s="9"/>
      <c r="B315" s="587"/>
      <c r="E315" s="589"/>
      <c r="H315" s="587"/>
      <c r="I315" s="610" t="s">
        <v>526</v>
      </c>
      <c r="J315" s="840" t="s">
        <v>383</v>
      </c>
      <c r="K315" s="840"/>
      <c r="L315" s="840"/>
      <c r="M315" s="840"/>
      <c r="N315" s="840"/>
      <c r="O315" s="840"/>
      <c r="P315" s="840"/>
      <c r="Q315" s="840"/>
      <c r="R315" s="840"/>
      <c r="S315" s="840"/>
      <c r="T315" s="840"/>
      <c r="U315" s="840"/>
      <c r="V315" s="840"/>
      <c r="W315" s="840"/>
      <c r="X315" s="840"/>
      <c r="Y315" s="840"/>
      <c r="Z315" s="840"/>
      <c r="AA315" s="840"/>
      <c r="AB315" s="840"/>
      <c r="AC315" s="840"/>
      <c r="AD315" s="841"/>
      <c r="AE315" s="853" t="s">
        <v>2</v>
      </c>
      <c r="AF315" s="849"/>
      <c r="AG315" s="849"/>
      <c r="AH315" s="850"/>
      <c r="AI315" s="10"/>
      <c r="AO315" s="9"/>
      <c r="AR315" s="928"/>
      <c r="AS315" s="929"/>
      <c r="AT315" s="929"/>
      <c r="AU315" s="929"/>
      <c r="AV315" s="929"/>
      <c r="AW315" s="930"/>
      <c r="AX315" s="916"/>
      <c r="AY315" s="917"/>
      <c r="AZ315" s="917"/>
      <c r="BA315" s="917"/>
      <c r="BB315" s="917"/>
      <c r="BC315" s="917"/>
      <c r="BD315" s="917"/>
      <c r="BE315" s="917"/>
      <c r="BF315" s="917"/>
      <c r="BG315" s="917"/>
      <c r="BH315" s="917"/>
      <c r="BI315" s="917"/>
      <c r="BJ315" s="917"/>
      <c r="BK315" s="917"/>
      <c r="BL315" s="917"/>
      <c r="BM315" s="918"/>
      <c r="BN315" s="217"/>
      <c r="BO315" s="217"/>
      <c r="BP315" s="217"/>
    </row>
    <row r="316" spans="1:68" ht="13.5" customHeight="1">
      <c r="A316" s="9"/>
      <c r="B316" s="587"/>
      <c r="H316" s="587"/>
      <c r="I316" s="605"/>
      <c r="J316" s="851"/>
      <c r="K316" s="851"/>
      <c r="L316" s="851"/>
      <c r="M316" s="851"/>
      <c r="N316" s="851"/>
      <c r="O316" s="851"/>
      <c r="P316" s="851"/>
      <c r="Q316" s="851"/>
      <c r="R316" s="851"/>
      <c r="S316" s="851"/>
      <c r="T316" s="851"/>
      <c r="U316" s="851"/>
      <c r="V316" s="851"/>
      <c r="W316" s="851"/>
      <c r="X316" s="851"/>
      <c r="Y316" s="851"/>
      <c r="Z316" s="851"/>
      <c r="AA316" s="851"/>
      <c r="AB316" s="851"/>
      <c r="AC316" s="851"/>
      <c r="AD316" s="852"/>
      <c r="AE316" s="10"/>
      <c r="AH316" s="12"/>
      <c r="AI316" s="10"/>
      <c r="AO316" s="9"/>
      <c r="AR316" s="928"/>
      <c r="AS316" s="929"/>
      <c r="AT316" s="929"/>
      <c r="AU316" s="929"/>
      <c r="AV316" s="929"/>
      <c r="AW316" s="930"/>
      <c r="AX316" s="916"/>
      <c r="AY316" s="917"/>
      <c r="AZ316" s="917"/>
      <c r="BA316" s="917"/>
      <c r="BB316" s="917"/>
      <c r="BC316" s="917"/>
      <c r="BD316" s="917"/>
      <c r="BE316" s="917"/>
      <c r="BF316" s="917"/>
      <c r="BG316" s="917"/>
      <c r="BH316" s="917"/>
      <c r="BI316" s="917"/>
      <c r="BJ316" s="917"/>
      <c r="BK316" s="917"/>
      <c r="BL316" s="917"/>
      <c r="BM316" s="918"/>
      <c r="BN316" s="217"/>
      <c r="BO316" s="217"/>
      <c r="BP316" s="217"/>
    </row>
    <row r="317" spans="1:68" ht="13.5" customHeight="1">
      <c r="A317" s="9"/>
      <c r="B317" s="587"/>
      <c r="H317" s="587"/>
      <c r="I317" s="682"/>
      <c r="J317" s="842"/>
      <c r="K317" s="842"/>
      <c r="L317" s="842"/>
      <c r="M317" s="842"/>
      <c r="N317" s="842"/>
      <c r="O317" s="842"/>
      <c r="P317" s="842"/>
      <c r="Q317" s="842"/>
      <c r="R317" s="842"/>
      <c r="S317" s="842"/>
      <c r="T317" s="842"/>
      <c r="U317" s="842"/>
      <c r="V317" s="842"/>
      <c r="W317" s="842"/>
      <c r="X317" s="842"/>
      <c r="Y317" s="842"/>
      <c r="Z317" s="842"/>
      <c r="AA317" s="842"/>
      <c r="AB317" s="842"/>
      <c r="AC317" s="842"/>
      <c r="AD317" s="843"/>
      <c r="AE317" s="15"/>
      <c r="AF317" s="14"/>
      <c r="AG317" s="14"/>
      <c r="AH317" s="16"/>
      <c r="AI317" s="10"/>
      <c r="AO317" s="9"/>
      <c r="AR317" s="925" t="s">
        <v>1068</v>
      </c>
      <c r="AS317" s="926"/>
      <c r="AT317" s="926"/>
      <c r="AU317" s="926"/>
      <c r="AV317" s="926"/>
      <c r="AW317" s="927"/>
      <c r="AX317" s="1085" t="s">
        <v>177</v>
      </c>
      <c r="AY317" s="1086"/>
      <c r="AZ317" s="1086"/>
      <c r="BA317" s="1086"/>
      <c r="BB317" s="1086"/>
      <c r="BC317" s="1086"/>
      <c r="BD317" s="1086"/>
      <c r="BE317" s="1086"/>
      <c r="BF317" s="1086"/>
      <c r="BG317" s="1086"/>
      <c r="BH317" s="1086"/>
      <c r="BI317" s="1086"/>
      <c r="BJ317" s="1086"/>
      <c r="BK317" s="1086"/>
      <c r="BL317" s="1086"/>
      <c r="BM317" s="1087"/>
      <c r="BN317" s="217"/>
      <c r="BO317" s="217"/>
      <c r="BP317" s="217"/>
    </row>
    <row r="318" spans="1:68" ht="13.5" customHeight="1">
      <c r="A318" s="9"/>
      <c r="B318" s="587"/>
      <c r="H318" s="587"/>
      <c r="I318" s="605" t="s">
        <v>377</v>
      </c>
      <c r="J318" s="840" t="s">
        <v>384</v>
      </c>
      <c r="K318" s="840"/>
      <c r="L318" s="840"/>
      <c r="M318" s="840"/>
      <c r="N318" s="840"/>
      <c r="O318" s="840"/>
      <c r="P318" s="840"/>
      <c r="Q318" s="840"/>
      <c r="R318" s="840"/>
      <c r="S318" s="840"/>
      <c r="T318" s="840"/>
      <c r="U318" s="840"/>
      <c r="V318" s="840"/>
      <c r="W318" s="840"/>
      <c r="X318" s="840"/>
      <c r="Y318" s="840"/>
      <c r="Z318" s="840"/>
      <c r="AA318" s="840"/>
      <c r="AB318" s="840"/>
      <c r="AC318" s="840"/>
      <c r="AD318" s="841"/>
      <c r="AE318" s="853" t="s">
        <v>2</v>
      </c>
      <c r="AF318" s="849"/>
      <c r="AG318" s="849"/>
      <c r="AH318" s="850"/>
      <c r="AI318" s="10"/>
      <c r="AO318" s="9"/>
      <c r="AR318" s="931"/>
      <c r="AS318" s="932"/>
      <c r="AT318" s="932"/>
      <c r="AU318" s="932"/>
      <c r="AV318" s="932"/>
      <c r="AW318" s="933"/>
      <c r="AX318" s="1088"/>
      <c r="AY318" s="1089"/>
      <c r="AZ318" s="1089"/>
      <c r="BA318" s="1089"/>
      <c r="BB318" s="1089"/>
      <c r="BC318" s="1089"/>
      <c r="BD318" s="1089"/>
      <c r="BE318" s="1089"/>
      <c r="BF318" s="1089"/>
      <c r="BG318" s="1089"/>
      <c r="BH318" s="1089"/>
      <c r="BI318" s="1089"/>
      <c r="BJ318" s="1089"/>
      <c r="BK318" s="1089"/>
      <c r="BL318" s="1089"/>
      <c r="BM318" s="1090"/>
      <c r="BN318" s="429"/>
      <c r="BO318" s="429"/>
      <c r="BP318" s="429"/>
    </row>
    <row r="319" spans="1:68" ht="13.5" customHeight="1">
      <c r="A319" s="9"/>
      <c r="B319" s="587"/>
      <c r="H319" s="587"/>
      <c r="I319" s="605"/>
      <c r="J319" s="851"/>
      <c r="K319" s="851"/>
      <c r="L319" s="851"/>
      <c r="M319" s="851"/>
      <c r="N319" s="851"/>
      <c r="O319" s="851"/>
      <c r="P319" s="851"/>
      <c r="Q319" s="851"/>
      <c r="R319" s="851"/>
      <c r="S319" s="851"/>
      <c r="T319" s="851"/>
      <c r="U319" s="851"/>
      <c r="V319" s="851"/>
      <c r="W319" s="851"/>
      <c r="X319" s="851"/>
      <c r="Y319" s="851"/>
      <c r="Z319" s="851"/>
      <c r="AA319" s="851"/>
      <c r="AB319" s="851"/>
      <c r="AC319" s="851"/>
      <c r="AD319" s="852"/>
      <c r="AE319" s="26"/>
      <c r="AF319" s="17"/>
      <c r="AG319" s="17"/>
      <c r="AH319" s="201"/>
      <c r="AI319" s="10"/>
      <c r="AO319" s="9"/>
      <c r="AR319" s="928" t="s">
        <v>705</v>
      </c>
      <c r="AS319" s="929"/>
      <c r="AT319" s="929"/>
      <c r="AU319" s="929"/>
      <c r="AV319" s="929"/>
      <c r="AW319" s="930"/>
      <c r="AX319" s="916" t="s">
        <v>476</v>
      </c>
      <c r="AY319" s="917"/>
      <c r="AZ319" s="917"/>
      <c r="BA319" s="917"/>
      <c r="BB319" s="917"/>
      <c r="BC319" s="917"/>
      <c r="BD319" s="917"/>
      <c r="BE319" s="917"/>
      <c r="BF319" s="917"/>
      <c r="BG319" s="917"/>
      <c r="BH319" s="917"/>
      <c r="BI319" s="917"/>
      <c r="BJ319" s="917"/>
      <c r="BK319" s="917"/>
      <c r="BL319" s="917"/>
      <c r="BM319" s="918"/>
      <c r="BN319" s="429"/>
      <c r="BO319" s="429"/>
      <c r="BP319" s="429"/>
    </row>
    <row r="320" spans="1:68" ht="13.5" customHeight="1">
      <c r="A320" s="603"/>
      <c r="B320" s="590"/>
      <c r="C320" s="19"/>
      <c r="D320" s="19"/>
      <c r="E320" s="19"/>
      <c r="F320" s="19"/>
      <c r="G320" s="19"/>
      <c r="H320" s="590"/>
      <c r="I320" s="607"/>
      <c r="J320" s="1001"/>
      <c r="K320" s="1001"/>
      <c r="L320" s="1001"/>
      <c r="M320" s="1001"/>
      <c r="N320" s="1001"/>
      <c r="O320" s="1001"/>
      <c r="P320" s="1001"/>
      <c r="Q320" s="1001"/>
      <c r="R320" s="1001"/>
      <c r="S320" s="1001"/>
      <c r="T320" s="1001"/>
      <c r="U320" s="1001"/>
      <c r="V320" s="1001"/>
      <c r="W320" s="1001"/>
      <c r="X320" s="1001"/>
      <c r="Y320" s="1001"/>
      <c r="Z320" s="1001"/>
      <c r="AA320" s="1001"/>
      <c r="AB320" s="1001"/>
      <c r="AC320" s="1001"/>
      <c r="AD320" s="1012"/>
      <c r="AE320" s="20"/>
      <c r="AF320" s="19"/>
      <c r="AG320" s="19"/>
      <c r="AH320" s="23"/>
      <c r="AI320" s="20"/>
      <c r="AJ320" s="19"/>
      <c r="AK320" s="19"/>
      <c r="AL320" s="19"/>
      <c r="AM320" s="19"/>
      <c r="AN320" s="19"/>
      <c r="AO320" s="21"/>
      <c r="AP320" s="19"/>
      <c r="AQ320" s="19"/>
      <c r="AR320" s="896"/>
      <c r="AS320" s="954"/>
      <c r="AT320" s="954"/>
      <c r="AU320" s="954"/>
      <c r="AV320" s="954"/>
      <c r="AW320" s="955"/>
      <c r="AX320" s="965"/>
      <c r="AY320" s="966"/>
      <c r="AZ320" s="966"/>
      <c r="BA320" s="966"/>
      <c r="BB320" s="966"/>
      <c r="BC320" s="966"/>
      <c r="BD320" s="966"/>
      <c r="BE320" s="966"/>
      <c r="BF320" s="966"/>
      <c r="BG320" s="966"/>
      <c r="BH320" s="966"/>
      <c r="BI320" s="966"/>
      <c r="BJ320" s="966"/>
      <c r="BK320" s="966"/>
      <c r="BL320" s="966"/>
      <c r="BM320" s="967"/>
      <c r="BN320" s="429"/>
      <c r="BO320" s="429"/>
      <c r="BP320" s="429"/>
    </row>
    <row r="321" spans="1:68" ht="13.5" customHeight="1">
      <c r="A321" s="6"/>
      <c r="B321" s="587" t="s">
        <v>573</v>
      </c>
      <c r="C321" s="5" t="s">
        <v>187</v>
      </c>
      <c r="D321" s="5"/>
      <c r="E321" s="5"/>
      <c r="F321" s="5"/>
      <c r="G321" s="5"/>
      <c r="H321" s="583" t="s">
        <v>188</v>
      </c>
      <c r="I321" s="584"/>
      <c r="J321" s="39"/>
      <c r="K321" s="39"/>
      <c r="L321" s="39"/>
      <c r="M321" s="39"/>
      <c r="N321" s="39"/>
      <c r="O321" s="39"/>
      <c r="P321" s="39"/>
      <c r="Q321" s="39"/>
      <c r="R321" s="39"/>
      <c r="S321" s="39"/>
      <c r="T321" s="39"/>
      <c r="U321" s="39"/>
      <c r="V321" s="39"/>
      <c r="W321" s="39"/>
      <c r="X321" s="39"/>
      <c r="Y321" s="39"/>
      <c r="Z321" s="39"/>
      <c r="AA321" s="686"/>
      <c r="AB321" s="686"/>
      <c r="AC321" s="686"/>
      <c r="AD321" s="686"/>
      <c r="AE321" s="854"/>
      <c r="AF321" s="855"/>
      <c r="AG321" s="855"/>
      <c r="AH321" s="856"/>
      <c r="AI321" s="38" t="s">
        <v>144</v>
      </c>
      <c r="AJ321" s="5"/>
      <c r="AK321" s="5"/>
      <c r="AL321" s="5"/>
      <c r="AM321" s="5"/>
      <c r="AN321" s="5"/>
      <c r="AO321" s="964" t="s">
        <v>706</v>
      </c>
      <c r="AP321" s="883"/>
      <c r="AQ321" s="884"/>
      <c r="AR321" s="943" t="s">
        <v>562</v>
      </c>
      <c r="AS321" s="959"/>
      <c r="AT321" s="959"/>
      <c r="AU321" s="959"/>
      <c r="AV321" s="959"/>
      <c r="AW321" s="960"/>
      <c r="AX321" s="913" t="s">
        <v>477</v>
      </c>
      <c r="AY321" s="959"/>
      <c r="AZ321" s="959"/>
      <c r="BA321" s="959"/>
      <c r="BB321" s="959"/>
      <c r="BC321" s="959"/>
      <c r="BD321" s="959"/>
      <c r="BE321" s="959"/>
      <c r="BF321" s="959"/>
      <c r="BG321" s="959"/>
      <c r="BH321" s="959"/>
      <c r="BI321" s="959"/>
      <c r="BJ321" s="959"/>
      <c r="BK321" s="959"/>
      <c r="BL321" s="959"/>
      <c r="BM321" s="960"/>
      <c r="BN321" s="429"/>
      <c r="BO321" s="429"/>
      <c r="BP321" s="429"/>
    </row>
    <row r="322" spans="1:68" ht="13.5" customHeight="1">
      <c r="A322" s="9"/>
      <c r="B322" s="587"/>
      <c r="H322" s="585"/>
      <c r="I322" s="857" t="s">
        <v>563</v>
      </c>
      <c r="J322" s="858"/>
      <c r="K322" s="858"/>
      <c r="L322" s="858"/>
      <c r="M322" s="858"/>
      <c r="N322" s="858"/>
      <c r="O322" s="858"/>
      <c r="P322" s="858"/>
      <c r="Q322" s="858"/>
      <c r="R322" s="858"/>
      <c r="S322" s="858"/>
      <c r="T322" s="858"/>
      <c r="U322" s="858"/>
      <c r="V322" s="858"/>
      <c r="W322" s="858"/>
      <c r="X322" s="858"/>
      <c r="Y322" s="858"/>
      <c r="Z322" s="858"/>
      <c r="AA322" s="858"/>
      <c r="AB322" s="858"/>
      <c r="AC322" s="858"/>
      <c r="AD322" s="859"/>
      <c r="AE322" s="853" t="s">
        <v>2</v>
      </c>
      <c r="AF322" s="849"/>
      <c r="AG322" s="849"/>
      <c r="AH322" s="850"/>
      <c r="AI322" s="10"/>
      <c r="AO322" s="40"/>
      <c r="AP322" s="336"/>
      <c r="AQ322" s="12"/>
      <c r="AR322" s="873" t="s">
        <v>707</v>
      </c>
      <c r="AS322" s="961"/>
      <c r="AT322" s="961"/>
      <c r="AU322" s="961"/>
      <c r="AV322" s="961"/>
      <c r="AW322" s="962"/>
      <c r="AX322" s="949" t="s">
        <v>478</v>
      </c>
      <c r="AY322" s="961"/>
      <c r="AZ322" s="961"/>
      <c r="BA322" s="961"/>
      <c r="BB322" s="961"/>
      <c r="BC322" s="961"/>
      <c r="BD322" s="961"/>
      <c r="BE322" s="961"/>
      <c r="BF322" s="961"/>
      <c r="BG322" s="961"/>
      <c r="BH322" s="961"/>
      <c r="BI322" s="961"/>
      <c r="BJ322" s="961"/>
      <c r="BK322" s="961"/>
      <c r="BL322" s="961"/>
      <c r="BM322" s="962"/>
      <c r="BN322" s="429"/>
      <c r="BO322" s="429"/>
      <c r="BP322" s="429"/>
    </row>
    <row r="323" spans="1:68" ht="13.5" customHeight="1">
      <c r="A323" s="9"/>
      <c r="B323" s="587"/>
      <c r="H323" s="585"/>
      <c r="I323" s="860"/>
      <c r="J323" s="861"/>
      <c r="K323" s="861"/>
      <c r="L323" s="861"/>
      <c r="M323" s="861"/>
      <c r="N323" s="861"/>
      <c r="O323" s="861"/>
      <c r="P323" s="861"/>
      <c r="Q323" s="861"/>
      <c r="R323" s="861"/>
      <c r="S323" s="861"/>
      <c r="T323" s="861"/>
      <c r="U323" s="861"/>
      <c r="V323" s="861"/>
      <c r="W323" s="861"/>
      <c r="X323" s="861"/>
      <c r="Y323" s="861"/>
      <c r="Z323" s="861"/>
      <c r="AA323" s="861"/>
      <c r="AB323" s="861"/>
      <c r="AC323" s="861"/>
      <c r="AD323" s="862"/>
      <c r="AE323" s="10"/>
      <c r="AI323" s="10"/>
      <c r="AO323" s="9"/>
      <c r="AR323" s="963"/>
      <c r="AS323" s="961"/>
      <c r="AT323" s="961"/>
      <c r="AU323" s="961"/>
      <c r="AV323" s="961"/>
      <c r="AW323" s="962"/>
      <c r="AX323" s="963"/>
      <c r="AY323" s="961"/>
      <c r="AZ323" s="961"/>
      <c r="BA323" s="961"/>
      <c r="BB323" s="961"/>
      <c r="BC323" s="961"/>
      <c r="BD323" s="961"/>
      <c r="BE323" s="961"/>
      <c r="BF323" s="961"/>
      <c r="BG323" s="961"/>
      <c r="BH323" s="961"/>
      <c r="BI323" s="961"/>
      <c r="BJ323" s="961"/>
      <c r="BK323" s="961"/>
      <c r="BL323" s="961"/>
      <c r="BM323" s="962"/>
      <c r="BN323" s="429"/>
      <c r="BO323" s="429"/>
      <c r="BP323" s="429"/>
    </row>
    <row r="324" spans="1:68" ht="13.5" customHeight="1">
      <c r="A324" s="9"/>
      <c r="B324" s="587"/>
      <c r="H324" s="585"/>
      <c r="I324" s="860"/>
      <c r="J324" s="861"/>
      <c r="K324" s="861"/>
      <c r="L324" s="861"/>
      <c r="M324" s="861"/>
      <c r="N324" s="861"/>
      <c r="O324" s="861"/>
      <c r="P324" s="861"/>
      <c r="Q324" s="861"/>
      <c r="R324" s="861"/>
      <c r="S324" s="861"/>
      <c r="T324" s="861"/>
      <c r="U324" s="861"/>
      <c r="V324" s="861"/>
      <c r="W324" s="861"/>
      <c r="X324" s="861"/>
      <c r="Y324" s="861"/>
      <c r="Z324" s="861"/>
      <c r="AA324" s="861"/>
      <c r="AB324" s="861"/>
      <c r="AC324" s="861"/>
      <c r="AD324" s="862"/>
      <c r="AE324" s="10"/>
      <c r="AI324" s="10"/>
      <c r="AO324" s="9"/>
      <c r="AR324" s="963"/>
      <c r="AS324" s="961"/>
      <c r="AT324" s="961"/>
      <c r="AU324" s="961"/>
      <c r="AV324" s="961"/>
      <c r="AW324" s="962"/>
      <c r="AX324" s="963"/>
      <c r="AY324" s="961"/>
      <c r="AZ324" s="961"/>
      <c r="BA324" s="961"/>
      <c r="BB324" s="961"/>
      <c r="BC324" s="961"/>
      <c r="BD324" s="961"/>
      <c r="BE324" s="961"/>
      <c r="BF324" s="961"/>
      <c r="BG324" s="961"/>
      <c r="BH324" s="961"/>
      <c r="BI324" s="961"/>
      <c r="BJ324" s="961"/>
      <c r="BK324" s="961"/>
      <c r="BL324" s="961"/>
      <c r="BM324" s="962"/>
      <c r="BN324" s="429"/>
      <c r="BO324" s="429"/>
      <c r="BP324" s="429"/>
    </row>
    <row r="325" spans="1:68" ht="13.5" customHeight="1">
      <c r="A325" s="9"/>
      <c r="B325" s="587"/>
      <c r="H325" s="585"/>
      <c r="I325" s="860"/>
      <c r="J325" s="861"/>
      <c r="K325" s="861"/>
      <c r="L325" s="861"/>
      <c r="M325" s="861"/>
      <c r="N325" s="861"/>
      <c r="O325" s="861"/>
      <c r="P325" s="861"/>
      <c r="Q325" s="861"/>
      <c r="R325" s="861"/>
      <c r="S325" s="861"/>
      <c r="T325" s="861"/>
      <c r="U325" s="861"/>
      <c r="V325" s="861"/>
      <c r="W325" s="861"/>
      <c r="X325" s="861"/>
      <c r="Y325" s="861"/>
      <c r="Z325" s="861"/>
      <c r="AA325" s="861"/>
      <c r="AB325" s="861"/>
      <c r="AC325" s="861"/>
      <c r="AD325" s="862"/>
      <c r="AE325" s="10"/>
      <c r="AI325" s="10"/>
      <c r="AO325" s="9"/>
      <c r="AR325" s="963"/>
      <c r="AS325" s="961"/>
      <c r="AT325" s="961"/>
      <c r="AU325" s="961"/>
      <c r="AV325" s="961"/>
      <c r="AW325" s="962"/>
      <c r="AX325" s="963"/>
      <c r="AY325" s="961"/>
      <c r="AZ325" s="961"/>
      <c r="BA325" s="961"/>
      <c r="BB325" s="961"/>
      <c r="BC325" s="961"/>
      <c r="BD325" s="961"/>
      <c r="BE325" s="961"/>
      <c r="BF325" s="961"/>
      <c r="BG325" s="961"/>
      <c r="BH325" s="961"/>
      <c r="BI325" s="961"/>
      <c r="BJ325" s="961"/>
      <c r="BK325" s="961"/>
      <c r="BL325" s="961"/>
      <c r="BM325" s="962"/>
      <c r="BN325" s="429"/>
      <c r="BO325" s="429"/>
      <c r="BP325" s="429"/>
    </row>
    <row r="326" spans="1:68" ht="13.5" customHeight="1">
      <c r="A326" s="9"/>
      <c r="B326" s="587"/>
      <c r="H326" s="585"/>
      <c r="I326" s="863" t="s">
        <v>564</v>
      </c>
      <c r="J326" s="864"/>
      <c r="K326" s="864"/>
      <c r="L326" s="864"/>
      <c r="M326" s="864"/>
      <c r="N326" s="864"/>
      <c r="O326" s="864"/>
      <c r="P326" s="864"/>
      <c r="Q326" s="864"/>
      <c r="R326" s="864"/>
      <c r="S326" s="864"/>
      <c r="T326" s="864"/>
      <c r="U326" s="864"/>
      <c r="V326" s="864"/>
      <c r="W326" s="864"/>
      <c r="X326" s="864"/>
      <c r="Y326" s="864"/>
      <c r="Z326" s="864"/>
      <c r="AA326" s="864"/>
      <c r="AB326" s="864"/>
      <c r="AC326" s="864"/>
      <c r="AD326" s="865"/>
      <c r="AE326" s="853" t="s">
        <v>2</v>
      </c>
      <c r="AF326" s="849"/>
      <c r="AG326" s="849"/>
      <c r="AH326" s="850"/>
      <c r="AI326" s="10"/>
      <c r="AO326" s="9"/>
      <c r="AR326" s="963"/>
      <c r="AS326" s="961"/>
      <c r="AT326" s="961"/>
      <c r="AU326" s="961"/>
      <c r="AV326" s="961"/>
      <c r="AW326" s="962"/>
      <c r="AX326" s="963"/>
      <c r="AY326" s="961"/>
      <c r="AZ326" s="961"/>
      <c r="BA326" s="961"/>
      <c r="BB326" s="961"/>
      <c r="BC326" s="961"/>
      <c r="BD326" s="961"/>
      <c r="BE326" s="961"/>
      <c r="BF326" s="961"/>
      <c r="BG326" s="961"/>
      <c r="BH326" s="961"/>
      <c r="BI326" s="961"/>
      <c r="BJ326" s="961"/>
      <c r="BK326" s="961"/>
      <c r="BL326" s="961"/>
      <c r="BM326" s="962"/>
      <c r="BN326" s="429"/>
      <c r="BO326" s="429"/>
      <c r="BP326" s="429"/>
    </row>
    <row r="327" spans="1:68" ht="13.5" customHeight="1">
      <c r="A327" s="9"/>
      <c r="B327" s="587"/>
      <c r="H327" s="585"/>
      <c r="I327" s="857" t="s">
        <v>565</v>
      </c>
      <c r="J327" s="858"/>
      <c r="K327" s="858"/>
      <c r="L327" s="858"/>
      <c r="M327" s="858"/>
      <c r="N327" s="858"/>
      <c r="O327" s="858"/>
      <c r="P327" s="858"/>
      <c r="Q327" s="858"/>
      <c r="R327" s="858"/>
      <c r="S327" s="858"/>
      <c r="T327" s="858"/>
      <c r="U327" s="858"/>
      <c r="V327" s="858"/>
      <c r="W327" s="858"/>
      <c r="X327" s="858"/>
      <c r="Y327" s="858"/>
      <c r="Z327" s="858"/>
      <c r="AA327" s="858"/>
      <c r="AB327" s="858"/>
      <c r="AC327" s="858"/>
      <c r="AD327" s="859"/>
      <c r="AE327" s="853" t="s">
        <v>2</v>
      </c>
      <c r="AF327" s="849"/>
      <c r="AG327" s="849"/>
      <c r="AH327" s="850"/>
      <c r="AI327" s="10"/>
      <c r="AO327" s="9"/>
      <c r="AR327" s="963"/>
      <c r="AS327" s="961"/>
      <c r="AT327" s="961"/>
      <c r="AU327" s="961"/>
      <c r="AV327" s="961"/>
      <c r="AW327" s="962"/>
      <c r="AX327" s="963"/>
      <c r="AY327" s="961"/>
      <c r="AZ327" s="961"/>
      <c r="BA327" s="961"/>
      <c r="BB327" s="961"/>
      <c r="BC327" s="961"/>
      <c r="BD327" s="961"/>
      <c r="BE327" s="961"/>
      <c r="BF327" s="961"/>
      <c r="BG327" s="961"/>
      <c r="BH327" s="961"/>
      <c r="BI327" s="961"/>
      <c r="BJ327" s="961"/>
      <c r="BK327" s="961"/>
      <c r="BL327" s="961"/>
      <c r="BM327" s="962"/>
      <c r="BN327" s="429"/>
      <c r="BO327" s="429"/>
      <c r="BP327" s="429"/>
    </row>
    <row r="328" spans="1:68" ht="13.5" customHeight="1">
      <c r="A328" s="9"/>
      <c r="B328" s="587"/>
      <c r="H328" s="585"/>
      <c r="I328" s="860"/>
      <c r="J328" s="861"/>
      <c r="K328" s="861"/>
      <c r="L328" s="861"/>
      <c r="M328" s="861"/>
      <c r="N328" s="861"/>
      <c r="O328" s="861"/>
      <c r="P328" s="861"/>
      <c r="Q328" s="861"/>
      <c r="R328" s="861"/>
      <c r="S328" s="861"/>
      <c r="T328" s="861"/>
      <c r="U328" s="861"/>
      <c r="V328" s="861"/>
      <c r="W328" s="861"/>
      <c r="X328" s="861"/>
      <c r="Y328" s="861"/>
      <c r="Z328" s="861"/>
      <c r="AA328" s="861"/>
      <c r="AB328" s="861"/>
      <c r="AC328" s="861"/>
      <c r="AD328" s="862"/>
      <c r="AE328" s="26"/>
      <c r="AF328" s="17"/>
      <c r="AG328" s="17"/>
      <c r="AH328" s="201"/>
      <c r="AI328" s="10"/>
      <c r="AO328" s="9"/>
      <c r="AR328" s="963"/>
      <c r="AS328" s="961"/>
      <c r="AT328" s="961"/>
      <c r="AU328" s="961"/>
      <c r="AV328" s="961"/>
      <c r="AW328" s="962"/>
      <c r="AX328" s="963"/>
      <c r="AY328" s="961"/>
      <c r="AZ328" s="961"/>
      <c r="BA328" s="961"/>
      <c r="BB328" s="961"/>
      <c r="BC328" s="961"/>
      <c r="BD328" s="961"/>
      <c r="BE328" s="961"/>
      <c r="BF328" s="961"/>
      <c r="BG328" s="961"/>
      <c r="BH328" s="961"/>
      <c r="BI328" s="961"/>
      <c r="BJ328" s="961"/>
      <c r="BK328" s="961"/>
      <c r="BL328" s="961"/>
      <c r="BM328" s="962"/>
      <c r="BN328" s="217"/>
      <c r="BO328" s="217"/>
      <c r="BP328" s="217"/>
    </row>
    <row r="329" spans="1:68" ht="13.5" customHeight="1">
      <c r="A329" s="9"/>
      <c r="B329" s="587"/>
      <c r="H329" s="585"/>
      <c r="I329" s="860"/>
      <c r="J329" s="861"/>
      <c r="K329" s="861"/>
      <c r="L329" s="861"/>
      <c r="M329" s="861"/>
      <c r="N329" s="861"/>
      <c r="O329" s="861"/>
      <c r="P329" s="861"/>
      <c r="Q329" s="861"/>
      <c r="R329" s="861"/>
      <c r="S329" s="861"/>
      <c r="T329" s="861"/>
      <c r="U329" s="861"/>
      <c r="V329" s="861"/>
      <c r="W329" s="861"/>
      <c r="X329" s="861"/>
      <c r="Y329" s="861"/>
      <c r="Z329" s="861"/>
      <c r="AA329" s="861"/>
      <c r="AB329" s="861"/>
      <c r="AC329" s="861"/>
      <c r="AD329" s="862"/>
      <c r="AE329" s="10"/>
      <c r="AH329" s="12"/>
      <c r="AI329" s="10"/>
      <c r="AO329" s="9"/>
      <c r="AR329" s="873" t="s">
        <v>1069</v>
      </c>
      <c r="AS329" s="874"/>
      <c r="AT329" s="874"/>
      <c r="AU329" s="874"/>
      <c r="AV329" s="874"/>
      <c r="AW329" s="875"/>
      <c r="AX329" s="949" t="s">
        <v>598</v>
      </c>
      <c r="AY329" s="950"/>
      <c r="AZ329" s="950"/>
      <c r="BA329" s="950"/>
      <c r="BB329" s="950"/>
      <c r="BC329" s="950"/>
      <c r="BD329" s="950"/>
      <c r="BE329" s="950"/>
      <c r="BF329" s="950"/>
      <c r="BG329" s="950"/>
      <c r="BH329" s="950"/>
      <c r="BI329" s="950"/>
      <c r="BJ329" s="950"/>
      <c r="BK329" s="950"/>
      <c r="BL329" s="950"/>
      <c r="BM329" s="951"/>
      <c r="BN329" s="217"/>
      <c r="BO329" s="217"/>
      <c r="BP329" s="217"/>
    </row>
    <row r="330" spans="1:68" ht="13.5" customHeight="1">
      <c r="A330" s="9"/>
      <c r="B330" s="587"/>
      <c r="H330" s="585"/>
      <c r="I330" s="866"/>
      <c r="J330" s="867"/>
      <c r="K330" s="867"/>
      <c r="L330" s="867"/>
      <c r="M330" s="867"/>
      <c r="N330" s="867"/>
      <c r="O330" s="867"/>
      <c r="P330" s="867"/>
      <c r="Q330" s="867"/>
      <c r="R330" s="867"/>
      <c r="S330" s="867"/>
      <c r="T330" s="867"/>
      <c r="U330" s="867"/>
      <c r="V330" s="867"/>
      <c r="W330" s="867"/>
      <c r="X330" s="867"/>
      <c r="Y330" s="867"/>
      <c r="Z330" s="867"/>
      <c r="AA330" s="867"/>
      <c r="AB330" s="867"/>
      <c r="AC330" s="867"/>
      <c r="AD330" s="868"/>
      <c r="AE330" s="44"/>
      <c r="AF330" s="274"/>
      <c r="AG330" s="274"/>
      <c r="AH330" s="275"/>
      <c r="AI330" s="10"/>
      <c r="AO330" s="9"/>
      <c r="AR330" s="873"/>
      <c r="AS330" s="874"/>
      <c r="AT330" s="874"/>
      <c r="AU330" s="874"/>
      <c r="AV330" s="874"/>
      <c r="AW330" s="875"/>
      <c r="AX330" s="949"/>
      <c r="AY330" s="950"/>
      <c r="AZ330" s="950"/>
      <c r="BA330" s="950"/>
      <c r="BB330" s="950"/>
      <c r="BC330" s="950"/>
      <c r="BD330" s="950"/>
      <c r="BE330" s="950"/>
      <c r="BF330" s="950"/>
      <c r="BG330" s="950"/>
      <c r="BH330" s="950"/>
      <c r="BI330" s="950"/>
      <c r="BJ330" s="950"/>
      <c r="BK330" s="950"/>
      <c r="BL330" s="950"/>
      <c r="BM330" s="951"/>
      <c r="BN330" s="217"/>
      <c r="BO330" s="217"/>
      <c r="BP330" s="217"/>
    </row>
    <row r="331" spans="1:68" ht="13.5" customHeight="1">
      <c r="A331" s="9"/>
      <c r="B331" s="587"/>
      <c r="H331" s="585"/>
      <c r="I331" s="586" t="s">
        <v>533</v>
      </c>
      <c r="J331" s="3" t="s">
        <v>5</v>
      </c>
      <c r="AA331" s="308"/>
      <c r="AB331" s="308"/>
      <c r="AC331" s="308"/>
      <c r="AD331" s="560"/>
      <c r="AE331" s="853" t="s">
        <v>2</v>
      </c>
      <c r="AF331" s="849"/>
      <c r="AG331" s="849"/>
      <c r="AH331" s="850"/>
      <c r="AI331" s="10"/>
      <c r="AO331" s="9"/>
      <c r="AR331" s="928" t="s">
        <v>708</v>
      </c>
      <c r="AS331" s="929"/>
      <c r="AT331" s="929"/>
      <c r="AU331" s="929"/>
      <c r="AV331" s="929"/>
      <c r="AW331" s="930"/>
      <c r="AX331" s="916" t="s">
        <v>709</v>
      </c>
      <c r="AY331" s="917"/>
      <c r="AZ331" s="917"/>
      <c r="BA331" s="917"/>
      <c r="BB331" s="917"/>
      <c r="BC331" s="917"/>
      <c r="BD331" s="917"/>
      <c r="BE331" s="917"/>
      <c r="BF331" s="917"/>
      <c r="BG331" s="917"/>
      <c r="BH331" s="917"/>
      <c r="BI331" s="917"/>
      <c r="BJ331" s="917"/>
      <c r="BK331" s="917"/>
      <c r="BL331" s="917"/>
      <c r="BM331" s="918"/>
      <c r="BN331" s="217"/>
      <c r="BO331" s="217"/>
      <c r="BP331" s="217"/>
    </row>
    <row r="332" spans="1:68" ht="13.5" customHeight="1">
      <c r="A332" s="594"/>
      <c r="B332" s="590"/>
      <c r="C332" s="19"/>
      <c r="D332" s="19"/>
      <c r="E332" s="19"/>
      <c r="F332" s="19"/>
      <c r="G332" s="19"/>
      <c r="H332" s="640"/>
      <c r="I332" s="641" t="s">
        <v>566</v>
      </c>
      <c r="J332" s="642" t="s">
        <v>6</v>
      </c>
      <c r="K332" s="642"/>
      <c r="L332" s="642"/>
      <c r="M332" s="642"/>
      <c r="N332" s="642"/>
      <c r="O332" s="642"/>
      <c r="P332" s="642"/>
      <c r="Q332" s="642"/>
      <c r="R332" s="642"/>
      <c r="S332" s="642"/>
      <c r="T332" s="642"/>
      <c r="U332" s="642"/>
      <c r="V332" s="642"/>
      <c r="W332" s="642"/>
      <c r="X332" s="642"/>
      <c r="Y332" s="642"/>
      <c r="Z332" s="642"/>
      <c r="AA332" s="699"/>
      <c r="AB332" s="699"/>
      <c r="AC332" s="699"/>
      <c r="AD332" s="700"/>
      <c r="AE332" s="956" t="s">
        <v>2</v>
      </c>
      <c r="AF332" s="957"/>
      <c r="AG332" s="957"/>
      <c r="AH332" s="958"/>
      <c r="AI332" s="20"/>
      <c r="AJ332" s="19"/>
      <c r="AK332" s="19"/>
      <c r="AL332" s="19"/>
      <c r="AM332" s="19"/>
      <c r="AN332" s="19"/>
      <c r="AO332" s="21"/>
      <c r="AP332" s="19"/>
      <c r="AQ332" s="19"/>
      <c r="AR332" s="896"/>
      <c r="AS332" s="954"/>
      <c r="AT332" s="954"/>
      <c r="AU332" s="954"/>
      <c r="AV332" s="954"/>
      <c r="AW332" s="955"/>
      <c r="AX332" s="965"/>
      <c r="AY332" s="966"/>
      <c r="AZ332" s="966"/>
      <c r="BA332" s="966"/>
      <c r="BB332" s="966"/>
      <c r="BC332" s="966"/>
      <c r="BD332" s="966"/>
      <c r="BE332" s="966"/>
      <c r="BF332" s="966"/>
      <c r="BG332" s="966"/>
      <c r="BH332" s="966"/>
      <c r="BI332" s="966"/>
      <c r="BJ332" s="966"/>
      <c r="BK332" s="966"/>
      <c r="BL332" s="966"/>
      <c r="BM332" s="967"/>
      <c r="BN332" s="217"/>
      <c r="BO332" s="217"/>
      <c r="BP332" s="217"/>
    </row>
    <row r="333" spans="1:68" ht="13.5" customHeight="1">
      <c r="A333" s="594"/>
      <c r="B333" s="587" t="s">
        <v>582</v>
      </c>
      <c r="C333" s="1235" t="s">
        <v>189</v>
      </c>
      <c r="D333" s="1235"/>
      <c r="E333" s="1235"/>
      <c r="F333" s="1235"/>
      <c r="G333" s="1236"/>
      <c r="H333" s="587"/>
      <c r="I333" s="701"/>
      <c r="J333" s="701"/>
      <c r="K333" s="701"/>
      <c r="L333" s="701"/>
      <c r="M333" s="701"/>
      <c r="N333" s="701"/>
      <c r="O333" s="701"/>
      <c r="P333" s="701"/>
      <c r="Q333" s="701"/>
      <c r="R333" s="701"/>
      <c r="S333" s="701"/>
      <c r="T333" s="701"/>
      <c r="U333" s="701"/>
      <c r="V333" s="701"/>
      <c r="W333" s="701"/>
      <c r="X333" s="701"/>
      <c r="Y333" s="701"/>
      <c r="Z333" s="701"/>
      <c r="AA333" s="701"/>
      <c r="AB333" s="701"/>
      <c r="AC333" s="701"/>
      <c r="AD333" s="701"/>
      <c r="AE333" s="15"/>
      <c r="AF333" s="14"/>
      <c r="AG333" s="14"/>
      <c r="AH333" s="16"/>
      <c r="AI333" s="10" t="s">
        <v>144</v>
      </c>
      <c r="AO333" s="902" t="s">
        <v>710</v>
      </c>
      <c r="AP333" s="903"/>
      <c r="AQ333" s="904"/>
      <c r="AR333" s="218"/>
      <c r="AS333" s="219"/>
      <c r="AT333" s="219"/>
      <c r="AU333" s="219"/>
      <c r="AV333" s="219"/>
      <c r="AW333" s="220"/>
      <c r="AX333" s="222"/>
      <c r="AY333" s="217"/>
      <c r="AZ333" s="217"/>
      <c r="BA333" s="217"/>
      <c r="BB333" s="217"/>
      <c r="BC333" s="217"/>
      <c r="BD333" s="217"/>
      <c r="BE333" s="217"/>
      <c r="BF333" s="217"/>
      <c r="BG333" s="217"/>
      <c r="BH333" s="217"/>
      <c r="BI333" s="217"/>
      <c r="BJ333" s="217"/>
      <c r="BK333" s="217"/>
      <c r="BL333" s="217"/>
      <c r="BM333" s="223"/>
      <c r="BN333" s="217"/>
      <c r="BO333" s="217"/>
      <c r="BP333" s="217"/>
    </row>
    <row r="334" spans="1:68" ht="13.5" customHeight="1">
      <c r="A334" s="594"/>
      <c r="B334" s="587"/>
      <c r="C334" s="643"/>
      <c r="D334" s="643"/>
      <c r="E334" s="643"/>
      <c r="F334" s="643"/>
      <c r="G334" s="643"/>
      <c r="H334" s="585"/>
      <c r="I334" s="199" t="s">
        <v>568</v>
      </c>
      <c r="J334" s="829" t="s">
        <v>424</v>
      </c>
      <c r="K334" s="829"/>
      <c r="L334" s="829"/>
      <c r="M334" s="829"/>
      <c r="N334" s="829"/>
      <c r="O334" s="829"/>
      <c r="P334" s="829"/>
      <c r="Q334" s="829"/>
      <c r="R334" s="829"/>
      <c r="S334" s="829"/>
      <c r="T334" s="829"/>
      <c r="U334" s="829"/>
      <c r="V334" s="829"/>
      <c r="W334" s="829"/>
      <c r="X334" s="829"/>
      <c r="Y334" s="829"/>
      <c r="Z334" s="829"/>
      <c r="AA334" s="829"/>
      <c r="AB334" s="829"/>
      <c r="AC334" s="829"/>
      <c r="AD334" s="830"/>
      <c r="AE334" s="853" t="s">
        <v>2</v>
      </c>
      <c r="AF334" s="849"/>
      <c r="AG334" s="849"/>
      <c r="AH334" s="850"/>
      <c r="AI334" s="10"/>
      <c r="AO334" s="271"/>
      <c r="AP334" s="270"/>
      <c r="AQ334" s="270"/>
      <c r="AR334" s="873" t="s">
        <v>397</v>
      </c>
      <c r="AS334" s="874"/>
      <c r="AT334" s="874"/>
      <c r="AU334" s="874"/>
      <c r="AV334" s="874"/>
      <c r="AW334" s="875"/>
      <c r="AX334" s="949" t="s">
        <v>479</v>
      </c>
      <c r="AY334" s="950"/>
      <c r="AZ334" s="950"/>
      <c r="BA334" s="950"/>
      <c r="BB334" s="950"/>
      <c r="BC334" s="950"/>
      <c r="BD334" s="950"/>
      <c r="BE334" s="950"/>
      <c r="BF334" s="950"/>
      <c r="BG334" s="950"/>
      <c r="BH334" s="950"/>
      <c r="BI334" s="950"/>
      <c r="BJ334" s="950"/>
      <c r="BK334" s="950"/>
      <c r="BL334" s="950"/>
      <c r="BM334" s="951"/>
      <c r="BN334" s="193"/>
      <c r="BO334" s="193"/>
      <c r="BP334" s="193"/>
    </row>
    <row r="335" spans="1:68" ht="13.5" customHeight="1">
      <c r="A335" s="594"/>
      <c r="B335" s="587"/>
      <c r="C335" s="643"/>
      <c r="D335" s="643"/>
      <c r="E335" s="643"/>
      <c r="F335" s="643"/>
      <c r="G335" s="643"/>
      <c r="H335" s="585"/>
      <c r="I335" s="199"/>
      <c r="J335" s="199"/>
      <c r="K335" s="199"/>
      <c r="L335" s="199"/>
      <c r="M335" s="199"/>
      <c r="N335" s="199"/>
      <c r="O335" s="199"/>
      <c r="P335" s="199"/>
      <c r="Q335" s="199"/>
      <c r="R335" s="199"/>
      <c r="S335" s="199"/>
      <c r="T335" s="199"/>
      <c r="U335" s="199"/>
      <c r="V335" s="199"/>
      <c r="W335" s="199"/>
      <c r="X335" s="199"/>
      <c r="Y335" s="199"/>
      <c r="Z335" s="199"/>
      <c r="AA335" s="199"/>
      <c r="AB335" s="199"/>
      <c r="AC335" s="199"/>
      <c r="AD335" s="199"/>
      <c r="AE335" s="10"/>
      <c r="AI335" s="10"/>
      <c r="AO335" s="271"/>
      <c r="AP335" s="270"/>
      <c r="AQ335" s="270"/>
      <c r="AR335" s="925"/>
      <c r="AS335" s="926"/>
      <c r="AT335" s="926"/>
      <c r="AU335" s="926"/>
      <c r="AV335" s="926"/>
      <c r="AW335" s="927"/>
      <c r="AX335" s="934"/>
      <c r="AY335" s="935"/>
      <c r="AZ335" s="935"/>
      <c r="BA335" s="935"/>
      <c r="BB335" s="935"/>
      <c r="BC335" s="935"/>
      <c r="BD335" s="935"/>
      <c r="BE335" s="935"/>
      <c r="BF335" s="935"/>
      <c r="BG335" s="935"/>
      <c r="BH335" s="935"/>
      <c r="BI335" s="935"/>
      <c r="BJ335" s="935"/>
      <c r="BK335" s="935"/>
      <c r="BL335" s="935"/>
      <c r="BM335" s="936"/>
      <c r="BN335" s="193"/>
      <c r="BO335" s="193"/>
      <c r="BP335" s="193"/>
    </row>
    <row r="336" spans="1:68" ht="13.5" customHeight="1">
      <c r="A336" s="594"/>
      <c r="B336" s="644"/>
      <c r="C336" s="645"/>
      <c r="D336" s="645"/>
      <c r="E336" s="645"/>
      <c r="F336" s="645"/>
      <c r="G336" s="645"/>
      <c r="H336" s="585"/>
      <c r="I336" s="629" t="s">
        <v>531</v>
      </c>
      <c r="J336" s="840" t="s">
        <v>569</v>
      </c>
      <c r="K336" s="840"/>
      <c r="L336" s="840"/>
      <c r="M336" s="840"/>
      <c r="N336" s="840"/>
      <c r="O336" s="840"/>
      <c r="P336" s="840"/>
      <c r="Q336" s="840"/>
      <c r="R336" s="840"/>
      <c r="S336" s="840"/>
      <c r="T336" s="840"/>
      <c r="U336" s="840"/>
      <c r="V336" s="840"/>
      <c r="W336" s="840"/>
      <c r="X336" s="840"/>
      <c r="Y336" s="840"/>
      <c r="Z336" s="840"/>
      <c r="AA336" s="840"/>
      <c r="AB336" s="840"/>
      <c r="AC336" s="840"/>
      <c r="AD336" s="841"/>
      <c r="AE336" s="853" t="s">
        <v>2</v>
      </c>
      <c r="AF336" s="849"/>
      <c r="AG336" s="849"/>
      <c r="AH336" s="850"/>
      <c r="AI336" s="10"/>
      <c r="AN336" s="12"/>
      <c r="AO336" s="9"/>
      <c r="AR336" s="925" t="s">
        <v>711</v>
      </c>
      <c r="AS336" s="926"/>
      <c r="AT336" s="926"/>
      <c r="AU336" s="926"/>
      <c r="AV336" s="926"/>
      <c r="AW336" s="927"/>
      <c r="AX336" s="934" t="s">
        <v>480</v>
      </c>
      <c r="AY336" s="935"/>
      <c r="AZ336" s="935"/>
      <c r="BA336" s="935"/>
      <c r="BB336" s="935"/>
      <c r="BC336" s="935"/>
      <c r="BD336" s="935"/>
      <c r="BE336" s="935"/>
      <c r="BF336" s="935"/>
      <c r="BG336" s="935"/>
      <c r="BH336" s="935"/>
      <c r="BI336" s="935"/>
      <c r="BJ336" s="935"/>
      <c r="BK336" s="935"/>
      <c r="BL336" s="935"/>
      <c r="BM336" s="936"/>
      <c r="BN336" s="193"/>
      <c r="BO336" s="193"/>
      <c r="BP336" s="193"/>
    </row>
    <row r="337" spans="1:68" ht="13.5" customHeight="1">
      <c r="A337" s="594"/>
      <c r="B337" s="644"/>
      <c r="C337" s="645"/>
      <c r="D337" s="645"/>
      <c r="E337" s="645"/>
      <c r="F337" s="645"/>
      <c r="G337" s="645"/>
      <c r="H337" s="585"/>
      <c r="I337" s="698"/>
      <c r="J337" s="851"/>
      <c r="K337" s="851"/>
      <c r="L337" s="851"/>
      <c r="M337" s="851"/>
      <c r="N337" s="851"/>
      <c r="O337" s="851"/>
      <c r="P337" s="851"/>
      <c r="Q337" s="851"/>
      <c r="R337" s="851"/>
      <c r="S337" s="851"/>
      <c r="T337" s="851"/>
      <c r="U337" s="851"/>
      <c r="V337" s="851"/>
      <c r="W337" s="851"/>
      <c r="X337" s="851"/>
      <c r="Y337" s="851"/>
      <c r="Z337" s="851"/>
      <c r="AA337" s="851"/>
      <c r="AB337" s="851"/>
      <c r="AC337" s="851"/>
      <c r="AD337" s="852"/>
      <c r="AE337" s="10"/>
      <c r="AH337" s="12"/>
      <c r="AI337" s="13"/>
      <c r="AO337" s="9"/>
      <c r="AR337" s="928"/>
      <c r="AS337" s="929"/>
      <c r="AT337" s="929"/>
      <c r="AU337" s="929"/>
      <c r="AV337" s="929"/>
      <c r="AW337" s="930"/>
      <c r="AX337" s="916"/>
      <c r="AY337" s="917"/>
      <c r="AZ337" s="917"/>
      <c r="BA337" s="917"/>
      <c r="BB337" s="917"/>
      <c r="BC337" s="917"/>
      <c r="BD337" s="917"/>
      <c r="BE337" s="917"/>
      <c r="BF337" s="917"/>
      <c r="BG337" s="917"/>
      <c r="BH337" s="917"/>
      <c r="BI337" s="917"/>
      <c r="BJ337" s="917"/>
      <c r="BK337" s="917"/>
      <c r="BL337" s="917"/>
      <c r="BM337" s="918"/>
      <c r="BN337" s="193"/>
      <c r="BO337" s="193"/>
      <c r="BP337" s="193"/>
    </row>
    <row r="338" spans="1:68" ht="13.5" customHeight="1">
      <c r="A338" s="594"/>
      <c r="B338" s="587"/>
      <c r="H338" s="585"/>
      <c r="I338" s="630"/>
      <c r="J338" s="589"/>
      <c r="K338" s="199"/>
      <c r="L338" s="199"/>
      <c r="M338" s="199"/>
      <c r="N338" s="199"/>
      <c r="O338" s="199"/>
      <c r="P338" s="199"/>
      <c r="Q338" s="199"/>
      <c r="R338" s="199"/>
      <c r="S338" s="199"/>
      <c r="T338" s="199"/>
      <c r="U338" s="199"/>
      <c r="V338" s="199"/>
      <c r="W338" s="199"/>
      <c r="X338" s="199"/>
      <c r="Y338" s="199"/>
      <c r="Z338" s="199"/>
      <c r="AA338" s="199"/>
      <c r="AB338" s="199"/>
      <c r="AC338" s="199"/>
      <c r="AD338" s="200"/>
      <c r="AE338" s="10"/>
      <c r="AH338" s="12"/>
      <c r="AI338" s="10"/>
      <c r="AO338" s="9"/>
      <c r="AR338" s="928"/>
      <c r="AS338" s="929"/>
      <c r="AT338" s="929"/>
      <c r="AU338" s="929"/>
      <c r="AV338" s="929"/>
      <c r="AW338" s="930"/>
      <c r="AX338" s="916"/>
      <c r="AY338" s="917"/>
      <c r="AZ338" s="917"/>
      <c r="BA338" s="917"/>
      <c r="BB338" s="917"/>
      <c r="BC338" s="917"/>
      <c r="BD338" s="917"/>
      <c r="BE338" s="917"/>
      <c r="BF338" s="917"/>
      <c r="BG338" s="917"/>
      <c r="BH338" s="917"/>
      <c r="BI338" s="917"/>
      <c r="BJ338" s="917"/>
      <c r="BK338" s="917"/>
      <c r="BL338" s="917"/>
      <c r="BM338" s="918"/>
      <c r="BN338" s="193"/>
      <c r="BO338" s="193"/>
      <c r="BP338" s="193"/>
    </row>
    <row r="339" spans="1:68" ht="13.5" customHeight="1">
      <c r="A339" s="594"/>
      <c r="B339" s="587"/>
      <c r="H339" s="585"/>
      <c r="I339" s="638" t="s">
        <v>532</v>
      </c>
      <c r="J339" s="646" t="s">
        <v>570</v>
      </c>
      <c r="K339" s="646"/>
      <c r="L339" s="646"/>
      <c r="M339" s="646"/>
      <c r="N339" s="646"/>
      <c r="O339" s="646"/>
      <c r="P339" s="646"/>
      <c r="Q339" s="646"/>
      <c r="R339" s="646"/>
      <c r="S339" s="646"/>
      <c r="T339" s="646"/>
      <c r="U339" s="646"/>
      <c r="V339" s="646"/>
      <c r="W339" s="646"/>
      <c r="X339" s="646"/>
      <c r="Y339" s="646"/>
      <c r="Z339" s="646"/>
      <c r="AA339" s="646"/>
      <c r="AB339" s="646"/>
      <c r="AC339" s="646"/>
      <c r="AD339" s="646"/>
      <c r="AE339" s="853" t="s">
        <v>2</v>
      </c>
      <c r="AF339" s="849"/>
      <c r="AG339" s="849"/>
      <c r="AH339" s="850"/>
      <c r="AI339" s="13"/>
      <c r="AO339" s="9"/>
      <c r="AR339" s="928"/>
      <c r="AS339" s="929"/>
      <c r="AT339" s="929"/>
      <c r="AU339" s="929"/>
      <c r="AV339" s="929"/>
      <c r="AW339" s="930"/>
      <c r="AX339" s="916"/>
      <c r="AY339" s="917"/>
      <c r="AZ339" s="917"/>
      <c r="BA339" s="917"/>
      <c r="BB339" s="917"/>
      <c r="BC339" s="917"/>
      <c r="BD339" s="917"/>
      <c r="BE339" s="917"/>
      <c r="BF339" s="917"/>
      <c r="BG339" s="917"/>
      <c r="BH339" s="917"/>
      <c r="BI339" s="917"/>
      <c r="BJ339" s="917"/>
      <c r="BK339" s="917"/>
      <c r="BL339" s="917"/>
      <c r="BM339" s="918"/>
      <c r="BN339" s="193"/>
      <c r="BO339" s="193"/>
      <c r="BP339" s="193"/>
    </row>
    <row r="340" spans="1:68" ht="13.5" customHeight="1">
      <c r="A340" s="594"/>
      <c r="B340" s="587"/>
      <c r="H340" s="585"/>
      <c r="I340" s="619"/>
      <c r="J340" s="631"/>
      <c r="K340" s="631"/>
      <c r="L340" s="631"/>
      <c r="M340" s="631"/>
      <c r="N340" s="631"/>
      <c r="O340" s="631"/>
      <c r="P340" s="631"/>
      <c r="Q340" s="631"/>
      <c r="R340" s="631"/>
      <c r="S340" s="631"/>
      <c r="T340" s="631"/>
      <c r="U340" s="631"/>
      <c r="V340" s="631"/>
      <c r="W340" s="631"/>
      <c r="X340" s="631"/>
      <c r="Y340" s="631"/>
      <c r="Z340" s="631"/>
      <c r="AA340" s="631"/>
      <c r="AB340" s="631"/>
      <c r="AC340" s="631"/>
      <c r="AD340" s="632"/>
      <c r="AE340" s="26"/>
      <c r="AF340" s="272"/>
      <c r="AG340" s="272"/>
      <c r="AH340" s="273"/>
      <c r="AI340" s="13"/>
      <c r="AO340" s="9"/>
      <c r="AR340" s="931"/>
      <c r="AS340" s="932"/>
      <c r="AT340" s="932"/>
      <c r="AU340" s="932"/>
      <c r="AV340" s="932"/>
      <c r="AW340" s="933"/>
      <c r="AX340" s="937"/>
      <c r="AY340" s="938"/>
      <c r="AZ340" s="938"/>
      <c r="BA340" s="938"/>
      <c r="BB340" s="938"/>
      <c r="BC340" s="938"/>
      <c r="BD340" s="938"/>
      <c r="BE340" s="938"/>
      <c r="BF340" s="938"/>
      <c r="BG340" s="938"/>
      <c r="BH340" s="938"/>
      <c r="BI340" s="938"/>
      <c r="BJ340" s="938"/>
      <c r="BK340" s="938"/>
      <c r="BL340" s="938"/>
      <c r="BM340" s="939"/>
      <c r="BN340" s="193"/>
      <c r="BO340" s="193"/>
      <c r="BP340" s="193"/>
    </row>
    <row r="341" spans="1:68" ht="13.5" customHeight="1">
      <c r="A341" s="594"/>
      <c r="B341" s="587"/>
      <c r="H341" s="585"/>
      <c r="I341" s="629" t="s">
        <v>533</v>
      </c>
      <c r="J341" s="840" t="s">
        <v>571</v>
      </c>
      <c r="K341" s="840"/>
      <c r="L341" s="840"/>
      <c r="M341" s="840"/>
      <c r="N341" s="840"/>
      <c r="O341" s="840"/>
      <c r="P341" s="840"/>
      <c r="Q341" s="840"/>
      <c r="R341" s="840"/>
      <c r="S341" s="840"/>
      <c r="T341" s="840"/>
      <c r="U341" s="840"/>
      <c r="V341" s="840"/>
      <c r="W341" s="840"/>
      <c r="X341" s="840"/>
      <c r="Y341" s="840"/>
      <c r="Z341" s="840"/>
      <c r="AA341" s="840"/>
      <c r="AB341" s="840"/>
      <c r="AC341" s="840"/>
      <c r="AD341" s="841"/>
      <c r="AE341" s="853" t="s">
        <v>2</v>
      </c>
      <c r="AF341" s="849"/>
      <c r="AG341" s="849"/>
      <c r="AH341" s="850"/>
      <c r="AI341" s="10"/>
      <c r="AO341" s="9"/>
      <c r="AR341" s="873" t="s">
        <v>1070</v>
      </c>
      <c r="AS341" s="874"/>
      <c r="AT341" s="874"/>
      <c r="AU341" s="874"/>
      <c r="AV341" s="874"/>
      <c r="AW341" s="875"/>
      <c r="AX341" s="949" t="s">
        <v>177</v>
      </c>
      <c r="AY341" s="950"/>
      <c r="AZ341" s="950"/>
      <c r="BA341" s="950"/>
      <c r="BB341" s="950"/>
      <c r="BC341" s="950"/>
      <c r="BD341" s="950"/>
      <c r="BE341" s="950"/>
      <c r="BF341" s="950"/>
      <c r="BG341" s="950"/>
      <c r="BH341" s="950"/>
      <c r="BI341" s="950"/>
      <c r="BJ341" s="950"/>
      <c r="BK341" s="950"/>
      <c r="BL341" s="950"/>
      <c r="BM341" s="951"/>
      <c r="BN341" s="193"/>
      <c r="BO341" s="193"/>
      <c r="BP341" s="193"/>
    </row>
    <row r="342" spans="1:68" ht="13.5" customHeight="1">
      <c r="A342" s="594"/>
      <c r="B342" s="587"/>
      <c r="H342" s="585"/>
      <c r="I342" s="619"/>
      <c r="J342" s="851"/>
      <c r="K342" s="851"/>
      <c r="L342" s="851"/>
      <c r="M342" s="851"/>
      <c r="N342" s="851"/>
      <c r="O342" s="851"/>
      <c r="P342" s="851"/>
      <c r="Q342" s="851"/>
      <c r="R342" s="851"/>
      <c r="S342" s="851"/>
      <c r="T342" s="851"/>
      <c r="U342" s="851"/>
      <c r="V342" s="851"/>
      <c r="W342" s="851"/>
      <c r="X342" s="851"/>
      <c r="Y342" s="851"/>
      <c r="Z342" s="851"/>
      <c r="AA342" s="851"/>
      <c r="AB342" s="851"/>
      <c r="AC342" s="851"/>
      <c r="AD342" s="852"/>
      <c r="AE342" s="10"/>
      <c r="AH342" s="12"/>
      <c r="AI342" s="10"/>
      <c r="AO342" s="9"/>
      <c r="AR342" s="873"/>
      <c r="AS342" s="874"/>
      <c r="AT342" s="874"/>
      <c r="AU342" s="874"/>
      <c r="AV342" s="874"/>
      <c r="AW342" s="875"/>
      <c r="AX342" s="949"/>
      <c r="AY342" s="950"/>
      <c r="AZ342" s="950"/>
      <c r="BA342" s="950"/>
      <c r="BB342" s="950"/>
      <c r="BC342" s="950"/>
      <c r="BD342" s="950"/>
      <c r="BE342" s="950"/>
      <c r="BF342" s="950"/>
      <c r="BG342" s="950"/>
      <c r="BH342" s="950"/>
      <c r="BI342" s="950"/>
      <c r="BJ342" s="950"/>
      <c r="BK342" s="950"/>
      <c r="BL342" s="950"/>
      <c r="BM342" s="951"/>
      <c r="BN342" s="193"/>
      <c r="BO342" s="193"/>
      <c r="BP342" s="193"/>
    </row>
    <row r="343" spans="1:68" ht="13.5" customHeight="1">
      <c r="A343" s="594"/>
      <c r="B343" s="587"/>
      <c r="H343" s="585"/>
      <c r="I343" s="619"/>
      <c r="J343" s="199"/>
      <c r="K343" s="199"/>
      <c r="L343" s="199"/>
      <c r="M343" s="199"/>
      <c r="N343" s="199"/>
      <c r="O343" s="199"/>
      <c r="P343" s="199"/>
      <c r="Q343" s="199"/>
      <c r="R343" s="199"/>
      <c r="S343" s="199"/>
      <c r="T343" s="199"/>
      <c r="U343" s="199"/>
      <c r="V343" s="199"/>
      <c r="W343" s="199"/>
      <c r="X343" s="199"/>
      <c r="Y343" s="199"/>
      <c r="Z343" s="199"/>
      <c r="AA343" s="199"/>
      <c r="AB343" s="199"/>
      <c r="AC343" s="199"/>
      <c r="AD343" s="199"/>
      <c r="AE343" s="10"/>
      <c r="AI343" s="10"/>
      <c r="AO343" s="9"/>
      <c r="AR343" s="949" t="s">
        <v>712</v>
      </c>
      <c r="AS343" s="950"/>
      <c r="AT343" s="950"/>
      <c r="AU343" s="950"/>
      <c r="AV343" s="950"/>
      <c r="AW343" s="951"/>
      <c r="AX343" s="949" t="s">
        <v>474</v>
      </c>
      <c r="AY343" s="999"/>
      <c r="AZ343" s="999"/>
      <c r="BA343" s="999"/>
      <c r="BB343" s="999"/>
      <c r="BC343" s="999"/>
      <c r="BD343" s="999"/>
      <c r="BE343" s="999"/>
      <c r="BF343" s="999"/>
      <c r="BG343" s="999"/>
      <c r="BH343" s="999"/>
      <c r="BI343" s="999"/>
      <c r="BJ343" s="999"/>
      <c r="BK343" s="999"/>
      <c r="BL343" s="999"/>
      <c r="BM343" s="1000"/>
      <c r="BN343" s="193"/>
      <c r="BO343" s="193"/>
      <c r="BP343" s="193"/>
    </row>
    <row r="344" spans="1:68" ht="13.5" customHeight="1">
      <c r="A344" s="594"/>
      <c r="B344" s="587"/>
      <c r="H344" s="585"/>
      <c r="I344" s="702"/>
      <c r="J344" s="589"/>
      <c r="K344" s="589"/>
      <c r="L344" s="589"/>
      <c r="M344" s="589"/>
      <c r="N344" s="199"/>
      <c r="O344" s="589"/>
      <c r="P344" s="589"/>
      <c r="Q344" s="589"/>
      <c r="R344" s="589"/>
      <c r="S344" s="589"/>
      <c r="T344" s="589"/>
      <c r="U344" s="589"/>
      <c r="V344" s="589"/>
      <c r="W344" s="589"/>
      <c r="X344" s="589"/>
      <c r="Y344" s="589"/>
      <c r="Z344" s="589"/>
      <c r="AA344" s="320"/>
      <c r="AB344" s="320"/>
      <c r="AC344" s="320"/>
      <c r="AD344" s="320"/>
      <c r="AE344" s="26"/>
      <c r="AF344" s="272"/>
      <c r="AG344" s="272"/>
      <c r="AH344" s="272"/>
      <c r="AI344" s="10"/>
      <c r="AO344" s="9"/>
      <c r="AR344" s="949"/>
      <c r="AS344" s="950"/>
      <c r="AT344" s="950"/>
      <c r="AU344" s="950"/>
      <c r="AV344" s="950"/>
      <c r="AW344" s="951"/>
      <c r="AX344" s="998"/>
      <c r="AY344" s="999"/>
      <c r="AZ344" s="999"/>
      <c r="BA344" s="999"/>
      <c r="BB344" s="999"/>
      <c r="BC344" s="999"/>
      <c r="BD344" s="999"/>
      <c r="BE344" s="999"/>
      <c r="BF344" s="999"/>
      <c r="BG344" s="999"/>
      <c r="BH344" s="999"/>
      <c r="BI344" s="999"/>
      <c r="BJ344" s="999"/>
      <c r="BK344" s="999"/>
      <c r="BL344" s="999"/>
      <c r="BM344" s="1000"/>
      <c r="BN344" s="193"/>
      <c r="BO344" s="193"/>
      <c r="BP344" s="193"/>
    </row>
    <row r="345" spans="1:68" ht="13.5" customHeight="1">
      <c r="A345" s="594"/>
      <c r="B345" s="587"/>
      <c r="H345" s="585"/>
      <c r="I345" s="619" t="s">
        <v>566</v>
      </c>
      <c r="J345" s="858" t="s">
        <v>343</v>
      </c>
      <c r="K345" s="858"/>
      <c r="L345" s="858"/>
      <c r="M345" s="858"/>
      <c r="N345" s="858"/>
      <c r="O345" s="858"/>
      <c r="P345" s="858"/>
      <c r="Q345" s="858"/>
      <c r="R345" s="858"/>
      <c r="S345" s="858"/>
      <c r="T345" s="858"/>
      <c r="U345" s="858"/>
      <c r="V345" s="858"/>
      <c r="W345" s="858"/>
      <c r="X345" s="858"/>
      <c r="Y345" s="858"/>
      <c r="Z345" s="858"/>
      <c r="AA345" s="858"/>
      <c r="AB345" s="858"/>
      <c r="AC345" s="858"/>
      <c r="AD345" s="859"/>
      <c r="AE345" s="853" t="s">
        <v>2</v>
      </c>
      <c r="AF345" s="849"/>
      <c r="AG345" s="849"/>
      <c r="AH345" s="850"/>
      <c r="AI345" s="10"/>
      <c r="AO345" s="9"/>
      <c r="AR345" s="525"/>
      <c r="AS345" s="526"/>
      <c r="AT345" s="526"/>
      <c r="AU345" s="526"/>
      <c r="AV345" s="526"/>
      <c r="AW345" s="527"/>
      <c r="AX345" s="949" t="s">
        <v>471</v>
      </c>
      <c r="AY345" s="950"/>
      <c r="AZ345" s="950"/>
      <c r="BA345" s="523"/>
      <c r="BB345" s="523"/>
      <c r="BC345" s="523"/>
      <c r="BD345" s="523"/>
      <c r="BE345" s="523"/>
      <c r="BF345" s="523"/>
      <c r="BG345" s="523"/>
      <c r="BH345" s="523"/>
      <c r="BI345" s="523"/>
      <c r="BJ345" s="523"/>
      <c r="BK345" s="523"/>
      <c r="BL345" s="523"/>
      <c r="BM345" s="524"/>
      <c r="BN345" s="193"/>
      <c r="BO345" s="193"/>
      <c r="BP345" s="193"/>
    </row>
    <row r="346" spans="1:68" ht="13.5" customHeight="1">
      <c r="A346" s="594"/>
      <c r="B346" s="587"/>
      <c r="H346" s="585"/>
      <c r="I346" s="637"/>
      <c r="J346" s="861"/>
      <c r="K346" s="861"/>
      <c r="L346" s="861"/>
      <c r="M346" s="861"/>
      <c r="N346" s="861"/>
      <c r="O346" s="861"/>
      <c r="P346" s="861"/>
      <c r="Q346" s="861"/>
      <c r="R346" s="861"/>
      <c r="S346" s="861"/>
      <c r="T346" s="861"/>
      <c r="U346" s="861"/>
      <c r="V346" s="861"/>
      <c r="W346" s="861"/>
      <c r="X346" s="861"/>
      <c r="Y346" s="861"/>
      <c r="Z346" s="861"/>
      <c r="AA346" s="861"/>
      <c r="AB346" s="861"/>
      <c r="AC346" s="861"/>
      <c r="AD346" s="862"/>
      <c r="AE346" s="26"/>
      <c r="AF346" s="272"/>
      <c r="AG346" s="272"/>
      <c r="AH346" s="272"/>
      <c r="AI346" s="10"/>
      <c r="AO346" s="9"/>
      <c r="AR346" s="873" t="s">
        <v>344</v>
      </c>
      <c r="AS346" s="1031"/>
      <c r="AT346" s="1031"/>
      <c r="AU346" s="1031"/>
      <c r="AV346" s="1031"/>
      <c r="AW346" s="1032"/>
      <c r="AX346" s="998" t="s">
        <v>376</v>
      </c>
      <c r="AY346" s="1152"/>
      <c r="AZ346" s="1152"/>
      <c r="BA346" s="1152"/>
      <c r="BB346" s="1152"/>
      <c r="BC346" s="1152"/>
      <c r="BD346" s="1152"/>
      <c r="BE346" s="1152"/>
      <c r="BF346" s="1152"/>
      <c r="BG346" s="1152"/>
      <c r="BH346" s="1152"/>
      <c r="BI346" s="1152"/>
      <c r="BJ346" s="1152"/>
      <c r="BK346" s="1152"/>
      <c r="BL346" s="1152"/>
      <c r="BM346" s="1153"/>
      <c r="BN346" s="193"/>
      <c r="BO346" s="193"/>
      <c r="BP346" s="193"/>
    </row>
    <row r="347" spans="1:68" ht="13.5" customHeight="1">
      <c r="A347" s="594"/>
      <c r="B347" s="587"/>
      <c r="H347" s="585"/>
      <c r="I347" s="600"/>
      <c r="N347" s="33"/>
      <c r="AA347" s="308"/>
      <c r="AB347" s="308"/>
      <c r="AC347" s="308"/>
      <c r="AD347" s="308"/>
      <c r="AE347" s="26"/>
      <c r="AF347" s="272"/>
      <c r="AG347" s="272"/>
      <c r="AH347" s="272"/>
      <c r="AI347" s="10"/>
      <c r="AO347" s="9"/>
      <c r="AR347" s="873" t="s">
        <v>572</v>
      </c>
      <c r="AS347" s="1031"/>
      <c r="AT347" s="1031"/>
      <c r="AU347" s="1031"/>
      <c r="AV347" s="1031"/>
      <c r="AW347" s="1032"/>
      <c r="AX347" s="998" t="s">
        <v>177</v>
      </c>
      <c r="AY347" s="1152"/>
      <c r="AZ347" s="1152"/>
      <c r="BA347" s="1152"/>
      <c r="BB347" s="1152"/>
      <c r="BC347" s="1152"/>
      <c r="BD347" s="1152"/>
      <c r="BE347" s="1152"/>
      <c r="BF347" s="1152"/>
      <c r="BG347" s="1152"/>
      <c r="BH347" s="1152"/>
      <c r="BI347" s="1152"/>
      <c r="BJ347" s="1152"/>
      <c r="BK347" s="1152"/>
      <c r="BL347" s="1152"/>
      <c r="BM347" s="1153"/>
      <c r="BN347" s="193"/>
      <c r="BO347" s="193"/>
      <c r="BP347" s="193"/>
    </row>
    <row r="348" spans="1:68" ht="13.5" customHeight="1">
      <c r="A348" s="594"/>
      <c r="B348" s="587"/>
      <c r="H348" s="585"/>
      <c r="I348" s="600"/>
      <c r="AA348" s="308"/>
      <c r="AB348" s="308"/>
      <c r="AC348" s="308"/>
      <c r="AD348" s="308"/>
      <c r="AE348" s="26"/>
      <c r="AF348" s="272"/>
      <c r="AG348" s="272"/>
      <c r="AH348" s="272"/>
      <c r="AI348" s="10"/>
      <c r="AO348" s="9"/>
      <c r="AR348" s="873" t="s">
        <v>328</v>
      </c>
      <c r="AS348" s="1031"/>
      <c r="AT348" s="1031"/>
      <c r="AU348" s="1031"/>
      <c r="AV348" s="1031"/>
      <c r="AW348" s="1032"/>
      <c r="AX348" s="998" t="s">
        <v>190</v>
      </c>
      <c r="AY348" s="1152"/>
      <c r="AZ348" s="1152"/>
      <c r="BA348" s="1152"/>
      <c r="BB348" s="1152"/>
      <c r="BC348" s="1152"/>
      <c r="BD348" s="1152"/>
      <c r="BE348" s="1152"/>
      <c r="BF348" s="1152"/>
      <c r="BG348" s="1152"/>
      <c r="BH348" s="1152"/>
      <c r="BI348" s="1152"/>
      <c r="BJ348" s="1152"/>
      <c r="BK348" s="1152"/>
      <c r="BL348" s="1152"/>
      <c r="BM348" s="1153"/>
      <c r="BN348" s="199"/>
      <c r="BO348" s="199"/>
      <c r="BP348" s="199"/>
    </row>
    <row r="349" spans="1:68" ht="13.5" customHeight="1">
      <c r="A349" s="594"/>
      <c r="B349" s="590"/>
      <c r="C349" s="19"/>
      <c r="D349" s="19"/>
      <c r="E349" s="19"/>
      <c r="F349" s="19"/>
      <c r="G349" s="19"/>
      <c r="H349" s="640"/>
      <c r="I349" s="621"/>
      <c r="J349" s="19"/>
      <c r="K349" s="19"/>
      <c r="L349" s="19"/>
      <c r="M349" s="19"/>
      <c r="N349" s="19"/>
      <c r="O349" s="19"/>
      <c r="P349" s="19"/>
      <c r="Q349" s="19"/>
      <c r="R349" s="19"/>
      <c r="S349" s="19"/>
      <c r="T349" s="19"/>
      <c r="U349" s="19"/>
      <c r="V349" s="19"/>
      <c r="W349" s="19"/>
      <c r="X349" s="19"/>
      <c r="Y349" s="19"/>
      <c r="Z349" s="19"/>
      <c r="AA349" s="695"/>
      <c r="AB349" s="695"/>
      <c r="AC349" s="695"/>
      <c r="AD349" s="695"/>
      <c r="AE349" s="43"/>
      <c r="AF349" s="276"/>
      <c r="AG349" s="276"/>
      <c r="AH349" s="276"/>
      <c r="AI349" s="20"/>
      <c r="AJ349" s="19"/>
      <c r="AK349" s="19"/>
      <c r="AL349" s="19"/>
      <c r="AM349" s="19"/>
      <c r="AN349" s="19"/>
      <c r="AO349" s="21"/>
      <c r="AP349" s="19"/>
      <c r="AQ349" s="19"/>
      <c r="AR349" s="896" t="s">
        <v>315</v>
      </c>
      <c r="AS349" s="897"/>
      <c r="AT349" s="897"/>
      <c r="AU349" s="897"/>
      <c r="AV349" s="897"/>
      <c r="AW349" s="898"/>
      <c r="AX349" s="899" t="s">
        <v>156</v>
      </c>
      <c r="AY349" s="900"/>
      <c r="AZ349" s="900"/>
      <c r="BA349" s="900"/>
      <c r="BB349" s="900"/>
      <c r="BC349" s="900"/>
      <c r="BD349" s="900"/>
      <c r="BE349" s="900"/>
      <c r="BF349" s="900"/>
      <c r="BG349" s="900"/>
      <c r="BH349" s="900"/>
      <c r="BI349" s="900"/>
      <c r="BJ349" s="900"/>
      <c r="BK349" s="900"/>
      <c r="BL349" s="900"/>
      <c r="BM349" s="901"/>
      <c r="BN349" s="199"/>
      <c r="BO349" s="199"/>
      <c r="BP349" s="199"/>
    </row>
    <row r="350" spans="1:68" ht="13.5" customHeight="1">
      <c r="A350" s="594"/>
      <c r="B350" s="586" t="s">
        <v>589</v>
      </c>
      <c r="C350" s="885" t="s">
        <v>197</v>
      </c>
      <c r="D350" s="885"/>
      <c r="E350" s="885"/>
      <c r="F350" s="885"/>
      <c r="G350" s="1030"/>
      <c r="H350" s="587"/>
      <c r="I350" s="260"/>
      <c r="J350" s="199"/>
      <c r="K350" s="199"/>
      <c r="L350" s="199"/>
      <c r="M350" s="199"/>
      <c r="N350" s="199"/>
      <c r="O350" s="199"/>
      <c r="P350" s="199"/>
      <c r="Q350" s="199"/>
      <c r="R350" s="199"/>
      <c r="S350" s="199"/>
      <c r="T350" s="199"/>
      <c r="U350" s="199"/>
      <c r="V350" s="199"/>
      <c r="W350" s="199"/>
      <c r="X350" s="199"/>
      <c r="Y350" s="199"/>
      <c r="Z350" s="199"/>
      <c r="AA350" s="199"/>
      <c r="AB350" s="199"/>
      <c r="AC350" s="199"/>
      <c r="AD350" s="199"/>
      <c r="AE350" s="26"/>
      <c r="AF350" s="272"/>
      <c r="AG350" s="272"/>
      <c r="AH350" s="273"/>
      <c r="AI350" s="11"/>
      <c r="AO350" s="902" t="s">
        <v>713</v>
      </c>
      <c r="AP350" s="903"/>
      <c r="AQ350" s="904"/>
      <c r="AR350" s="730"/>
      <c r="AS350" s="731"/>
      <c r="AT350" s="731"/>
      <c r="AU350" s="731"/>
      <c r="AV350" s="731"/>
      <c r="AW350" s="732"/>
      <c r="AX350" s="9"/>
      <c r="AY350" s="3"/>
      <c r="AZ350" s="3"/>
      <c r="BA350" s="3"/>
      <c r="BB350" s="3"/>
      <c r="BC350" s="3"/>
      <c r="BD350" s="3"/>
      <c r="BE350" s="3"/>
      <c r="BF350" s="3"/>
      <c r="BG350" s="3"/>
      <c r="BM350" s="12"/>
      <c r="BN350" s="199"/>
      <c r="BO350" s="199"/>
      <c r="BP350" s="199"/>
    </row>
    <row r="351" spans="1:68" ht="13.5" customHeight="1">
      <c r="A351" s="594"/>
      <c r="B351" s="586"/>
      <c r="C351" s="885"/>
      <c r="D351" s="885"/>
      <c r="E351" s="885"/>
      <c r="F351" s="885"/>
      <c r="G351" s="1030"/>
      <c r="H351" s="587"/>
      <c r="I351" s="634" t="s">
        <v>574</v>
      </c>
      <c r="J351" s="840" t="s">
        <v>199</v>
      </c>
      <c r="K351" s="840"/>
      <c r="L351" s="840"/>
      <c r="M351" s="840"/>
      <c r="N351" s="840"/>
      <c r="O351" s="840"/>
      <c r="P351" s="840"/>
      <c r="Q351" s="840"/>
      <c r="R351" s="840"/>
      <c r="S351" s="840"/>
      <c r="T351" s="840"/>
      <c r="U351" s="840"/>
      <c r="V351" s="840"/>
      <c r="W351" s="840"/>
      <c r="X351" s="840"/>
      <c r="Y351" s="840"/>
      <c r="Z351" s="840"/>
      <c r="AA351" s="840"/>
      <c r="AB351" s="840"/>
      <c r="AC351" s="840"/>
      <c r="AD351" s="841"/>
      <c r="AE351" s="853" t="s">
        <v>2</v>
      </c>
      <c r="AF351" s="849"/>
      <c r="AG351" s="849"/>
      <c r="AH351" s="850"/>
      <c r="AI351" s="11"/>
      <c r="AO351" s="9"/>
      <c r="AR351" s="905" t="s">
        <v>591</v>
      </c>
      <c r="AS351" s="906"/>
      <c r="AT351" s="906"/>
      <c r="AU351" s="906"/>
      <c r="AV351" s="906"/>
      <c r="AW351" s="907"/>
      <c r="AX351" s="909" t="s">
        <v>592</v>
      </c>
      <c r="AY351" s="910"/>
      <c r="AZ351" s="910"/>
      <c r="BA351" s="910"/>
      <c r="BB351" s="910"/>
      <c r="BC351" s="910"/>
      <c r="BD351" s="910"/>
      <c r="BE351" s="910"/>
      <c r="BF351" s="910"/>
      <c r="BG351" s="910"/>
      <c r="BH351" s="910"/>
      <c r="BI351" s="910"/>
      <c r="BJ351" s="910"/>
      <c r="BK351" s="910"/>
      <c r="BL351" s="910"/>
      <c r="BM351" s="911"/>
      <c r="BN351" s="199"/>
      <c r="BO351" s="199"/>
      <c r="BP351" s="199"/>
    </row>
    <row r="352" spans="1:68" ht="13.5" customHeight="1">
      <c r="A352" s="594"/>
      <c r="B352" s="586"/>
      <c r="H352" s="587"/>
      <c r="I352" s="647"/>
      <c r="J352" s="851"/>
      <c r="K352" s="851"/>
      <c r="L352" s="851"/>
      <c r="M352" s="851"/>
      <c r="N352" s="851"/>
      <c r="O352" s="851"/>
      <c r="P352" s="851"/>
      <c r="Q352" s="851"/>
      <c r="R352" s="851"/>
      <c r="S352" s="851"/>
      <c r="T352" s="851"/>
      <c r="U352" s="851"/>
      <c r="V352" s="851"/>
      <c r="W352" s="851"/>
      <c r="X352" s="851"/>
      <c r="Y352" s="851"/>
      <c r="Z352" s="851"/>
      <c r="AA352" s="851"/>
      <c r="AB352" s="851"/>
      <c r="AC352" s="851"/>
      <c r="AD352" s="852"/>
      <c r="AE352" s="26"/>
      <c r="AF352" s="215"/>
      <c r="AG352" s="215"/>
      <c r="AH352" s="216"/>
      <c r="AI352" s="11"/>
      <c r="AO352" s="9"/>
      <c r="AR352" s="908"/>
      <c r="AS352" s="906"/>
      <c r="AT352" s="906"/>
      <c r="AU352" s="906"/>
      <c r="AV352" s="906"/>
      <c r="AW352" s="907"/>
      <c r="AX352" s="912"/>
      <c r="AY352" s="910"/>
      <c r="AZ352" s="910"/>
      <c r="BA352" s="910"/>
      <c r="BB352" s="910"/>
      <c r="BC352" s="910"/>
      <c r="BD352" s="910"/>
      <c r="BE352" s="910"/>
      <c r="BF352" s="910"/>
      <c r="BG352" s="910"/>
      <c r="BH352" s="910"/>
      <c r="BI352" s="910"/>
      <c r="BJ352" s="910"/>
      <c r="BK352" s="910"/>
      <c r="BL352" s="910"/>
      <c r="BM352" s="911"/>
      <c r="BN352" s="199"/>
      <c r="BO352" s="199"/>
      <c r="BP352" s="199"/>
    </row>
    <row r="353" spans="1:68" ht="13.5" customHeight="1">
      <c r="A353" s="594"/>
      <c r="B353" s="586"/>
      <c r="H353" s="587"/>
      <c r="I353" s="634" t="s">
        <v>531</v>
      </c>
      <c r="J353" s="840" t="s">
        <v>200</v>
      </c>
      <c r="K353" s="840"/>
      <c r="L353" s="840"/>
      <c r="M353" s="840"/>
      <c r="N353" s="840"/>
      <c r="O353" s="840"/>
      <c r="P353" s="840"/>
      <c r="Q353" s="840"/>
      <c r="R353" s="840"/>
      <c r="S353" s="840"/>
      <c r="T353" s="840"/>
      <c r="U353" s="840"/>
      <c r="V353" s="840"/>
      <c r="W353" s="840"/>
      <c r="X353" s="840"/>
      <c r="Y353" s="840"/>
      <c r="Z353" s="840"/>
      <c r="AA353" s="840"/>
      <c r="AB353" s="840"/>
      <c r="AC353" s="840"/>
      <c r="AD353" s="841"/>
      <c r="AE353" s="853" t="s">
        <v>2</v>
      </c>
      <c r="AF353" s="849"/>
      <c r="AG353" s="849"/>
      <c r="AH353" s="850"/>
      <c r="AI353" s="11"/>
      <c r="AO353" s="9"/>
      <c r="AR353" s="905" t="s">
        <v>593</v>
      </c>
      <c r="AS353" s="906"/>
      <c r="AT353" s="906"/>
      <c r="AU353" s="906"/>
      <c r="AV353" s="906"/>
      <c r="AW353" s="907"/>
      <c r="AX353" s="909" t="s">
        <v>487</v>
      </c>
      <c r="AY353" s="910"/>
      <c r="AZ353" s="910"/>
      <c r="BA353" s="910"/>
      <c r="BB353" s="910"/>
      <c r="BC353" s="910"/>
      <c r="BD353" s="910"/>
      <c r="BE353" s="910"/>
      <c r="BF353" s="910"/>
      <c r="BG353" s="910"/>
      <c r="BH353" s="910"/>
      <c r="BI353" s="910"/>
      <c r="BJ353" s="910"/>
      <c r="BK353" s="910"/>
      <c r="BL353" s="910"/>
      <c r="BM353" s="911"/>
      <c r="BN353" s="199"/>
      <c r="BO353" s="199"/>
      <c r="BP353" s="199"/>
    </row>
    <row r="354" spans="1:68" ht="13.5" customHeight="1">
      <c r="A354" s="594"/>
      <c r="B354" s="586"/>
      <c r="H354" s="587"/>
      <c r="I354" s="648"/>
      <c r="J354" s="842"/>
      <c r="K354" s="842"/>
      <c r="L354" s="842"/>
      <c r="M354" s="842"/>
      <c r="N354" s="842"/>
      <c r="O354" s="842"/>
      <c r="P354" s="842"/>
      <c r="Q354" s="842"/>
      <c r="R354" s="842"/>
      <c r="S354" s="842"/>
      <c r="T354" s="842"/>
      <c r="U354" s="842"/>
      <c r="V354" s="842"/>
      <c r="W354" s="842"/>
      <c r="X354" s="842"/>
      <c r="Y354" s="842"/>
      <c r="Z354" s="842"/>
      <c r="AA354" s="842"/>
      <c r="AB354" s="842"/>
      <c r="AC354" s="842"/>
      <c r="AD354" s="843"/>
      <c r="AE354" s="26"/>
      <c r="AF354" s="215"/>
      <c r="AG354" s="215"/>
      <c r="AH354" s="216"/>
      <c r="AI354" s="11"/>
      <c r="AO354" s="9"/>
      <c r="AR354" s="908"/>
      <c r="AS354" s="906"/>
      <c r="AT354" s="906"/>
      <c r="AU354" s="906"/>
      <c r="AV354" s="906"/>
      <c r="AW354" s="907"/>
      <c r="AX354" s="912"/>
      <c r="AY354" s="910"/>
      <c r="AZ354" s="910"/>
      <c r="BA354" s="910"/>
      <c r="BB354" s="910"/>
      <c r="BC354" s="910"/>
      <c r="BD354" s="910"/>
      <c r="BE354" s="910"/>
      <c r="BF354" s="910"/>
      <c r="BG354" s="910"/>
      <c r="BH354" s="910"/>
      <c r="BI354" s="910"/>
      <c r="BJ354" s="910"/>
      <c r="BK354" s="910"/>
      <c r="BL354" s="910"/>
      <c r="BM354" s="911"/>
      <c r="BN354" s="199"/>
      <c r="BO354" s="199"/>
      <c r="BP354" s="199"/>
    </row>
    <row r="355" spans="1:68" ht="13.5" customHeight="1">
      <c r="A355" s="594"/>
      <c r="B355" s="587"/>
      <c r="H355" s="587"/>
      <c r="I355" s="647" t="s">
        <v>532</v>
      </c>
      <c r="J355" s="851" t="s">
        <v>201</v>
      </c>
      <c r="K355" s="851"/>
      <c r="L355" s="851"/>
      <c r="M355" s="851"/>
      <c r="N355" s="851"/>
      <c r="O355" s="851"/>
      <c r="P355" s="851"/>
      <c r="Q355" s="851"/>
      <c r="R355" s="851"/>
      <c r="S355" s="851"/>
      <c r="T355" s="851"/>
      <c r="U355" s="851"/>
      <c r="V355" s="851"/>
      <c r="W355" s="851"/>
      <c r="X355" s="851"/>
      <c r="Y355" s="851"/>
      <c r="Z355" s="851"/>
      <c r="AA355" s="851"/>
      <c r="AB355" s="851"/>
      <c r="AC355" s="851"/>
      <c r="AD355" s="852"/>
      <c r="AE355" s="853" t="s">
        <v>2</v>
      </c>
      <c r="AF355" s="849"/>
      <c r="AG355" s="849"/>
      <c r="AH355" s="850"/>
      <c r="AI355" s="11"/>
      <c r="AO355" s="9"/>
      <c r="AR355" s="905" t="s">
        <v>594</v>
      </c>
      <c r="AS355" s="906"/>
      <c r="AT355" s="906"/>
      <c r="AU355" s="906"/>
      <c r="AV355" s="906"/>
      <c r="AW355" s="907"/>
      <c r="AX355" s="909" t="s">
        <v>595</v>
      </c>
      <c r="AY355" s="910"/>
      <c r="AZ355" s="910"/>
      <c r="BA355" s="910"/>
      <c r="BB355" s="910"/>
      <c r="BC355" s="910"/>
      <c r="BD355" s="910"/>
      <c r="BE355" s="910"/>
      <c r="BF355" s="910"/>
      <c r="BG355" s="910"/>
      <c r="BH355" s="910"/>
      <c r="BI355" s="910"/>
      <c r="BJ355" s="910"/>
      <c r="BK355" s="910"/>
      <c r="BL355" s="910"/>
      <c r="BM355" s="911"/>
    </row>
    <row r="356" spans="1:68" ht="13.5" customHeight="1">
      <c r="A356" s="594"/>
      <c r="B356" s="587"/>
      <c r="H356" s="587"/>
      <c r="I356" s="647"/>
      <c r="J356" s="851"/>
      <c r="K356" s="851"/>
      <c r="L356" s="851"/>
      <c r="M356" s="851"/>
      <c r="N356" s="851"/>
      <c r="O356" s="851"/>
      <c r="P356" s="851"/>
      <c r="Q356" s="851"/>
      <c r="R356" s="851"/>
      <c r="S356" s="851"/>
      <c r="T356" s="851"/>
      <c r="U356" s="851"/>
      <c r="V356" s="851"/>
      <c r="W356" s="851"/>
      <c r="X356" s="851"/>
      <c r="Y356" s="851"/>
      <c r="Z356" s="851"/>
      <c r="AA356" s="851"/>
      <c r="AB356" s="851"/>
      <c r="AC356" s="851"/>
      <c r="AD356" s="852"/>
      <c r="AE356" s="26"/>
      <c r="AF356" s="215"/>
      <c r="AG356" s="215"/>
      <c r="AH356" s="216"/>
      <c r="AI356" s="46"/>
      <c r="AJ356" s="19"/>
      <c r="AK356" s="19"/>
      <c r="AL356" s="19"/>
      <c r="AM356" s="19"/>
      <c r="AN356" s="19"/>
      <c r="AO356" s="9"/>
      <c r="AR356" s="919"/>
      <c r="AS356" s="920"/>
      <c r="AT356" s="920"/>
      <c r="AU356" s="920"/>
      <c r="AV356" s="920"/>
      <c r="AW356" s="921"/>
      <c r="AX356" s="922"/>
      <c r="AY356" s="923"/>
      <c r="AZ356" s="923"/>
      <c r="BA356" s="923"/>
      <c r="BB356" s="923"/>
      <c r="BC356" s="923"/>
      <c r="BD356" s="923"/>
      <c r="BE356" s="923"/>
      <c r="BF356" s="923"/>
      <c r="BG356" s="923"/>
      <c r="BH356" s="923"/>
      <c r="BI356" s="923"/>
      <c r="BJ356" s="923"/>
      <c r="BK356" s="923"/>
      <c r="BL356" s="923"/>
      <c r="BM356" s="924"/>
    </row>
    <row r="357" spans="1:68" ht="13.5" customHeight="1">
      <c r="A357" s="594"/>
      <c r="B357" s="587"/>
      <c r="H357" s="587"/>
      <c r="I357" s="634" t="s">
        <v>533</v>
      </c>
      <c r="J357" s="840" t="s">
        <v>714</v>
      </c>
      <c r="K357" s="869"/>
      <c r="L357" s="869"/>
      <c r="M357" s="869"/>
      <c r="N357" s="869"/>
      <c r="O357" s="869"/>
      <c r="P357" s="869"/>
      <c r="Q357" s="869"/>
      <c r="R357" s="869"/>
      <c r="S357" s="869"/>
      <c r="T357" s="869"/>
      <c r="U357" s="869"/>
      <c r="V357" s="869"/>
      <c r="W357" s="869"/>
      <c r="X357" s="869"/>
      <c r="Y357" s="869"/>
      <c r="Z357" s="869"/>
      <c r="AA357" s="869"/>
      <c r="AB357" s="869"/>
      <c r="AC357" s="869"/>
      <c r="AD357" s="870"/>
      <c r="AE357" s="243"/>
      <c r="AF357" s="409"/>
      <c r="AG357" s="409"/>
      <c r="AH357" s="410"/>
      <c r="AI357" s="11"/>
      <c r="AO357" s="9"/>
      <c r="AR357" s="925" t="s">
        <v>715</v>
      </c>
      <c r="AS357" s="926"/>
      <c r="AT357" s="926"/>
      <c r="AU357" s="926"/>
      <c r="AV357" s="926"/>
      <c r="AW357" s="927"/>
      <c r="AX357" s="934" t="s">
        <v>480</v>
      </c>
      <c r="AY357" s="935"/>
      <c r="AZ357" s="935"/>
      <c r="BA357" s="935"/>
      <c r="BB357" s="935"/>
      <c r="BC357" s="935"/>
      <c r="BD357" s="935"/>
      <c r="BE357" s="935"/>
      <c r="BF357" s="935"/>
      <c r="BG357" s="935"/>
      <c r="BH357" s="935"/>
      <c r="BI357" s="935"/>
      <c r="BJ357" s="935"/>
      <c r="BK357" s="935"/>
      <c r="BL357" s="935"/>
      <c r="BM357" s="936"/>
      <c r="BN357" s="300"/>
      <c r="BO357" s="300"/>
      <c r="BP357" s="217"/>
    </row>
    <row r="358" spans="1:68" ht="13.5" customHeight="1">
      <c r="A358" s="594"/>
      <c r="B358" s="587"/>
      <c r="H358" s="587"/>
      <c r="I358" s="647"/>
      <c r="J358" s="871"/>
      <c r="K358" s="871"/>
      <c r="L358" s="871"/>
      <c r="M358" s="871"/>
      <c r="N358" s="871"/>
      <c r="O358" s="871"/>
      <c r="P358" s="871"/>
      <c r="Q358" s="871"/>
      <c r="R358" s="871"/>
      <c r="S358" s="871"/>
      <c r="T358" s="871"/>
      <c r="U358" s="871"/>
      <c r="V358" s="871"/>
      <c r="W358" s="871"/>
      <c r="X358" s="871"/>
      <c r="Y358" s="871"/>
      <c r="Z358" s="871"/>
      <c r="AA358" s="871"/>
      <c r="AB358" s="871"/>
      <c r="AC358" s="871"/>
      <c r="AD358" s="872"/>
      <c r="AE358" s="44"/>
      <c r="AF358" s="411"/>
      <c r="AG358" s="411"/>
      <c r="AH358" s="412"/>
      <c r="AI358" s="11"/>
      <c r="AO358" s="9"/>
      <c r="AR358" s="928"/>
      <c r="AS358" s="929"/>
      <c r="AT358" s="929"/>
      <c r="AU358" s="929"/>
      <c r="AV358" s="929"/>
      <c r="AW358" s="930"/>
      <c r="AX358" s="916"/>
      <c r="AY358" s="917"/>
      <c r="AZ358" s="917"/>
      <c r="BA358" s="917"/>
      <c r="BB358" s="917"/>
      <c r="BC358" s="917"/>
      <c r="BD358" s="917"/>
      <c r="BE358" s="917"/>
      <c r="BF358" s="917"/>
      <c r="BG358" s="917"/>
      <c r="BH358" s="917"/>
      <c r="BI358" s="917"/>
      <c r="BJ358" s="917"/>
      <c r="BK358" s="917"/>
      <c r="BL358" s="917"/>
      <c r="BM358" s="918"/>
      <c r="BN358" s="300"/>
      <c r="BO358" s="300"/>
      <c r="BP358" s="217"/>
    </row>
    <row r="359" spans="1:68" ht="13.5" customHeight="1">
      <c r="A359" s="594"/>
      <c r="B359" s="587"/>
      <c r="H359" s="585"/>
      <c r="I359" s="703"/>
      <c r="J359" s="618" t="s">
        <v>504</v>
      </c>
      <c r="K359" s="840" t="s">
        <v>716</v>
      </c>
      <c r="L359" s="869"/>
      <c r="M359" s="869"/>
      <c r="N359" s="869"/>
      <c r="O359" s="869"/>
      <c r="P359" s="869"/>
      <c r="Q359" s="869"/>
      <c r="R359" s="869"/>
      <c r="S359" s="869"/>
      <c r="T359" s="869"/>
      <c r="U359" s="869"/>
      <c r="V359" s="869"/>
      <c r="W359" s="869"/>
      <c r="X359" s="869"/>
      <c r="Y359" s="869"/>
      <c r="Z359" s="869"/>
      <c r="AA359" s="869"/>
      <c r="AB359" s="869"/>
      <c r="AC359" s="869"/>
      <c r="AD359" s="870"/>
      <c r="AE359" s="853" t="s">
        <v>2</v>
      </c>
      <c r="AF359" s="849"/>
      <c r="AG359" s="849"/>
      <c r="AH359" s="850"/>
      <c r="AI359" s="11"/>
      <c r="AO359" s="9"/>
      <c r="AQ359" s="12"/>
      <c r="AR359" s="928"/>
      <c r="AS359" s="929"/>
      <c r="AT359" s="929"/>
      <c r="AU359" s="929"/>
      <c r="AV359" s="929"/>
      <c r="AW359" s="930"/>
      <c r="AX359" s="916"/>
      <c r="AY359" s="917"/>
      <c r="AZ359" s="917"/>
      <c r="BA359" s="917"/>
      <c r="BB359" s="917"/>
      <c r="BC359" s="917"/>
      <c r="BD359" s="917"/>
      <c r="BE359" s="917"/>
      <c r="BF359" s="917"/>
      <c r="BG359" s="917"/>
      <c r="BH359" s="917"/>
      <c r="BI359" s="917"/>
      <c r="BJ359" s="917"/>
      <c r="BK359" s="917"/>
      <c r="BL359" s="917"/>
      <c r="BM359" s="918"/>
    </row>
    <row r="360" spans="1:68" ht="13.5" customHeight="1">
      <c r="A360" s="594"/>
      <c r="B360" s="587"/>
      <c r="H360" s="587"/>
      <c r="I360" s="681"/>
      <c r="J360" s="619"/>
      <c r="K360" s="940"/>
      <c r="L360" s="940"/>
      <c r="M360" s="940"/>
      <c r="N360" s="940"/>
      <c r="O360" s="940"/>
      <c r="P360" s="940"/>
      <c r="Q360" s="940"/>
      <c r="R360" s="940"/>
      <c r="S360" s="940"/>
      <c r="T360" s="940"/>
      <c r="U360" s="940"/>
      <c r="V360" s="940"/>
      <c r="W360" s="940"/>
      <c r="X360" s="940"/>
      <c r="Y360" s="940"/>
      <c r="Z360" s="940"/>
      <c r="AA360" s="940"/>
      <c r="AB360" s="940"/>
      <c r="AC360" s="940"/>
      <c r="AD360" s="941"/>
      <c r="AE360" s="26"/>
      <c r="AF360" s="272"/>
      <c r="AG360" s="272"/>
      <c r="AH360" s="273"/>
      <c r="AI360" s="11"/>
      <c r="AO360" s="9"/>
      <c r="AR360" s="928"/>
      <c r="AS360" s="929"/>
      <c r="AT360" s="929"/>
      <c r="AU360" s="929"/>
      <c r="AV360" s="929"/>
      <c r="AW360" s="930"/>
      <c r="AX360" s="916"/>
      <c r="AY360" s="917"/>
      <c r="AZ360" s="917"/>
      <c r="BA360" s="917"/>
      <c r="BB360" s="917"/>
      <c r="BC360" s="917"/>
      <c r="BD360" s="917"/>
      <c r="BE360" s="917"/>
      <c r="BF360" s="917"/>
      <c r="BG360" s="917"/>
      <c r="BH360" s="917"/>
      <c r="BI360" s="917"/>
      <c r="BJ360" s="917"/>
      <c r="BK360" s="917"/>
      <c r="BL360" s="917"/>
      <c r="BM360" s="918"/>
    </row>
    <row r="361" spans="1:68" ht="13.5" customHeight="1">
      <c r="A361" s="594"/>
      <c r="B361" s="587"/>
      <c r="H361" s="587"/>
      <c r="I361" s="681"/>
      <c r="J361" s="620"/>
      <c r="K361" s="871"/>
      <c r="L361" s="871"/>
      <c r="M361" s="871"/>
      <c r="N361" s="871"/>
      <c r="O361" s="871"/>
      <c r="P361" s="871"/>
      <c r="Q361" s="871"/>
      <c r="R361" s="871"/>
      <c r="S361" s="871"/>
      <c r="T361" s="871"/>
      <c r="U361" s="871"/>
      <c r="V361" s="871"/>
      <c r="W361" s="871"/>
      <c r="X361" s="871"/>
      <c r="Y361" s="871"/>
      <c r="Z361" s="871"/>
      <c r="AA361" s="871"/>
      <c r="AB361" s="871"/>
      <c r="AC361" s="871"/>
      <c r="AD361" s="872"/>
      <c r="AE361" s="26"/>
      <c r="AF361" s="215"/>
      <c r="AG361" s="215"/>
      <c r="AH361" s="216"/>
      <c r="AI361" s="11"/>
      <c r="AO361" s="9"/>
      <c r="AR361" s="931"/>
      <c r="AS361" s="932"/>
      <c r="AT361" s="932"/>
      <c r="AU361" s="932"/>
      <c r="AV361" s="932"/>
      <c r="AW361" s="933"/>
      <c r="AX361" s="937"/>
      <c r="AY361" s="938"/>
      <c r="AZ361" s="938"/>
      <c r="BA361" s="938"/>
      <c r="BB361" s="938"/>
      <c r="BC361" s="938"/>
      <c r="BD361" s="938"/>
      <c r="BE361" s="938"/>
      <c r="BF361" s="938"/>
      <c r="BG361" s="938"/>
      <c r="BH361" s="938"/>
      <c r="BI361" s="938"/>
      <c r="BJ361" s="938"/>
      <c r="BK361" s="938"/>
      <c r="BL361" s="938"/>
      <c r="BM361" s="939"/>
      <c r="BN361" s="217"/>
      <c r="BO361" s="217"/>
      <c r="BP361" s="217"/>
    </row>
    <row r="362" spans="1:68" ht="13.5" customHeight="1">
      <c r="A362" s="594"/>
      <c r="B362" s="587"/>
      <c r="H362" s="587"/>
      <c r="I362" s="605"/>
      <c r="J362" s="618" t="s">
        <v>505</v>
      </c>
      <c r="K362" s="840" t="s">
        <v>717</v>
      </c>
      <c r="L362" s="869"/>
      <c r="M362" s="869"/>
      <c r="N362" s="869"/>
      <c r="O362" s="869"/>
      <c r="P362" s="869"/>
      <c r="Q362" s="869"/>
      <c r="R362" s="869"/>
      <c r="S362" s="869"/>
      <c r="T362" s="869"/>
      <c r="U362" s="869"/>
      <c r="V362" s="869"/>
      <c r="W362" s="869"/>
      <c r="X362" s="869"/>
      <c r="Y362" s="869"/>
      <c r="Z362" s="869"/>
      <c r="AA362" s="869"/>
      <c r="AB362" s="869"/>
      <c r="AC362" s="869"/>
      <c r="AD362" s="870"/>
      <c r="AE362" s="853" t="s">
        <v>2</v>
      </c>
      <c r="AF362" s="849"/>
      <c r="AG362" s="849"/>
      <c r="AH362" s="850"/>
      <c r="AI362" s="11"/>
      <c r="AO362" s="946" t="s">
        <v>386</v>
      </c>
      <c r="AP362" s="947"/>
      <c r="AQ362" s="948"/>
      <c r="AR362" s="873" t="s">
        <v>1071</v>
      </c>
      <c r="AS362" s="874"/>
      <c r="AT362" s="874"/>
      <c r="AU362" s="874"/>
      <c r="AV362" s="874"/>
      <c r="AW362" s="875"/>
      <c r="AX362" s="949" t="s">
        <v>177</v>
      </c>
      <c r="AY362" s="950"/>
      <c r="AZ362" s="950"/>
      <c r="BA362" s="950"/>
      <c r="BB362" s="950"/>
      <c r="BC362" s="950"/>
      <c r="BD362" s="950"/>
      <c r="BE362" s="950"/>
      <c r="BF362" s="950"/>
      <c r="BG362" s="950"/>
      <c r="BH362" s="950"/>
      <c r="BI362" s="950"/>
      <c r="BJ362" s="950"/>
      <c r="BK362" s="950"/>
      <c r="BL362" s="950"/>
      <c r="BM362" s="951"/>
      <c r="BN362" s="217"/>
      <c r="BO362" s="217"/>
      <c r="BP362" s="217"/>
    </row>
    <row r="363" spans="1:68" ht="13.5" customHeight="1">
      <c r="A363" s="594"/>
      <c r="B363" s="587"/>
      <c r="H363" s="587"/>
      <c r="I363" s="681"/>
      <c r="J363" s="698"/>
      <c r="K363" s="871"/>
      <c r="L363" s="871"/>
      <c r="M363" s="871"/>
      <c r="N363" s="871"/>
      <c r="O363" s="871"/>
      <c r="P363" s="871"/>
      <c r="Q363" s="871"/>
      <c r="R363" s="871"/>
      <c r="S363" s="871"/>
      <c r="T363" s="871"/>
      <c r="U363" s="871"/>
      <c r="V363" s="871"/>
      <c r="W363" s="871"/>
      <c r="X363" s="871"/>
      <c r="Y363" s="871"/>
      <c r="Z363" s="871"/>
      <c r="AA363" s="871"/>
      <c r="AB363" s="871"/>
      <c r="AC363" s="871"/>
      <c r="AD363" s="872"/>
      <c r="AE363" s="26"/>
      <c r="AF363" s="215"/>
      <c r="AG363" s="215"/>
      <c r="AH363" s="216"/>
      <c r="AI363" s="11"/>
      <c r="AO363" s="9"/>
      <c r="AR363" s="873"/>
      <c r="AS363" s="874"/>
      <c r="AT363" s="874"/>
      <c r="AU363" s="874"/>
      <c r="AV363" s="874"/>
      <c r="AW363" s="875"/>
      <c r="AX363" s="949"/>
      <c r="AY363" s="950"/>
      <c r="AZ363" s="950"/>
      <c r="BA363" s="950"/>
      <c r="BB363" s="950"/>
      <c r="BC363" s="950"/>
      <c r="BD363" s="950"/>
      <c r="BE363" s="950"/>
      <c r="BF363" s="950"/>
      <c r="BG363" s="950"/>
      <c r="BH363" s="950"/>
      <c r="BI363" s="950"/>
      <c r="BJ363" s="950"/>
      <c r="BK363" s="950"/>
      <c r="BL363" s="950"/>
      <c r="BM363" s="951"/>
      <c r="BN363" s="429"/>
      <c r="BO363" s="429"/>
      <c r="BP363" s="429"/>
    </row>
    <row r="364" spans="1:68" ht="13.5" customHeight="1">
      <c r="A364" s="594"/>
      <c r="B364" s="587"/>
      <c r="H364" s="587"/>
      <c r="I364" s="605"/>
      <c r="J364" s="618" t="s">
        <v>506</v>
      </c>
      <c r="K364" s="840" t="s">
        <v>801</v>
      </c>
      <c r="L364" s="869"/>
      <c r="M364" s="869"/>
      <c r="N364" s="869"/>
      <c r="O364" s="869"/>
      <c r="P364" s="869"/>
      <c r="Q364" s="869"/>
      <c r="R364" s="869"/>
      <c r="S364" s="869"/>
      <c r="T364" s="869"/>
      <c r="U364" s="869"/>
      <c r="V364" s="869"/>
      <c r="W364" s="869"/>
      <c r="X364" s="869"/>
      <c r="Y364" s="869"/>
      <c r="Z364" s="869"/>
      <c r="AA364" s="869"/>
      <c r="AB364" s="869"/>
      <c r="AC364" s="869"/>
      <c r="AD364" s="870"/>
      <c r="AE364" s="853" t="s">
        <v>2</v>
      </c>
      <c r="AF364" s="849"/>
      <c r="AG364" s="849"/>
      <c r="AH364" s="850"/>
      <c r="AI364" s="11"/>
      <c r="AO364" s="9"/>
      <c r="AR364" s="949" t="s">
        <v>718</v>
      </c>
      <c r="AS364" s="950"/>
      <c r="AT364" s="950"/>
      <c r="AU364" s="950"/>
      <c r="AV364" s="950"/>
      <c r="AW364" s="951"/>
      <c r="AX364" s="949" t="s">
        <v>474</v>
      </c>
      <c r="AY364" s="999"/>
      <c r="AZ364" s="999"/>
      <c r="BA364" s="999"/>
      <c r="BB364" s="999"/>
      <c r="BC364" s="999"/>
      <c r="BD364" s="999"/>
      <c r="BE364" s="999"/>
      <c r="BF364" s="999"/>
      <c r="BG364" s="999"/>
      <c r="BH364" s="999"/>
      <c r="BI364" s="999"/>
      <c r="BJ364" s="999"/>
      <c r="BK364" s="999"/>
      <c r="BL364" s="999"/>
      <c r="BM364" s="1000"/>
      <c r="BN364" s="429"/>
      <c r="BO364" s="429"/>
      <c r="BP364" s="429"/>
    </row>
    <row r="365" spans="1:68" ht="13.5" customHeight="1">
      <c r="A365" s="603"/>
      <c r="B365" s="590"/>
      <c r="C365" s="19"/>
      <c r="D365" s="19"/>
      <c r="E365" s="19"/>
      <c r="F365" s="19"/>
      <c r="G365" s="19"/>
      <c r="H365" s="590"/>
      <c r="I365" s="704"/>
      <c r="J365" s="705"/>
      <c r="K365" s="952"/>
      <c r="L365" s="952"/>
      <c r="M365" s="952"/>
      <c r="N365" s="952"/>
      <c r="O365" s="952"/>
      <c r="P365" s="952"/>
      <c r="Q365" s="952"/>
      <c r="R365" s="952"/>
      <c r="S365" s="952"/>
      <c r="T365" s="952"/>
      <c r="U365" s="952"/>
      <c r="V365" s="952"/>
      <c r="W365" s="952"/>
      <c r="X365" s="952"/>
      <c r="Y365" s="952"/>
      <c r="Z365" s="952"/>
      <c r="AA365" s="952"/>
      <c r="AB365" s="952"/>
      <c r="AC365" s="952"/>
      <c r="AD365" s="953"/>
      <c r="AE365" s="43"/>
      <c r="AF365" s="288"/>
      <c r="AG365" s="288"/>
      <c r="AH365" s="289"/>
      <c r="AI365" s="46"/>
      <c r="AJ365" s="19"/>
      <c r="AK365" s="19"/>
      <c r="AL365" s="19"/>
      <c r="AM365" s="19"/>
      <c r="AN365" s="19"/>
      <c r="AO365" s="21"/>
      <c r="AP365" s="19"/>
      <c r="AQ365" s="19"/>
      <c r="AR365" s="1154"/>
      <c r="AS365" s="1155"/>
      <c r="AT365" s="1155"/>
      <c r="AU365" s="1155"/>
      <c r="AV365" s="1155"/>
      <c r="AW365" s="1156"/>
      <c r="AX365" s="1157"/>
      <c r="AY365" s="1158"/>
      <c r="AZ365" s="1158"/>
      <c r="BA365" s="1158"/>
      <c r="BB365" s="1158"/>
      <c r="BC365" s="1158"/>
      <c r="BD365" s="1158"/>
      <c r="BE365" s="1158"/>
      <c r="BF365" s="1158"/>
      <c r="BG365" s="1158"/>
      <c r="BH365" s="1158"/>
      <c r="BI365" s="1158"/>
      <c r="BJ365" s="1158"/>
      <c r="BK365" s="1158"/>
      <c r="BL365" s="1158"/>
      <c r="BM365" s="1159"/>
      <c r="BN365" s="429"/>
      <c r="BO365" s="429"/>
      <c r="BP365" s="429"/>
    </row>
    <row r="366" spans="1:68" ht="13.5" customHeight="1">
      <c r="A366" s="633"/>
      <c r="B366" s="652" t="s">
        <v>590</v>
      </c>
      <c r="C366" s="5" t="s">
        <v>155</v>
      </c>
      <c r="D366" s="5"/>
      <c r="E366" s="5"/>
      <c r="F366" s="5"/>
      <c r="G366" s="5"/>
      <c r="H366" s="583" t="s">
        <v>602</v>
      </c>
      <c r="I366" s="556"/>
      <c r="J366" s="649"/>
      <c r="K366" s="209"/>
      <c r="L366" s="209"/>
      <c r="M366" s="209"/>
      <c r="N366" s="209"/>
      <c r="O366" s="209"/>
      <c r="P366" s="209"/>
      <c r="Q366" s="209"/>
      <c r="R366" s="209"/>
      <c r="S366" s="209"/>
      <c r="T366" s="209"/>
      <c r="U366" s="209"/>
      <c r="V366" s="209"/>
      <c r="W366" s="209"/>
      <c r="X366" s="209"/>
      <c r="Y366" s="209"/>
      <c r="Z366" s="209"/>
      <c r="AA366" s="209"/>
      <c r="AB366" s="209"/>
      <c r="AC366" s="209"/>
      <c r="AD366" s="209"/>
      <c r="AE366" s="1073" t="s">
        <v>2</v>
      </c>
      <c r="AF366" s="1074"/>
      <c r="AG366" s="1074"/>
      <c r="AH366" s="1075"/>
      <c r="AI366" s="38" t="s">
        <v>144</v>
      </c>
      <c r="AJ366" s="5"/>
      <c r="AK366" s="5"/>
      <c r="AL366" s="5"/>
      <c r="AM366" s="5"/>
      <c r="AN366" s="5"/>
      <c r="AO366" s="6"/>
      <c r="AP366" s="5"/>
      <c r="AQ366" s="5"/>
      <c r="AR366" s="913" t="s">
        <v>1072</v>
      </c>
      <c r="AS366" s="914"/>
      <c r="AT366" s="914"/>
      <c r="AU366" s="914"/>
      <c r="AV366" s="914"/>
      <c r="AW366" s="915"/>
      <c r="AX366" s="1160" t="s">
        <v>177</v>
      </c>
      <c r="AY366" s="882"/>
      <c r="AZ366" s="882"/>
      <c r="BA366" s="882"/>
      <c r="BB366" s="882"/>
      <c r="BC366" s="882"/>
      <c r="BD366" s="882"/>
      <c r="BE366" s="882"/>
      <c r="BF366" s="882"/>
      <c r="BG366" s="882"/>
      <c r="BH366" s="882"/>
      <c r="BI366" s="882"/>
      <c r="BJ366" s="882"/>
      <c r="BK366" s="882"/>
      <c r="BL366" s="882"/>
      <c r="BM366" s="1161"/>
      <c r="BN366" s="429"/>
      <c r="BO366" s="429"/>
      <c r="BP366" s="429"/>
    </row>
    <row r="367" spans="1:68" ht="13.5" customHeight="1">
      <c r="A367" s="9"/>
      <c r="B367" s="652"/>
      <c r="C367" s="650"/>
      <c r="D367" s="650"/>
      <c r="E367" s="650"/>
      <c r="F367" s="650"/>
      <c r="G367" s="651"/>
      <c r="H367" s="587"/>
      <c r="I367" s="706"/>
      <c r="J367" s="707"/>
      <c r="K367" s="193"/>
      <c r="L367" s="193"/>
      <c r="M367" s="193"/>
      <c r="N367" s="193"/>
      <c r="O367" s="193"/>
      <c r="P367" s="193"/>
      <c r="Q367" s="193"/>
      <c r="R367" s="193"/>
      <c r="S367" s="193"/>
      <c r="T367" s="193"/>
      <c r="U367" s="193"/>
      <c r="V367" s="193"/>
      <c r="W367" s="193"/>
      <c r="X367" s="193"/>
      <c r="Y367" s="193"/>
      <c r="Z367" s="193"/>
      <c r="AA367" s="193"/>
      <c r="AB367" s="193"/>
      <c r="AC367" s="193"/>
      <c r="AD367" s="194"/>
      <c r="AE367" s="1013"/>
      <c r="AF367" s="1059"/>
      <c r="AG367" s="1059"/>
      <c r="AH367" s="1060"/>
      <c r="AI367" s="10"/>
      <c r="AO367" s="9"/>
      <c r="AR367" s="937"/>
      <c r="AS367" s="938"/>
      <c r="AT367" s="938"/>
      <c r="AU367" s="938"/>
      <c r="AV367" s="938"/>
      <c r="AW367" s="939"/>
      <c r="AX367" s="1162"/>
      <c r="AY367" s="1163"/>
      <c r="AZ367" s="1163"/>
      <c r="BA367" s="1163"/>
      <c r="BB367" s="1163"/>
      <c r="BC367" s="1163"/>
      <c r="BD367" s="1163"/>
      <c r="BE367" s="1163"/>
      <c r="BF367" s="1163"/>
      <c r="BG367" s="1163"/>
      <c r="BH367" s="1163"/>
      <c r="BI367" s="1163"/>
      <c r="BJ367" s="1163"/>
      <c r="BK367" s="1163"/>
      <c r="BL367" s="1163"/>
      <c r="BM367" s="1164"/>
      <c r="BN367" s="429"/>
      <c r="BO367" s="429"/>
      <c r="BP367" s="429"/>
    </row>
    <row r="368" spans="1:68" ht="13.5" customHeight="1">
      <c r="A368" s="9"/>
      <c r="B368" s="1134" t="s">
        <v>390</v>
      </c>
      <c r="C368" s="1178"/>
      <c r="D368" s="1178"/>
      <c r="E368" s="1178"/>
      <c r="F368" s="1178"/>
      <c r="G368" s="1179"/>
      <c r="H368" s="587"/>
      <c r="I368" s="33"/>
      <c r="J368" s="559"/>
      <c r="K368" s="193"/>
      <c r="L368" s="193"/>
      <c r="M368" s="193"/>
      <c r="N368" s="193"/>
      <c r="O368" s="193"/>
      <c r="P368" s="193"/>
      <c r="Q368" s="193"/>
      <c r="R368" s="193"/>
      <c r="S368" s="193"/>
      <c r="T368" s="193"/>
      <c r="U368" s="193"/>
      <c r="V368" s="193"/>
      <c r="W368" s="193"/>
      <c r="X368" s="193"/>
      <c r="Y368" s="193"/>
      <c r="Z368" s="193"/>
      <c r="AA368" s="193"/>
      <c r="AB368" s="193"/>
      <c r="AC368" s="193"/>
      <c r="AD368" s="194"/>
      <c r="AE368" s="1013"/>
      <c r="AF368" s="1059"/>
      <c r="AG368" s="1059"/>
      <c r="AH368" s="1060"/>
      <c r="AI368" s="10"/>
      <c r="AO368" s="9"/>
      <c r="AR368" s="934" t="s">
        <v>719</v>
      </c>
      <c r="AS368" s="935"/>
      <c r="AT368" s="935"/>
      <c r="AU368" s="935"/>
      <c r="AV368" s="935"/>
      <c r="AW368" s="936"/>
      <c r="AX368" s="934" t="s">
        <v>493</v>
      </c>
      <c r="AY368" s="1165"/>
      <c r="AZ368" s="1165"/>
      <c r="BA368" s="1165"/>
      <c r="BB368" s="1165"/>
      <c r="BC368" s="1165"/>
      <c r="BD368" s="1165"/>
      <c r="BE368" s="1165"/>
      <c r="BF368" s="1165"/>
      <c r="BG368" s="1165"/>
      <c r="BH368" s="1165"/>
      <c r="BI368" s="1165"/>
      <c r="BJ368" s="1165"/>
      <c r="BK368" s="1165"/>
      <c r="BL368" s="1165"/>
      <c r="BM368" s="1166"/>
      <c r="BN368" s="217"/>
      <c r="BO368" s="217"/>
      <c r="BP368" s="217"/>
    </row>
    <row r="369" spans="1:68" ht="13.5" customHeight="1">
      <c r="A369" s="9"/>
      <c r="B369" s="653"/>
      <c r="C369" s="654"/>
      <c r="D369" s="654"/>
      <c r="E369" s="654"/>
      <c r="F369" s="654"/>
      <c r="G369" s="654"/>
      <c r="H369" s="587"/>
      <c r="I369" s="33"/>
      <c r="J369" s="559"/>
      <c r="K369" s="193"/>
      <c r="L369" s="193"/>
      <c r="M369" s="193"/>
      <c r="N369" s="193"/>
      <c r="O369" s="193"/>
      <c r="P369" s="193"/>
      <c r="Q369" s="193"/>
      <c r="R369" s="193"/>
      <c r="S369" s="193"/>
      <c r="T369" s="193"/>
      <c r="U369" s="193"/>
      <c r="V369" s="193"/>
      <c r="W369" s="193"/>
      <c r="X369" s="193"/>
      <c r="Y369" s="193"/>
      <c r="Z369" s="193"/>
      <c r="AA369" s="193"/>
      <c r="AB369" s="193"/>
      <c r="AC369" s="193"/>
      <c r="AD369" s="193"/>
      <c r="AE369" s="26"/>
      <c r="AF369" s="272"/>
      <c r="AG369" s="272"/>
      <c r="AH369" s="273"/>
      <c r="AI369" s="10"/>
      <c r="AO369" s="9"/>
      <c r="AR369" s="937"/>
      <c r="AS369" s="938"/>
      <c r="AT369" s="938"/>
      <c r="AU369" s="938"/>
      <c r="AV369" s="938"/>
      <c r="AW369" s="939"/>
      <c r="AX369" s="1120"/>
      <c r="AY369" s="1121"/>
      <c r="AZ369" s="1121"/>
      <c r="BA369" s="1121"/>
      <c r="BB369" s="1121"/>
      <c r="BC369" s="1121"/>
      <c r="BD369" s="1121"/>
      <c r="BE369" s="1121"/>
      <c r="BF369" s="1121"/>
      <c r="BG369" s="1121"/>
      <c r="BH369" s="1121"/>
      <c r="BI369" s="1121"/>
      <c r="BJ369" s="1121"/>
      <c r="BK369" s="1121"/>
      <c r="BL369" s="1121"/>
      <c r="BM369" s="1122"/>
      <c r="BN369" s="217"/>
      <c r="BO369" s="217"/>
      <c r="BP369" s="217"/>
    </row>
    <row r="370" spans="1:68" ht="13.5" customHeight="1">
      <c r="A370" s="9"/>
      <c r="B370" s="653"/>
      <c r="C370" s="654"/>
      <c r="D370" s="654"/>
      <c r="E370" s="654"/>
      <c r="F370" s="654"/>
      <c r="G370" s="654"/>
      <c r="H370" s="587"/>
      <c r="I370" s="33"/>
      <c r="J370" s="559"/>
      <c r="K370" s="193"/>
      <c r="L370" s="193"/>
      <c r="M370" s="193"/>
      <c r="N370" s="193"/>
      <c r="O370" s="193"/>
      <c r="P370" s="193"/>
      <c r="Q370" s="193"/>
      <c r="R370" s="193"/>
      <c r="S370" s="193"/>
      <c r="T370" s="193"/>
      <c r="U370" s="193"/>
      <c r="V370" s="193"/>
      <c r="W370" s="193"/>
      <c r="X370" s="193"/>
      <c r="Y370" s="193"/>
      <c r="Z370" s="193"/>
      <c r="AA370" s="193"/>
      <c r="AB370" s="193"/>
      <c r="AC370" s="193"/>
      <c r="AD370" s="193"/>
      <c r="AE370" s="26"/>
      <c r="AF370" s="272"/>
      <c r="AG370" s="272"/>
      <c r="AH370" s="273"/>
      <c r="AI370" s="10"/>
      <c r="AO370" s="9"/>
      <c r="AR370" s="1038" t="s">
        <v>720</v>
      </c>
      <c r="AS370" s="1184"/>
      <c r="AT370" s="1184"/>
      <c r="AU370" s="1184"/>
      <c r="AV370" s="1184"/>
      <c r="AW370" s="1185"/>
      <c r="AX370" s="1167" t="s">
        <v>156</v>
      </c>
      <c r="AY370" s="1168"/>
      <c r="AZ370" s="1168"/>
      <c r="BA370" s="1168"/>
      <c r="BB370" s="1168"/>
      <c r="BC370" s="1168"/>
      <c r="BD370" s="1168"/>
      <c r="BE370" s="1168"/>
      <c r="BF370" s="1168"/>
      <c r="BG370" s="1168"/>
      <c r="BH370" s="1168"/>
      <c r="BI370" s="1168"/>
      <c r="BJ370" s="1168"/>
      <c r="BK370" s="1168"/>
      <c r="BL370" s="1168"/>
      <c r="BM370" s="1169"/>
      <c r="BN370" s="300"/>
      <c r="BO370" s="300"/>
      <c r="BP370" s="217"/>
    </row>
    <row r="371" spans="1:68" ht="13.5" customHeight="1">
      <c r="A371" s="594"/>
      <c r="B371" s="590"/>
      <c r="C371" s="19"/>
      <c r="D371" s="19"/>
      <c r="E371" s="19"/>
      <c r="F371" s="19"/>
      <c r="G371" s="19"/>
      <c r="H371" s="590"/>
      <c r="I371" s="611"/>
      <c r="J371" s="196"/>
      <c r="K371" s="196"/>
      <c r="L371" s="196"/>
      <c r="M371" s="196"/>
      <c r="N371" s="196"/>
      <c r="O371" s="196"/>
      <c r="P371" s="196"/>
      <c r="Q371" s="196"/>
      <c r="R371" s="196"/>
      <c r="S371" s="196"/>
      <c r="T371" s="196"/>
      <c r="U371" s="196"/>
      <c r="V371" s="196"/>
      <c r="W371" s="196"/>
      <c r="X371" s="196"/>
      <c r="Y371" s="196"/>
      <c r="Z371" s="196"/>
      <c r="AA371" s="196"/>
      <c r="AB371" s="196"/>
      <c r="AC371" s="196"/>
      <c r="AD371" s="196"/>
      <c r="AE371" s="43"/>
      <c r="AF371" s="276"/>
      <c r="AG371" s="276"/>
      <c r="AH371" s="276"/>
      <c r="AI371" s="20"/>
      <c r="AJ371" s="19"/>
      <c r="AK371" s="19"/>
      <c r="AL371" s="19"/>
      <c r="AM371" s="19"/>
      <c r="AN371" s="19"/>
      <c r="AO371" s="21"/>
      <c r="AP371" s="19"/>
      <c r="AQ371" s="19"/>
      <c r="AR371" s="1186"/>
      <c r="AS371" s="1187"/>
      <c r="AT371" s="1187"/>
      <c r="AU371" s="1187"/>
      <c r="AV371" s="1187"/>
      <c r="AW371" s="1188"/>
      <c r="AX371" s="1170"/>
      <c r="AY371" s="1171"/>
      <c r="AZ371" s="1171"/>
      <c r="BA371" s="1171"/>
      <c r="BB371" s="1171"/>
      <c r="BC371" s="1171"/>
      <c r="BD371" s="1171"/>
      <c r="BE371" s="1171"/>
      <c r="BF371" s="1171"/>
      <c r="BG371" s="1171"/>
      <c r="BH371" s="1171"/>
      <c r="BI371" s="1171"/>
      <c r="BJ371" s="1171"/>
      <c r="BK371" s="1171"/>
      <c r="BL371" s="1171"/>
      <c r="BM371" s="1172"/>
      <c r="BN371" s="300"/>
      <c r="BO371" s="300"/>
      <c r="BP371" s="217"/>
    </row>
    <row r="372" spans="1:68" ht="13.5" customHeight="1">
      <c r="A372" s="594"/>
      <c r="B372" s="587" t="s">
        <v>596</v>
      </c>
      <c r="C372" s="5" t="s">
        <v>204</v>
      </c>
      <c r="D372" s="5"/>
      <c r="E372" s="5"/>
      <c r="F372" s="5"/>
      <c r="G372" s="5"/>
      <c r="H372" s="625"/>
      <c r="I372" s="626"/>
      <c r="J372" s="626"/>
      <c r="K372" s="626"/>
      <c r="L372" s="626"/>
      <c r="M372" s="626"/>
      <c r="N372" s="626"/>
      <c r="O372" s="626"/>
      <c r="P372" s="626"/>
      <c r="Q372" s="626"/>
      <c r="R372" s="626"/>
      <c r="S372" s="626"/>
      <c r="T372" s="626"/>
      <c r="U372" s="626"/>
      <c r="V372" s="626"/>
      <c r="W372" s="626"/>
      <c r="X372" s="626"/>
      <c r="Y372" s="626"/>
      <c r="Z372" s="626"/>
      <c r="AA372" s="626"/>
      <c r="AB372" s="626"/>
      <c r="AC372" s="626"/>
      <c r="AD372" s="627"/>
      <c r="AE372" s="324"/>
      <c r="AF372" s="325"/>
      <c r="AG372" s="325"/>
      <c r="AH372" s="327"/>
      <c r="AI372" s="27"/>
      <c r="AO372" s="9"/>
      <c r="AP372" s="5"/>
      <c r="AQ372" s="5"/>
      <c r="AR372" s="943" t="s">
        <v>721</v>
      </c>
      <c r="AS372" s="944"/>
      <c r="AT372" s="944"/>
      <c r="AU372" s="944"/>
      <c r="AV372" s="944"/>
      <c r="AW372" s="945"/>
      <c r="AX372" s="913" t="s">
        <v>495</v>
      </c>
      <c r="AY372" s="914"/>
      <c r="AZ372" s="914"/>
      <c r="BA372" s="914"/>
      <c r="BB372" s="914"/>
      <c r="BC372" s="914"/>
      <c r="BD372" s="914"/>
      <c r="BE372" s="914"/>
      <c r="BF372" s="914"/>
      <c r="BG372" s="914"/>
      <c r="BH372" s="914"/>
      <c r="BI372" s="914"/>
      <c r="BJ372" s="914"/>
      <c r="BK372" s="914"/>
      <c r="BL372" s="914"/>
      <c r="BM372" s="915"/>
      <c r="BN372" s="217"/>
      <c r="BO372" s="217"/>
      <c r="BP372" s="217"/>
    </row>
    <row r="373" spans="1:68" ht="13.5" customHeight="1">
      <c r="A373" s="9"/>
      <c r="B373" s="587"/>
      <c r="H373" s="628"/>
      <c r="I373" s="629" t="s">
        <v>574</v>
      </c>
      <c r="J373" s="844" t="s">
        <v>878</v>
      </c>
      <c r="K373" s="844"/>
      <c r="L373" s="844"/>
      <c r="M373" s="844"/>
      <c r="N373" s="844"/>
      <c r="O373" s="844"/>
      <c r="P373" s="844"/>
      <c r="Q373" s="844"/>
      <c r="R373" s="844"/>
      <c r="S373" s="844"/>
      <c r="T373" s="844"/>
      <c r="U373" s="844"/>
      <c r="V373" s="844"/>
      <c r="W373" s="844"/>
      <c r="X373" s="844"/>
      <c r="Y373" s="844"/>
      <c r="Z373" s="844"/>
      <c r="AA373" s="844"/>
      <c r="AB373" s="844"/>
      <c r="AC373" s="844"/>
      <c r="AD373" s="845"/>
      <c r="AE373" s="848" t="s">
        <v>2</v>
      </c>
      <c r="AF373" s="849"/>
      <c r="AG373" s="849"/>
      <c r="AH373" s="850"/>
      <c r="AI373" s="38" t="s">
        <v>144</v>
      </c>
      <c r="AJ373" s="5"/>
      <c r="AK373" s="5"/>
      <c r="AL373" s="5"/>
      <c r="AM373" s="5"/>
      <c r="AN373" s="5"/>
      <c r="AO373" s="9"/>
      <c r="AR373" s="928"/>
      <c r="AS373" s="929"/>
      <c r="AT373" s="929"/>
      <c r="AU373" s="929"/>
      <c r="AV373" s="929"/>
      <c r="AW373" s="930"/>
      <c r="AX373" s="916"/>
      <c r="AY373" s="917"/>
      <c r="AZ373" s="917"/>
      <c r="BA373" s="917"/>
      <c r="BB373" s="917"/>
      <c r="BC373" s="917"/>
      <c r="BD373" s="917"/>
      <c r="BE373" s="917"/>
      <c r="BF373" s="917"/>
      <c r="BG373" s="917"/>
      <c r="BH373" s="917"/>
      <c r="BI373" s="917"/>
      <c r="BJ373" s="917"/>
      <c r="BK373" s="917"/>
      <c r="BL373" s="917"/>
      <c r="BM373" s="918"/>
      <c r="BN373" s="217"/>
      <c r="BO373" s="217"/>
      <c r="BP373" s="217"/>
    </row>
    <row r="374" spans="1:68" ht="13.5" customHeight="1">
      <c r="A374" s="9"/>
      <c r="B374" s="587"/>
      <c r="H374" s="628"/>
      <c r="I374" s="639"/>
      <c r="J374" s="846"/>
      <c r="K374" s="846"/>
      <c r="L374" s="846"/>
      <c r="M374" s="846"/>
      <c r="N374" s="846"/>
      <c r="O374" s="846"/>
      <c r="P374" s="846"/>
      <c r="Q374" s="846"/>
      <c r="R374" s="846"/>
      <c r="S374" s="846"/>
      <c r="T374" s="846"/>
      <c r="U374" s="846"/>
      <c r="V374" s="846"/>
      <c r="W374" s="846"/>
      <c r="X374" s="846"/>
      <c r="Y374" s="846"/>
      <c r="Z374" s="846"/>
      <c r="AA374" s="846"/>
      <c r="AB374" s="846"/>
      <c r="AC374" s="846"/>
      <c r="AD374" s="847"/>
      <c r="AE374" s="322"/>
      <c r="AF374" s="322"/>
      <c r="AG374" s="322"/>
      <c r="AH374" s="323"/>
      <c r="AI374" s="10"/>
      <c r="AO374" s="9"/>
      <c r="AR374" s="873" t="s">
        <v>323</v>
      </c>
      <c r="AS374" s="874"/>
      <c r="AT374" s="874"/>
      <c r="AU374" s="874"/>
      <c r="AV374" s="874"/>
      <c r="AW374" s="875"/>
      <c r="AX374" s="949" t="s">
        <v>496</v>
      </c>
      <c r="AY374" s="950"/>
      <c r="AZ374" s="950"/>
      <c r="BA374" s="950"/>
      <c r="BB374" s="950"/>
      <c r="BC374" s="950"/>
      <c r="BD374" s="950"/>
      <c r="BE374" s="950"/>
      <c r="BF374" s="950"/>
      <c r="BG374" s="950"/>
      <c r="BH374" s="950"/>
      <c r="BI374" s="950"/>
      <c r="BJ374" s="950"/>
      <c r="BK374" s="950"/>
      <c r="BL374" s="950"/>
      <c r="BM374" s="951"/>
      <c r="BN374" s="217"/>
      <c r="BO374" s="217"/>
      <c r="BP374" s="217"/>
    </row>
    <row r="375" spans="1:68" ht="13.5" customHeight="1">
      <c r="A375" s="9"/>
      <c r="B375" s="587"/>
      <c r="H375" s="628"/>
      <c r="I375" s="629" t="s">
        <v>531</v>
      </c>
      <c r="J375" s="844" t="s">
        <v>879</v>
      </c>
      <c r="K375" s="844"/>
      <c r="L375" s="844"/>
      <c r="M375" s="844"/>
      <c r="N375" s="844"/>
      <c r="O375" s="844"/>
      <c r="P375" s="844"/>
      <c r="Q375" s="844"/>
      <c r="R375" s="844"/>
      <c r="S375" s="844"/>
      <c r="T375" s="844"/>
      <c r="U375" s="844"/>
      <c r="V375" s="844"/>
      <c r="W375" s="844"/>
      <c r="X375" s="844"/>
      <c r="Y375" s="844"/>
      <c r="Z375" s="844"/>
      <c r="AA375" s="844"/>
      <c r="AB375" s="844"/>
      <c r="AC375" s="844"/>
      <c r="AD375" s="845"/>
      <c r="AE375" s="848" t="s">
        <v>2</v>
      </c>
      <c r="AF375" s="849"/>
      <c r="AG375" s="849"/>
      <c r="AH375" s="850"/>
      <c r="AI375" s="38" t="s">
        <v>144</v>
      </c>
      <c r="AJ375" s="5"/>
      <c r="AK375" s="5"/>
      <c r="AL375" s="5"/>
      <c r="AM375" s="5"/>
      <c r="AN375" s="5"/>
      <c r="AO375" s="9"/>
      <c r="AR375" s="873"/>
      <c r="AS375" s="874"/>
      <c r="AT375" s="874"/>
      <c r="AU375" s="874"/>
      <c r="AV375" s="874"/>
      <c r="AW375" s="875"/>
      <c r="AX375" s="949"/>
      <c r="AY375" s="950"/>
      <c r="AZ375" s="950"/>
      <c r="BA375" s="950"/>
      <c r="BB375" s="950"/>
      <c r="BC375" s="950"/>
      <c r="BD375" s="950"/>
      <c r="BE375" s="950"/>
      <c r="BF375" s="950"/>
      <c r="BG375" s="950"/>
      <c r="BH375" s="950"/>
      <c r="BI375" s="950"/>
      <c r="BJ375" s="950"/>
      <c r="BK375" s="950"/>
      <c r="BL375" s="950"/>
      <c r="BM375" s="951"/>
      <c r="BN375" s="217"/>
      <c r="BO375" s="217"/>
      <c r="BP375" s="217"/>
    </row>
    <row r="376" spans="1:68" ht="13.5" customHeight="1">
      <c r="A376" s="9"/>
      <c r="B376" s="587"/>
      <c r="H376" s="587"/>
      <c r="I376" s="639"/>
      <c r="J376" s="846"/>
      <c r="K376" s="846"/>
      <c r="L376" s="846"/>
      <c r="M376" s="846"/>
      <c r="N376" s="846"/>
      <c r="O376" s="846"/>
      <c r="P376" s="846"/>
      <c r="Q376" s="846"/>
      <c r="R376" s="846"/>
      <c r="S376" s="846"/>
      <c r="T376" s="846"/>
      <c r="U376" s="846"/>
      <c r="V376" s="846"/>
      <c r="W376" s="846"/>
      <c r="X376" s="846"/>
      <c r="Y376" s="846"/>
      <c r="Z376" s="846"/>
      <c r="AA376" s="846"/>
      <c r="AB376" s="846"/>
      <c r="AC376" s="846"/>
      <c r="AD376" s="847"/>
      <c r="AE376" s="504"/>
      <c r="AF376" s="505"/>
      <c r="AG376" s="505"/>
      <c r="AH376" s="506"/>
      <c r="AI376" s="13"/>
      <c r="AO376" s="9"/>
      <c r="AR376" s="873"/>
      <c r="AS376" s="874"/>
      <c r="AT376" s="874"/>
      <c r="AU376" s="874"/>
      <c r="AV376" s="874"/>
      <c r="AW376" s="875"/>
      <c r="AX376" s="949"/>
      <c r="AY376" s="950"/>
      <c r="AZ376" s="950"/>
      <c r="BA376" s="950"/>
      <c r="BB376" s="950"/>
      <c r="BC376" s="950"/>
      <c r="BD376" s="950"/>
      <c r="BE376" s="950"/>
      <c r="BF376" s="950"/>
      <c r="BG376" s="950"/>
      <c r="BH376" s="950"/>
      <c r="BI376" s="950"/>
      <c r="BJ376" s="950"/>
      <c r="BK376" s="950"/>
      <c r="BL376" s="950"/>
      <c r="BM376" s="951"/>
      <c r="BN376" s="217"/>
      <c r="BO376" s="217"/>
      <c r="BP376" s="217"/>
    </row>
    <row r="377" spans="1:68" ht="13.5" customHeight="1">
      <c r="A377" s="594"/>
      <c r="B377" s="587"/>
      <c r="H377" s="587"/>
      <c r="I377" s="600" t="s">
        <v>532</v>
      </c>
      <c r="J377" s="824" t="s">
        <v>877</v>
      </c>
      <c r="K377" s="824"/>
      <c r="L377" s="824"/>
      <c r="M377" s="824"/>
      <c r="N377" s="824"/>
      <c r="O377" s="824"/>
      <c r="P377" s="824"/>
      <c r="Q377" s="824"/>
      <c r="R377" s="824"/>
      <c r="S377" s="824"/>
      <c r="T377" s="824"/>
      <c r="U377" s="824"/>
      <c r="V377" s="824"/>
      <c r="W377" s="824"/>
      <c r="X377" s="824"/>
      <c r="Y377" s="824"/>
      <c r="Z377" s="824"/>
      <c r="AA377" s="824"/>
      <c r="AB377" s="824"/>
      <c r="AC377" s="824"/>
      <c r="AD377" s="825"/>
      <c r="AE377" s="1215" t="s">
        <v>2</v>
      </c>
      <c r="AF377" s="838"/>
      <c r="AG377" s="838"/>
      <c r="AH377" s="839"/>
      <c r="AI377" s="27"/>
      <c r="AO377" s="9"/>
      <c r="AR377" s="873" t="s">
        <v>433</v>
      </c>
      <c r="AS377" s="874"/>
      <c r="AT377" s="874"/>
      <c r="AU377" s="874"/>
      <c r="AV377" s="874"/>
      <c r="AW377" s="875"/>
      <c r="AX377" s="949" t="s">
        <v>490</v>
      </c>
      <c r="AY377" s="950"/>
      <c r="AZ377" s="950"/>
      <c r="BA377" s="950"/>
      <c r="BB377" s="950"/>
      <c r="BC377" s="950"/>
      <c r="BD377" s="950"/>
      <c r="BE377" s="950"/>
      <c r="BF377" s="950"/>
      <c r="BG377" s="950"/>
      <c r="BH377" s="950"/>
      <c r="BI377" s="950"/>
      <c r="BJ377" s="950"/>
      <c r="BK377" s="950"/>
      <c r="BL377" s="950"/>
      <c r="BM377" s="951"/>
      <c r="BN377" s="217"/>
      <c r="BO377" s="217"/>
      <c r="BP377" s="217"/>
    </row>
    <row r="378" spans="1:68" ht="13.5" customHeight="1">
      <c r="A378" s="594"/>
      <c r="B378" s="587"/>
      <c r="H378" s="587"/>
      <c r="I378" s="709"/>
      <c r="J378" s="824"/>
      <c r="K378" s="824"/>
      <c r="L378" s="824"/>
      <c r="M378" s="824"/>
      <c r="N378" s="824"/>
      <c r="O378" s="824"/>
      <c r="P378" s="824"/>
      <c r="Q378" s="824"/>
      <c r="R378" s="824"/>
      <c r="S378" s="824"/>
      <c r="T378" s="824"/>
      <c r="U378" s="824"/>
      <c r="V378" s="824"/>
      <c r="W378" s="824"/>
      <c r="X378" s="824"/>
      <c r="Y378" s="824"/>
      <c r="Z378" s="824"/>
      <c r="AA378" s="824"/>
      <c r="AB378" s="824"/>
      <c r="AC378" s="824"/>
      <c r="AD378" s="825"/>
      <c r="AE378" s="324"/>
      <c r="AF378" s="325"/>
      <c r="AG378" s="325"/>
      <c r="AH378" s="327"/>
      <c r="AI378" s="27"/>
      <c r="AO378" s="9"/>
      <c r="AR378" s="873"/>
      <c r="AS378" s="874"/>
      <c r="AT378" s="874"/>
      <c r="AU378" s="874"/>
      <c r="AV378" s="874"/>
      <c r="AW378" s="875"/>
      <c r="AX378" s="949"/>
      <c r="AY378" s="950"/>
      <c r="AZ378" s="950"/>
      <c r="BA378" s="950"/>
      <c r="BB378" s="950"/>
      <c r="BC378" s="950"/>
      <c r="BD378" s="950"/>
      <c r="BE378" s="950"/>
      <c r="BF378" s="950"/>
      <c r="BG378" s="950"/>
      <c r="BH378" s="950"/>
      <c r="BI378" s="950"/>
      <c r="BJ378" s="950"/>
      <c r="BK378" s="950"/>
      <c r="BL378" s="950"/>
      <c r="BM378" s="951"/>
      <c r="BN378" s="217"/>
      <c r="BO378" s="217"/>
      <c r="BP378" s="217"/>
    </row>
    <row r="379" spans="1:68" ht="13.5" customHeight="1">
      <c r="A379" s="9"/>
      <c r="B379" s="587"/>
      <c r="H379" s="587"/>
      <c r="I379" s="709"/>
      <c r="J379" s="824"/>
      <c r="K379" s="824"/>
      <c r="L379" s="824"/>
      <c r="M379" s="824"/>
      <c r="N379" s="824"/>
      <c r="O379" s="824"/>
      <c r="P379" s="824"/>
      <c r="Q379" s="824"/>
      <c r="R379" s="824"/>
      <c r="S379" s="824"/>
      <c r="T379" s="824"/>
      <c r="U379" s="824"/>
      <c r="V379" s="824"/>
      <c r="W379" s="824"/>
      <c r="X379" s="824"/>
      <c r="Y379" s="824"/>
      <c r="Z379" s="824"/>
      <c r="AA379" s="824"/>
      <c r="AB379" s="824"/>
      <c r="AC379" s="824"/>
      <c r="AD379" s="825"/>
      <c r="AE379" s="321"/>
      <c r="AF379" s="326"/>
      <c r="AG379" s="326"/>
      <c r="AH379" s="326"/>
      <c r="AI379" s="13"/>
      <c r="AO379" s="9"/>
      <c r="AR379" s="873" t="s">
        <v>1073</v>
      </c>
      <c r="AS379" s="874"/>
      <c r="AT379" s="874"/>
      <c r="AU379" s="874"/>
      <c r="AV379" s="874"/>
      <c r="AW379" s="875"/>
      <c r="AX379" s="949" t="s">
        <v>598</v>
      </c>
      <c r="AY379" s="950"/>
      <c r="AZ379" s="950"/>
      <c r="BA379" s="950"/>
      <c r="BB379" s="950"/>
      <c r="BC379" s="950"/>
      <c r="BD379" s="950"/>
      <c r="BE379" s="950"/>
      <c r="BF379" s="950"/>
      <c r="BG379" s="950"/>
      <c r="BH379" s="950"/>
      <c r="BI379" s="950"/>
      <c r="BJ379" s="950"/>
      <c r="BK379" s="950"/>
      <c r="BL379" s="950"/>
      <c r="BM379" s="951"/>
      <c r="BN379" s="217"/>
      <c r="BO379" s="217"/>
      <c r="BP379" s="217"/>
    </row>
    <row r="380" spans="1:68" ht="13.5" customHeight="1">
      <c r="A380" s="9"/>
      <c r="B380" s="587"/>
      <c r="H380" s="587"/>
      <c r="I380" s="709"/>
      <c r="J380" s="677"/>
      <c r="K380" s="677"/>
      <c r="L380" s="677"/>
      <c r="M380" s="677"/>
      <c r="N380" s="677"/>
      <c r="O380" s="677"/>
      <c r="P380" s="677"/>
      <c r="Q380" s="677"/>
      <c r="R380" s="677"/>
      <c r="S380" s="677"/>
      <c r="T380" s="677"/>
      <c r="U380" s="677"/>
      <c r="V380" s="677"/>
      <c r="W380" s="677"/>
      <c r="X380" s="677"/>
      <c r="Y380" s="677"/>
      <c r="Z380" s="677"/>
      <c r="AA380" s="677"/>
      <c r="AB380" s="677"/>
      <c r="AC380" s="677"/>
      <c r="AD380" s="710"/>
      <c r="AE380" s="324"/>
      <c r="AF380" s="325"/>
      <c r="AG380" s="325"/>
      <c r="AH380" s="327"/>
      <c r="AI380" s="13"/>
      <c r="AO380" s="9"/>
      <c r="AR380" s="873"/>
      <c r="AS380" s="874"/>
      <c r="AT380" s="874"/>
      <c r="AU380" s="874"/>
      <c r="AV380" s="874"/>
      <c r="AW380" s="875"/>
      <c r="AX380" s="949"/>
      <c r="AY380" s="950"/>
      <c r="AZ380" s="950"/>
      <c r="BA380" s="950"/>
      <c r="BB380" s="950"/>
      <c r="BC380" s="950"/>
      <c r="BD380" s="950"/>
      <c r="BE380" s="950"/>
      <c r="BF380" s="950"/>
      <c r="BG380" s="950"/>
      <c r="BH380" s="950"/>
      <c r="BI380" s="950"/>
      <c r="BJ380" s="950"/>
      <c r="BK380" s="950"/>
      <c r="BL380" s="950"/>
      <c r="BM380" s="951"/>
      <c r="BN380" s="217"/>
      <c r="BO380" s="217"/>
      <c r="BP380" s="217"/>
    </row>
    <row r="381" spans="1:68" ht="13.5" customHeight="1">
      <c r="A381" s="9"/>
      <c r="B381" s="587"/>
      <c r="H381" s="587"/>
      <c r="I381" s="709"/>
      <c r="J381" s="711"/>
      <c r="K381" s="711"/>
      <c r="L381" s="711"/>
      <c r="M381" s="711"/>
      <c r="N381" s="711"/>
      <c r="O381" s="711"/>
      <c r="P381" s="711"/>
      <c r="Q381" s="711"/>
      <c r="R381" s="711"/>
      <c r="S381" s="711"/>
      <c r="T381" s="711"/>
      <c r="U381" s="711"/>
      <c r="V381" s="711"/>
      <c r="W381" s="711"/>
      <c r="X381" s="711"/>
      <c r="Y381" s="711"/>
      <c r="Z381" s="711"/>
      <c r="AA381" s="711"/>
      <c r="AB381" s="711"/>
      <c r="AC381" s="711"/>
      <c r="AD381" s="712"/>
      <c r="AE381" s="321"/>
      <c r="AF381" s="322"/>
      <c r="AG381" s="322"/>
      <c r="AH381" s="323"/>
      <c r="AI381" s="13"/>
      <c r="AO381" s="9"/>
      <c r="AR381" s="928" t="s">
        <v>722</v>
      </c>
      <c r="AS381" s="929"/>
      <c r="AT381" s="929"/>
      <c r="AU381" s="929"/>
      <c r="AV381" s="929"/>
      <c r="AW381" s="930"/>
      <c r="AX381" s="916" t="s">
        <v>493</v>
      </c>
      <c r="AY381" s="1100"/>
      <c r="AZ381" s="1100"/>
      <c r="BA381" s="1100"/>
      <c r="BB381" s="1100"/>
      <c r="BC381" s="1100"/>
      <c r="BD381" s="1100"/>
      <c r="BE381" s="1100"/>
      <c r="BF381" s="1100"/>
      <c r="BG381" s="1100"/>
      <c r="BH381" s="1100"/>
      <c r="BI381" s="1100"/>
      <c r="BJ381" s="1100"/>
      <c r="BK381" s="1100"/>
      <c r="BL381" s="1100"/>
      <c r="BM381" s="1101"/>
      <c r="BN381" s="217"/>
      <c r="BO381" s="217"/>
      <c r="BP381" s="217"/>
    </row>
    <row r="382" spans="1:68" ht="13.5" customHeight="1">
      <c r="A382" s="603"/>
      <c r="B382" s="590"/>
      <c r="C382" s="19"/>
      <c r="D382" s="19"/>
      <c r="E382" s="19"/>
      <c r="F382" s="19"/>
      <c r="G382" s="19"/>
      <c r="H382" s="590"/>
      <c r="I382" s="713"/>
      <c r="J382" s="714"/>
      <c r="K382" s="714"/>
      <c r="L382" s="714"/>
      <c r="M382" s="714"/>
      <c r="N382" s="714"/>
      <c r="O382" s="714"/>
      <c r="P382" s="714"/>
      <c r="Q382" s="714"/>
      <c r="R382" s="714"/>
      <c r="S382" s="714"/>
      <c r="T382" s="714"/>
      <c r="U382" s="714"/>
      <c r="V382" s="714"/>
      <c r="W382" s="714"/>
      <c r="X382" s="714"/>
      <c r="Y382" s="714"/>
      <c r="Z382" s="714"/>
      <c r="AA382" s="714"/>
      <c r="AB382" s="714"/>
      <c r="AC382" s="714"/>
      <c r="AD382" s="715"/>
      <c r="AE382" s="339"/>
      <c r="AF382" s="340"/>
      <c r="AG382" s="340"/>
      <c r="AH382" s="341"/>
      <c r="AI382" s="24"/>
      <c r="AJ382" s="19"/>
      <c r="AK382" s="19"/>
      <c r="AL382" s="19"/>
      <c r="AM382" s="19"/>
      <c r="AN382" s="19"/>
      <c r="AO382" s="21"/>
      <c r="AP382" s="19"/>
      <c r="AQ382" s="19"/>
      <c r="AR382" s="896"/>
      <c r="AS382" s="954"/>
      <c r="AT382" s="954"/>
      <c r="AU382" s="954"/>
      <c r="AV382" s="954"/>
      <c r="AW382" s="955"/>
      <c r="AX382" s="1173"/>
      <c r="AY382" s="1174"/>
      <c r="AZ382" s="1174"/>
      <c r="BA382" s="1174"/>
      <c r="BB382" s="1174"/>
      <c r="BC382" s="1174"/>
      <c r="BD382" s="1174"/>
      <c r="BE382" s="1174"/>
      <c r="BF382" s="1174"/>
      <c r="BG382" s="1174"/>
      <c r="BH382" s="1174"/>
      <c r="BI382" s="1174"/>
      <c r="BJ382" s="1174"/>
      <c r="BK382" s="1174"/>
      <c r="BL382" s="1174"/>
      <c r="BM382" s="1175"/>
      <c r="BN382" s="217"/>
      <c r="BO382" s="217"/>
      <c r="BP382" s="217"/>
    </row>
    <row r="383" spans="1:68" ht="13.5" customHeight="1">
      <c r="A383" s="633"/>
      <c r="B383" s="658" t="s">
        <v>601</v>
      </c>
      <c r="C383" s="3" t="s">
        <v>192</v>
      </c>
      <c r="H383" s="587"/>
      <c r="I383" s="657" t="s">
        <v>574</v>
      </c>
      <c r="J383" s="851" t="s">
        <v>345</v>
      </c>
      <c r="K383" s="851"/>
      <c r="L383" s="851"/>
      <c r="M383" s="851"/>
      <c r="N383" s="851"/>
      <c r="O383" s="851"/>
      <c r="P383" s="851"/>
      <c r="Q383" s="851"/>
      <c r="R383" s="851"/>
      <c r="S383" s="851"/>
      <c r="T383" s="851"/>
      <c r="U383" s="851"/>
      <c r="V383" s="851"/>
      <c r="W383" s="851"/>
      <c r="X383" s="851"/>
      <c r="Y383" s="851"/>
      <c r="Z383" s="851"/>
      <c r="AA383" s="851"/>
      <c r="AB383" s="851"/>
      <c r="AC383" s="851"/>
      <c r="AD383" s="852"/>
      <c r="AE383" s="1073" t="s">
        <v>2</v>
      </c>
      <c r="AF383" s="1074"/>
      <c r="AG383" s="1074"/>
      <c r="AH383" s="1075"/>
      <c r="AI383" s="48" t="s">
        <v>144</v>
      </c>
      <c r="AJ383" s="5"/>
      <c r="AK383" s="5"/>
      <c r="AL383" s="5"/>
      <c r="AM383" s="5"/>
      <c r="AN383" s="5"/>
      <c r="AO383" s="942" t="s">
        <v>635</v>
      </c>
      <c r="AP383" s="855"/>
      <c r="AQ383" s="856"/>
      <c r="AR383" s="943" t="s">
        <v>318</v>
      </c>
      <c r="AS383" s="944"/>
      <c r="AT383" s="944"/>
      <c r="AU383" s="944"/>
      <c r="AV383" s="944"/>
      <c r="AW383" s="945"/>
      <c r="AX383" s="913" t="s">
        <v>723</v>
      </c>
      <c r="AY383" s="914"/>
      <c r="AZ383" s="914"/>
      <c r="BA383" s="914"/>
      <c r="BB383" s="914"/>
      <c r="BC383" s="914"/>
      <c r="BD383" s="914"/>
      <c r="BE383" s="914"/>
      <c r="BF383" s="914"/>
      <c r="BG383" s="914"/>
      <c r="BH383" s="914"/>
      <c r="BI383" s="914"/>
      <c r="BJ383" s="914"/>
      <c r="BK383" s="914"/>
      <c r="BL383" s="914"/>
      <c r="BM383" s="915"/>
      <c r="BN383" s="429"/>
      <c r="BO383" s="429"/>
      <c r="BP383" s="429"/>
    </row>
    <row r="384" spans="1:68" ht="13.5" customHeight="1">
      <c r="A384" s="594"/>
      <c r="B384" s="658"/>
      <c r="C384" s="861" t="s">
        <v>802</v>
      </c>
      <c r="D384" s="940"/>
      <c r="E384" s="940"/>
      <c r="F384" s="940"/>
      <c r="G384" s="941"/>
      <c r="H384" s="587"/>
      <c r="I384" s="593"/>
      <c r="J384" s="851"/>
      <c r="K384" s="851"/>
      <c r="L384" s="851"/>
      <c r="M384" s="851"/>
      <c r="N384" s="851"/>
      <c r="O384" s="851"/>
      <c r="P384" s="851"/>
      <c r="Q384" s="851"/>
      <c r="R384" s="851"/>
      <c r="S384" s="851"/>
      <c r="T384" s="851"/>
      <c r="U384" s="851"/>
      <c r="V384" s="851"/>
      <c r="W384" s="851"/>
      <c r="X384" s="851"/>
      <c r="Y384" s="851"/>
      <c r="Z384" s="851"/>
      <c r="AA384" s="851"/>
      <c r="AB384" s="851"/>
      <c r="AC384" s="851"/>
      <c r="AD384" s="852"/>
      <c r="AE384" s="26"/>
      <c r="AF384" s="272"/>
      <c r="AG384" s="272"/>
      <c r="AH384" s="273"/>
      <c r="AI384" s="11"/>
      <c r="AO384" s="207"/>
      <c r="AP384" s="208"/>
      <c r="AQ384" s="210"/>
      <c r="AR384" s="928"/>
      <c r="AS384" s="929"/>
      <c r="AT384" s="929"/>
      <c r="AU384" s="929"/>
      <c r="AV384" s="929"/>
      <c r="AW384" s="930"/>
      <c r="AX384" s="916"/>
      <c r="AY384" s="917"/>
      <c r="AZ384" s="917"/>
      <c r="BA384" s="917"/>
      <c r="BB384" s="917"/>
      <c r="BC384" s="917"/>
      <c r="BD384" s="917"/>
      <c r="BE384" s="917"/>
      <c r="BF384" s="917"/>
      <c r="BG384" s="917"/>
      <c r="BH384" s="917"/>
      <c r="BI384" s="917"/>
      <c r="BJ384" s="917"/>
      <c r="BK384" s="917"/>
      <c r="BL384" s="917"/>
      <c r="BM384" s="918"/>
      <c r="BN384" s="193"/>
      <c r="BO384" s="193"/>
      <c r="BP384" s="193"/>
    </row>
    <row r="385" spans="1:68" ht="13.5" customHeight="1">
      <c r="A385" s="594"/>
      <c r="B385" s="658"/>
      <c r="C385" s="940"/>
      <c r="D385" s="940"/>
      <c r="E385" s="940"/>
      <c r="F385" s="940"/>
      <c r="G385" s="941"/>
      <c r="H385" s="587"/>
      <c r="I385" s="593"/>
      <c r="J385" s="851"/>
      <c r="K385" s="851"/>
      <c r="L385" s="851"/>
      <c r="M385" s="851"/>
      <c r="N385" s="851"/>
      <c r="O385" s="851"/>
      <c r="P385" s="851"/>
      <c r="Q385" s="851"/>
      <c r="R385" s="851"/>
      <c r="S385" s="851"/>
      <c r="T385" s="851"/>
      <c r="U385" s="851"/>
      <c r="V385" s="851"/>
      <c r="W385" s="851"/>
      <c r="X385" s="851"/>
      <c r="Y385" s="851"/>
      <c r="Z385" s="851"/>
      <c r="AA385" s="851"/>
      <c r="AB385" s="851"/>
      <c r="AC385" s="851"/>
      <c r="AD385" s="852"/>
      <c r="AE385" s="26"/>
      <c r="AF385" s="272"/>
      <c r="AG385" s="272"/>
      <c r="AH385" s="273"/>
      <c r="AI385" s="11"/>
      <c r="AO385" s="9"/>
      <c r="AR385" s="928"/>
      <c r="AS385" s="929"/>
      <c r="AT385" s="929"/>
      <c r="AU385" s="929"/>
      <c r="AV385" s="929"/>
      <c r="AW385" s="930"/>
      <c r="AX385" s="916"/>
      <c r="AY385" s="917"/>
      <c r="AZ385" s="917"/>
      <c r="BA385" s="917"/>
      <c r="BB385" s="917"/>
      <c r="BC385" s="917"/>
      <c r="BD385" s="917"/>
      <c r="BE385" s="917"/>
      <c r="BF385" s="917"/>
      <c r="BG385" s="917"/>
      <c r="BH385" s="917"/>
      <c r="BI385" s="917"/>
      <c r="BJ385" s="917"/>
      <c r="BK385" s="917"/>
      <c r="BL385" s="917"/>
      <c r="BM385" s="918"/>
      <c r="BN385" s="193"/>
      <c r="BO385" s="193"/>
      <c r="BP385" s="193"/>
    </row>
    <row r="386" spans="1:68" ht="13.5" customHeight="1">
      <c r="A386" s="594"/>
      <c r="B386" s="658"/>
      <c r="C386" s="940"/>
      <c r="D386" s="940"/>
      <c r="E386" s="940"/>
      <c r="F386" s="940"/>
      <c r="G386" s="941"/>
      <c r="H386" s="587"/>
      <c r="I386" s="593"/>
      <c r="J386" s="851"/>
      <c r="K386" s="851"/>
      <c r="L386" s="851"/>
      <c r="M386" s="851"/>
      <c r="N386" s="851"/>
      <c r="O386" s="851"/>
      <c r="P386" s="851"/>
      <c r="Q386" s="851"/>
      <c r="R386" s="851"/>
      <c r="S386" s="851"/>
      <c r="T386" s="851"/>
      <c r="U386" s="851"/>
      <c r="V386" s="851"/>
      <c r="W386" s="851"/>
      <c r="X386" s="851"/>
      <c r="Y386" s="851"/>
      <c r="Z386" s="851"/>
      <c r="AA386" s="851"/>
      <c r="AB386" s="851"/>
      <c r="AC386" s="851"/>
      <c r="AD386" s="852"/>
      <c r="AE386" s="26"/>
      <c r="AF386" s="272"/>
      <c r="AG386" s="272"/>
      <c r="AH386" s="273"/>
      <c r="AI386" s="11"/>
      <c r="AO386" s="9"/>
      <c r="AR386" s="928"/>
      <c r="AS386" s="929"/>
      <c r="AT386" s="929"/>
      <c r="AU386" s="929"/>
      <c r="AV386" s="929"/>
      <c r="AW386" s="930"/>
      <c r="AX386" s="916"/>
      <c r="AY386" s="917"/>
      <c r="AZ386" s="917"/>
      <c r="BA386" s="917"/>
      <c r="BB386" s="917"/>
      <c r="BC386" s="917"/>
      <c r="BD386" s="917"/>
      <c r="BE386" s="917"/>
      <c r="BF386" s="917"/>
      <c r="BG386" s="917"/>
      <c r="BH386" s="917"/>
      <c r="BI386" s="917"/>
      <c r="BJ386" s="917"/>
      <c r="BK386" s="917"/>
      <c r="BL386" s="917"/>
      <c r="BM386" s="918"/>
      <c r="BN386" s="193"/>
      <c r="BO386" s="193"/>
      <c r="BP386" s="193"/>
    </row>
    <row r="387" spans="1:68" ht="13.5" customHeight="1">
      <c r="A387" s="594"/>
      <c r="B387" s="658"/>
      <c r="C387" s="940"/>
      <c r="D387" s="940"/>
      <c r="E387" s="940"/>
      <c r="F387" s="940"/>
      <c r="G387" s="941"/>
      <c r="H387" s="587"/>
      <c r="I387" s="593"/>
      <c r="J387" s="851"/>
      <c r="K387" s="851"/>
      <c r="L387" s="851"/>
      <c r="M387" s="851"/>
      <c r="N387" s="851"/>
      <c r="O387" s="851"/>
      <c r="P387" s="851"/>
      <c r="Q387" s="851"/>
      <c r="R387" s="851"/>
      <c r="S387" s="851"/>
      <c r="T387" s="851"/>
      <c r="U387" s="851"/>
      <c r="V387" s="851"/>
      <c r="W387" s="851"/>
      <c r="X387" s="851"/>
      <c r="Y387" s="851"/>
      <c r="Z387" s="851"/>
      <c r="AA387" s="851"/>
      <c r="AB387" s="851"/>
      <c r="AC387" s="851"/>
      <c r="AD387" s="852"/>
      <c r="AE387" s="26"/>
      <c r="AF387" s="272"/>
      <c r="AG387" s="272"/>
      <c r="AH387" s="273"/>
      <c r="AI387" s="11"/>
      <c r="AO387" s="9"/>
      <c r="AR387" s="928"/>
      <c r="AS387" s="929"/>
      <c r="AT387" s="929"/>
      <c r="AU387" s="929"/>
      <c r="AV387" s="929"/>
      <c r="AW387" s="930"/>
      <c r="AX387" s="916"/>
      <c r="AY387" s="917"/>
      <c r="AZ387" s="917"/>
      <c r="BA387" s="917"/>
      <c r="BB387" s="917"/>
      <c r="BC387" s="917"/>
      <c r="BD387" s="917"/>
      <c r="BE387" s="917"/>
      <c r="BF387" s="917"/>
      <c r="BG387" s="917"/>
      <c r="BH387" s="917"/>
      <c r="BI387" s="917"/>
      <c r="BJ387" s="917"/>
      <c r="BK387" s="917"/>
      <c r="BL387" s="917"/>
      <c r="BM387" s="918"/>
      <c r="BN387" s="193"/>
      <c r="BO387" s="193"/>
      <c r="BP387" s="193"/>
    </row>
    <row r="388" spans="1:68" ht="13.5" customHeight="1">
      <c r="A388" s="594"/>
      <c r="B388" s="658"/>
      <c r="C388" s="940"/>
      <c r="D388" s="940"/>
      <c r="E388" s="940"/>
      <c r="F388" s="940"/>
      <c r="G388" s="941"/>
      <c r="H388" s="587"/>
      <c r="I388" s="593"/>
      <c r="J388" s="851"/>
      <c r="K388" s="851"/>
      <c r="L388" s="851"/>
      <c r="M388" s="851"/>
      <c r="N388" s="851"/>
      <c r="O388" s="851"/>
      <c r="P388" s="851"/>
      <c r="Q388" s="851"/>
      <c r="R388" s="851"/>
      <c r="S388" s="851"/>
      <c r="T388" s="851"/>
      <c r="U388" s="851"/>
      <c r="V388" s="851"/>
      <c r="W388" s="851"/>
      <c r="X388" s="851"/>
      <c r="Y388" s="851"/>
      <c r="Z388" s="851"/>
      <c r="AA388" s="851"/>
      <c r="AB388" s="851"/>
      <c r="AC388" s="851"/>
      <c r="AD388" s="852"/>
      <c r="AE388" s="26"/>
      <c r="AF388" s="272"/>
      <c r="AG388" s="272"/>
      <c r="AH388" s="273"/>
      <c r="AI388" s="11"/>
      <c r="AO388" s="9"/>
      <c r="AR388" s="928"/>
      <c r="AS388" s="929"/>
      <c r="AT388" s="929"/>
      <c r="AU388" s="929"/>
      <c r="AV388" s="929"/>
      <c r="AW388" s="930"/>
      <c r="AX388" s="916"/>
      <c r="AY388" s="917"/>
      <c r="AZ388" s="917"/>
      <c r="BA388" s="917"/>
      <c r="BB388" s="917"/>
      <c r="BC388" s="917"/>
      <c r="BD388" s="917"/>
      <c r="BE388" s="917"/>
      <c r="BF388" s="917"/>
      <c r="BG388" s="917"/>
      <c r="BH388" s="917"/>
      <c r="BI388" s="917"/>
      <c r="BJ388" s="917"/>
      <c r="BK388" s="917"/>
      <c r="BL388" s="917"/>
      <c r="BM388" s="918"/>
      <c r="BN388" s="193"/>
      <c r="BO388" s="193"/>
      <c r="BP388" s="193"/>
    </row>
    <row r="389" spans="1:68" ht="13.5" customHeight="1">
      <c r="A389" s="594"/>
      <c r="B389" s="658"/>
      <c r="C389" s="940"/>
      <c r="D389" s="940"/>
      <c r="E389" s="940"/>
      <c r="F389" s="940"/>
      <c r="G389" s="941"/>
      <c r="H389" s="587"/>
      <c r="I389" s="593"/>
      <c r="J389" s="851"/>
      <c r="K389" s="851"/>
      <c r="L389" s="851"/>
      <c r="M389" s="851"/>
      <c r="N389" s="851"/>
      <c r="O389" s="851"/>
      <c r="P389" s="851"/>
      <c r="Q389" s="851"/>
      <c r="R389" s="851"/>
      <c r="S389" s="851"/>
      <c r="T389" s="851"/>
      <c r="U389" s="851"/>
      <c r="V389" s="851"/>
      <c r="W389" s="851"/>
      <c r="X389" s="851"/>
      <c r="Y389" s="851"/>
      <c r="Z389" s="851"/>
      <c r="AA389" s="851"/>
      <c r="AB389" s="851"/>
      <c r="AC389" s="851"/>
      <c r="AD389" s="852"/>
      <c r="AE389" s="10"/>
      <c r="AF389" s="11"/>
      <c r="AG389" s="11"/>
      <c r="AH389" s="45"/>
      <c r="AI389" s="11"/>
      <c r="AO389" s="9"/>
      <c r="AR389" s="873" t="s">
        <v>319</v>
      </c>
      <c r="AS389" s="874"/>
      <c r="AT389" s="874"/>
      <c r="AU389" s="874"/>
      <c r="AV389" s="874"/>
      <c r="AW389" s="875"/>
      <c r="AX389" s="876" t="s">
        <v>376</v>
      </c>
      <c r="AY389" s="877"/>
      <c r="AZ389" s="877"/>
      <c r="BA389" s="877"/>
      <c r="BB389" s="877"/>
      <c r="BC389" s="877"/>
      <c r="BD389" s="877"/>
      <c r="BE389" s="877"/>
      <c r="BF389" s="877"/>
      <c r="BG389" s="877"/>
      <c r="BH389" s="877"/>
      <c r="BI389" s="877"/>
      <c r="BJ389" s="877"/>
      <c r="BK389" s="877"/>
      <c r="BL389" s="877"/>
      <c r="BM389" s="878"/>
      <c r="BN389" s="193"/>
      <c r="BO389" s="193"/>
      <c r="BP389" s="193"/>
    </row>
    <row r="390" spans="1:68" ht="13.5" customHeight="1">
      <c r="A390" s="594"/>
      <c r="B390" s="658"/>
      <c r="C390" s="940"/>
      <c r="D390" s="940"/>
      <c r="E390" s="940"/>
      <c r="F390" s="940"/>
      <c r="G390" s="941"/>
      <c r="H390" s="587"/>
      <c r="I390" s="593"/>
      <c r="J390" s="851"/>
      <c r="K390" s="851"/>
      <c r="L390" s="851"/>
      <c r="M390" s="851"/>
      <c r="N390" s="851"/>
      <c r="O390" s="851"/>
      <c r="P390" s="851"/>
      <c r="Q390" s="851"/>
      <c r="R390" s="851"/>
      <c r="S390" s="851"/>
      <c r="T390" s="851"/>
      <c r="U390" s="851"/>
      <c r="V390" s="851"/>
      <c r="W390" s="851"/>
      <c r="X390" s="851"/>
      <c r="Y390" s="851"/>
      <c r="Z390" s="851"/>
      <c r="AA390" s="851"/>
      <c r="AB390" s="851"/>
      <c r="AC390" s="851"/>
      <c r="AD390" s="852"/>
      <c r="AE390" s="26"/>
      <c r="AF390" s="272"/>
      <c r="AG390" s="272"/>
      <c r="AH390" s="273"/>
      <c r="AI390" s="11"/>
      <c r="AO390" s="9"/>
      <c r="AR390" s="873"/>
      <c r="AS390" s="874"/>
      <c r="AT390" s="874"/>
      <c r="AU390" s="874"/>
      <c r="AV390" s="874"/>
      <c r="AW390" s="875"/>
      <c r="AX390" s="876"/>
      <c r="AY390" s="877"/>
      <c r="AZ390" s="877"/>
      <c r="BA390" s="877"/>
      <c r="BB390" s="877"/>
      <c r="BC390" s="877"/>
      <c r="BD390" s="877"/>
      <c r="BE390" s="877"/>
      <c r="BF390" s="877"/>
      <c r="BG390" s="877"/>
      <c r="BH390" s="877"/>
      <c r="BI390" s="877"/>
      <c r="BJ390" s="877"/>
      <c r="BK390" s="877"/>
      <c r="BL390" s="877"/>
      <c r="BM390" s="878"/>
      <c r="BN390" s="193"/>
      <c r="BO390" s="193"/>
      <c r="BP390" s="193"/>
    </row>
    <row r="391" spans="1:68" ht="13.5" customHeight="1">
      <c r="A391" s="594"/>
      <c r="B391" s="658"/>
      <c r="C391" s="940"/>
      <c r="D391" s="940"/>
      <c r="E391" s="940"/>
      <c r="F391" s="940"/>
      <c r="G391" s="941"/>
      <c r="H391" s="587"/>
      <c r="I391" s="593"/>
      <c r="J391" s="851"/>
      <c r="K391" s="851"/>
      <c r="L391" s="851"/>
      <c r="M391" s="851"/>
      <c r="N391" s="851"/>
      <c r="O391" s="851"/>
      <c r="P391" s="851"/>
      <c r="Q391" s="851"/>
      <c r="R391" s="851"/>
      <c r="S391" s="851"/>
      <c r="T391" s="851"/>
      <c r="U391" s="851"/>
      <c r="V391" s="851"/>
      <c r="W391" s="851"/>
      <c r="X391" s="851"/>
      <c r="Y391" s="851"/>
      <c r="Z391" s="851"/>
      <c r="AA391" s="851"/>
      <c r="AB391" s="851"/>
      <c r="AC391" s="851"/>
      <c r="AD391" s="852"/>
      <c r="AE391" s="26"/>
      <c r="AF391" s="272"/>
      <c r="AG391" s="272"/>
      <c r="AH391" s="273"/>
      <c r="AI391" s="11"/>
      <c r="AO391" s="9"/>
      <c r="AR391" s="873" t="s">
        <v>346</v>
      </c>
      <c r="AS391" s="874"/>
      <c r="AT391" s="874"/>
      <c r="AU391" s="874"/>
      <c r="AV391" s="874"/>
      <c r="AW391" s="875"/>
      <c r="AX391" s="876" t="s">
        <v>347</v>
      </c>
      <c r="AY391" s="877"/>
      <c r="AZ391" s="877"/>
      <c r="BA391" s="877"/>
      <c r="BB391" s="877"/>
      <c r="BC391" s="877"/>
      <c r="BD391" s="877"/>
      <c r="BE391" s="877"/>
      <c r="BF391" s="877"/>
      <c r="BG391" s="877"/>
      <c r="BH391" s="877"/>
      <c r="BI391" s="877"/>
      <c r="BJ391" s="877"/>
      <c r="BK391" s="877"/>
      <c r="BL391" s="877"/>
      <c r="BM391" s="878"/>
      <c r="BN391" s="193"/>
      <c r="BO391" s="193"/>
      <c r="BP391" s="193"/>
    </row>
    <row r="392" spans="1:68" ht="13.5" customHeight="1">
      <c r="A392" s="594"/>
      <c r="B392" s="658"/>
      <c r="C392" s="940"/>
      <c r="D392" s="940"/>
      <c r="E392" s="940"/>
      <c r="F392" s="940"/>
      <c r="G392" s="941"/>
      <c r="H392" s="587"/>
      <c r="I392" s="593"/>
      <c r="J392" s="851"/>
      <c r="K392" s="851"/>
      <c r="L392" s="851"/>
      <c r="M392" s="851"/>
      <c r="N392" s="851"/>
      <c r="O392" s="851"/>
      <c r="P392" s="851"/>
      <c r="Q392" s="851"/>
      <c r="R392" s="851"/>
      <c r="S392" s="851"/>
      <c r="T392" s="851"/>
      <c r="U392" s="851"/>
      <c r="V392" s="851"/>
      <c r="W392" s="851"/>
      <c r="X392" s="851"/>
      <c r="Y392" s="851"/>
      <c r="Z392" s="851"/>
      <c r="AA392" s="851"/>
      <c r="AB392" s="851"/>
      <c r="AC392" s="851"/>
      <c r="AD392" s="852"/>
      <c r="AE392" s="26"/>
      <c r="AF392" s="272"/>
      <c r="AG392" s="272"/>
      <c r="AH392" s="273"/>
      <c r="AI392" s="11"/>
      <c r="AO392" s="9"/>
      <c r="AR392" s="873"/>
      <c r="AS392" s="874"/>
      <c r="AT392" s="874"/>
      <c r="AU392" s="874"/>
      <c r="AV392" s="874"/>
      <c r="AW392" s="875"/>
      <c r="AX392" s="876"/>
      <c r="AY392" s="877"/>
      <c r="AZ392" s="877"/>
      <c r="BA392" s="877"/>
      <c r="BB392" s="877"/>
      <c r="BC392" s="877"/>
      <c r="BD392" s="877"/>
      <c r="BE392" s="877"/>
      <c r="BF392" s="877"/>
      <c r="BG392" s="877"/>
      <c r="BH392" s="877"/>
      <c r="BI392" s="877"/>
      <c r="BJ392" s="877"/>
      <c r="BK392" s="877"/>
      <c r="BL392" s="877"/>
      <c r="BM392" s="878"/>
      <c r="BN392" s="193"/>
      <c r="BO392" s="193"/>
      <c r="BP392" s="193"/>
    </row>
    <row r="393" spans="1:68" ht="13.5" customHeight="1">
      <c r="A393" s="594"/>
      <c r="B393" s="658"/>
      <c r="C393" s="940"/>
      <c r="D393" s="940"/>
      <c r="E393" s="940"/>
      <c r="F393" s="940"/>
      <c r="G393" s="941"/>
      <c r="H393" s="587"/>
      <c r="I393" s="609"/>
      <c r="J393" s="851"/>
      <c r="K393" s="851"/>
      <c r="L393" s="851"/>
      <c r="M393" s="851"/>
      <c r="N393" s="851"/>
      <c r="O393" s="851"/>
      <c r="P393" s="851"/>
      <c r="Q393" s="851"/>
      <c r="R393" s="851"/>
      <c r="S393" s="851"/>
      <c r="T393" s="851"/>
      <c r="U393" s="851"/>
      <c r="V393" s="851"/>
      <c r="W393" s="851"/>
      <c r="X393" s="851"/>
      <c r="Y393" s="851"/>
      <c r="Z393" s="851"/>
      <c r="AA393" s="851"/>
      <c r="AB393" s="851"/>
      <c r="AC393" s="851"/>
      <c r="AD393" s="852"/>
      <c r="AE393" s="26"/>
      <c r="AF393" s="272"/>
      <c r="AG393" s="272"/>
      <c r="AH393" s="273"/>
      <c r="AI393" s="11"/>
      <c r="AO393" s="9"/>
      <c r="AR393" s="873" t="s">
        <v>1074</v>
      </c>
      <c r="AS393" s="874"/>
      <c r="AT393" s="874"/>
      <c r="AU393" s="874"/>
      <c r="AV393" s="874"/>
      <c r="AW393" s="875"/>
      <c r="AX393" s="876" t="s">
        <v>177</v>
      </c>
      <c r="AY393" s="877"/>
      <c r="AZ393" s="877"/>
      <c r="BA393" s="877"/>
      <c r="BB393" s="877"/>
      <c r="BC393" s="877"/>
      <c r="BD393" s="877"/>
      <c r="BE393" s="877"/>
      <c r="BF393" s="877"/>
      <c r="BG393" s="877"/>
      <c r="BH393" s="877"/>
      <c r="BI393" s="877"/>
      <c r="BJ393" s="877"/>
      <c r="BK393" s="877"/>
      <c r="BL393" s="877"/>
      <c r="BM393" s="878"/>
      <c r="BN393" s="193"/>
      <c r="BO393" s="193"/>
      <c r="BP393" s="193"/>
    </row>
    <row r="394" spans="1:68" ht="13.5" customHeight="1">
      <c r="A394" s="594"/>
      <c r="B394" s="658"/>
      <c r="C394" s="940"/>
      <c r="D394" s="940"/>
      <c r="E394" s="940"/>
      <c r="F394" s="940"/>
      <c r="G394" s="941"/>
      <c r="H394" s="587"/>
      <c r="I394" s="659" t="s">
        <v>531</v>
      </c>
      <c r="J394" s="840" t="s">
        <v>1051</v>
      </c>
      <c r="K394" s="840"/>
      <c r="L394" s="840"/>
      <c r="M394" s="840"/>
      <c r="N394" s="840"/>
      <c r="O394" s="840"/>
      <c r="P394" s="840"/>
      <c r="Q394" s="840"/>
      <c r="R394" s="840"/>
      <c r="S394" s="840"/>
      <c r="T394" s="840"/>
      <c r="U394" s="840"/>
      <c r="V394" s="840"/>
      <c r="W394" s="840"/>
      <c r="X394" s="840"/>
      <c r="Y394" s="840"/>
      <c r="Z394" s="840"/>
      <c r="AA394" s="840"/>
      <c r="AB394" s="840"/>
      <c r="AC394" s="840"/>
      <c r="AD394" s="841"/>
      <c r="AE394" s="853" t="s">
        <v>2</v>
      </c>
      <c r="AF394" s="849"/>
      <c r="AG394" s="849"/>
      <c r="AH394" s="850"/>
      <c r="AI394" s="11"/>
      <c r="AO394" s="18"/>
      <c r="AP394" s="28"/>
      <c r="AQ394" s="28"/>
      <c r="AR394" s="873"/>
      <c r="AS394" s="874"/>
      <c r="AT394" s="874"/>
      <c r="AU394" s="874"/>
      <c r="AV394" s="874"/>
      <c r="AW394" s="875"/>
      <c r="AX394" s="876"/>
      <c r="AY394" s="877"/>
      <c r="AZ394" s="877"/>
      <c r="BA394" s="877"/>
      <c r="BB394" s="877"/>
      <c r="BC394" s="877"/>
      <c r="BD394" s="877"/>
      <c r="BE394" s="877"/>
      <c r="BF394" s="877"/>
      <c r="BG394" s="877"/>
      <c r="BH394" s="877"/>
      <c r="BI394" s="877"/>
      <c r="BJ394" s="877"/>
      <c r="BK394" s="877"/>
      <c r="BL394" s="877"/>
      <c r="BM394" s="878"/>
      <c r="BN394" s="193"/>
      <c r="BO394" s="193"/>
      <c r="BP394" s="193"/>
    </row>
    <row r="395" spans="1:68" ht="13.5" customHeight="1">
      <c r="A395" s="594"/>
      <c r="B395" s="658"/>
      <c r="C395" s="940"/>
      <c r="D395" s="940"/>
      <c r="E395" s="940"/>
      <c r="F395" s="940"/>
      <c r="G395" s="941"/>
      <c r="H395" s="587"/>
      <c r="I395" s="593"/>
      <c r="J395" s="851"/>
      <c r="K395" s="851"/>
      <c r="L395" s="851"/>
      <c r="M395" s="851"/>
      <c r="N395" s="851"/>
      <c r="O395" s="851"/>
      <c r="P395" s="851"/>
      <c r="Q395" s="851"/>
      <c r="R395" s="851"/>
      <c r="S395" s="851"/>
      <c r="T395" s="851"/>
      <c r="U395" s="851"/>
      <c r="V395" s="851"/>
      <c r="W395" s="851"/>
      <c r="X395" s="851"/>
      <c r="Y395" s="851"/>
      <c r="Z395" s="851"/>
      <c r="AA395" s="851"/>
      <c r="AB395" s="851"/>
      <c r="AC395" s="851"/>
      <c r="AD395" s="852"/>
      <c r="AE395" s="26"/>
      <c r="AF395" s="272"/>
      <c r="AG395" s="272"/>
      <c r="AH395" s="273"/>
      <c r="AI395" s="11"/>
      <c r="AO395" s="18"/>
      <c r="AP395" s="28"/>
      <c r="AQ395" s="28"/>
      <c r="AR395" s="873" t="s">
        <v>447</v>
      </c>
      <c r="AS395" s="874"/>
      <c r="AT395" s="874"/>
      <c r="AU395" s="874"/>
      <c r="AV395" s="874"/>
      <c r="AW395" s="875"/>
      <c r="AX395" s="876" t="s">
        <v>575</v>
      </c>
      <c r="AY395" s="877"/>
      <c r="AZ395" s="877"/>
      <c r="BA395" s="877"/>
      <c r="BB395" s="877"/>
      <c r="BC395" s="877"/>
      <c r="BD395" s="877"/>
      <c r="BE395" s="877"/>
      <c r="BF395" s="877"/>
      <c r="BG395" s="877"/>
      <c r="BH395" s="877"/>
      <c r="BI395" s="877"/>
      <c r="BJ395" s="877"/>
      <c r="BK395" s="877"/>
      <c r="BL395" s="877"/>
      <c r="BM395" s="878"/>
      <c r="BN395" s="193"/>
      <c r="BO395" s="193"/>
      <c r="BP395" s="193"/>
    </row>
    <row r="396" spans="1:68" ht="13.5" customHeight="1">
      <c r="A396" s="594"/>
      <c r="B396" s="658"/>
      <c r="C396" s="940"/>
      <c r="D396" s="940"/>
      <c r="E396" s="940"/>
      <c r="F396" s="940"/>
      <c r="G396" s="941"/>
      <c r="H396" s="587"/>
      <c r="I396" s="593"/>
      <c r="J396" s="851"/>
      <c r="K396" s="851"/>
      <c r="L396" s="851"/>
      <c r="M396" s="851"/>
      <c r="N396" s="851"/>
      <c r="O396" s="851"/>
      <c r="P396" s="851"/>
      <c r="Q396" s="851"/>
      <c r="R396" s="851"/>
      <c r="S396" s="851"/>
      <c r="T396" s="851"/>
      <c r="U396" s="851"/>
      <c r="V396" s="851"/>
      <c r="W396" s="851"/>
      <c r="X396" s="851"/>
      <c r="Y396" s="851"/>
      <c r="Z396" s="851"/>
      <c r="AA396" s="851"/>
      <c r="AB396" s="851"/>
      <c r="AC396" s="851"/>
      <c r="AD396" s="852"/>
      <c r="AE396" s="26"/>
      <c r="AF396" s="272"/>
      <c r="AG396" s="272"/>
      <c r="AH396" s="273"/>
      <c r="AI396" s="11"/>
      <c r="AO396" s="18"/>
      <c r="AP396" s="28"/>
      <c r="AQ396" s="28"/>
      <c r="AR396" s="873"/>
      <c r="AS396" s="874"/>
      <c r="AT396" s="874"/>
      <c r="AU396" s="874"/>
      <c r="AV396" s="874"/>
      <c r="AW396" s="875"/>
      <c r="AX396" s="876"/>
      <c r="AY396" s="877"/>
      <c r="AZ396" s="877"/>
      <c r="BA396" s="877"/>
      <c r="BB396" s="877"/>
      <c r="BC396" s="877"/>
      <c r="BD396" s="877"/>
      <c r="BE396" s="877"/>
      <c r="BF396" s="877"/>
      <c r="BG396" s="877"/>
      <c r="BH396" s="877"/>
      <c r="BI396" s="877"/>
      <c r="BJ396" s="877"/>
      <c r="BK396" s="877"/>
      <c r="BL396" s="877"/>
      <c r="BM396" s="878"/>
      <c r="BN396" s="193"/>
      <c r="BO396" s="193"/>
      <c r="BP396" s="193"/>
    </row>
    <row r="397" spans="1:68" ht="13.5" customHeight="1">
      <c r="A397" s="594"/>
      <c r="B397" s="628"/>
      <c r="C397" s="940"/>
      <c r="D397" s="940"/>
      <c r="E397" s="940"/>
      <c r="F397" s="940"/>
      <c r="G397" s="941"/>
      <c r="H397" s="587"/>
      <c r="I397" s="657"/>
      <c r="J397" s="851"/>
      <c r="K397" s="851"/>
      <c r="L397" s="851"/>
      <c r="M397" s="851"/>
      <c r="N397" s="851"/>
      <c r="O397" s="851"/>
      <c r="P397" s="851"/>
      <c r="Q397" s="851"/>
      <c r="R397" s="851"/>
      <c r="S397" s="851"/>
      <c r="T397" s="851"/>
      <c r="U397" s="851"/>
      <c r="V397" s="851"/>
      <c r="W397" s="851"/>
      <c r="X397" s="851"/>
      <c r="Y397" s="851"/>
      <c r="Z397" s="851"/>
      <c r="AA397" s="851"/>
      <c r="AB397" s="851"/>
      <c r="AC397" s="851"/>
      <c r="AD397" s="852"/>
      <c r="AE397" s="202"/>
      <c r="AF397" s="272"/>
      <c r="AG397" s="272"/>
      <c r="AH397" s="273"/>
      <c r="AI397" s="31" t="s">
        <v>144</v>
      </c>
      <c r="AJ397" s="22"/>
      <c r="AK397" s="22"/>
      <c r="AL397" s="22"/>
      <c r="AM397" s="22"/>
      <c r="AN397" s="32"/>
      <c r="AO397" s="18"/>
      <c r="AP397" s="28"/>
      <c r="AQ397" s="28"/>
      <c r="AR397" s="873"/>
      <c r="AS397" s="874"/>
      <c r="AT397" s="874"/>
      <c r="AU397" s="874"/>
      <c r="AV397" s="874"/>
      <c r="AW397" s="875"/>
      <c r="AX397" s="876"/>
      <c r="AY397" s="877"/>
      <c r="AZ397" s="877"/>
      <c r="BA397" s="877"/>
      <c r="BB397" s="877"/>
      <c r="BC397" s="877"/>
      <c r="BD397" s="877"/>
      <c r="BE397" s="877"/>
      <c r="BF397" s="877"/>
      <c r="BG397" s="877"/>
      <c r="BH397" s="877"/>
      <c r="BI397" s="877"/>
      <c r="BJ397" s="877"/>
      <c r="BK397" s="877"/>
      <c r="BL397" s="877"/>
      <c r="BM397" s="878"/>
      <c r="BN397" s="193"/>
      <c r="BO397" s="193"/>
      <c r="BP397" s="193"/>
    </row>
    <row r="398" spans="1:68" ht="13.5" customHeight="1">
      <c r="A398" s="594"/>
      <c r="B398" s="628"/>
      <c r="C398" s="940"/>
      <c r="D398" s="940"/>
      <c r="E398" s="940"/>
      <c r="F398" s="940"/>
      <c r="G398" s="941"/>
      <c r="H398" s="587"/>
      <c r="I398" s="657"/>
      <c r="J398" s="851"/>
      <c r="K398" s="851"/>
      <c r="L398" s="851"/>
      <c r="M398" s="851"/>
      <c r="N398" s="851"/>
      <c r="O398" s="851"/>
      <c r="P398" s="851"/>
      <c r="Q398" s="851"/>
      <c r="R398" s="851"/>
      <c r="S398" s="851"/>
      <c r="T398" s="851"/>
      <c r="U398" s="851"/>
      <c r="V398" s="851"/>
      <c r="W398" s="851"/>
      <c r="X398" s="851"/>
      <c r="Y398" s="851"/>
      <c r="Z398" s="851"/>
      <c r="AA398" s="851"/>
      <c r="AB398" s="851"/>
      <c r="AC398" s="851"/>
      <c r="AD398" s="852"/>
      <c r="AE398" s="26"/>
      <c r="AF398" s="272"/>
      <c r="AG398" s="272"/>
      <c r="AH398" s="273"/>
      <c r="AI398" s="11"/>
      <c r="AO398" s="18"/>
      <c r="AP398" s="28"/>
      <c r="AQ398" s="28"/>
      <c r="AR398" s="218"/>
      <c r="AS398" s="219"/>
      <c r="AT398" s="219"/>
      <c r="AU398" s="219"/>
      <c r="AV398" s="219"/>
      <c r="AW398" s="220"/>
      <c r="AX398" s="221"/>
      <c r="AY398" s="33"/>
      <c r="AZ398" s="33"/>
      <c r="BA398" s="33"/>
      <c r="BB398" s="33"/>
      <c r="BC398" s="33"/>
      <c r="BD398" s="33"/>
      <c r="BE398" s="33"/>
      <c r="BF398" s="33"/>
      <c r="BG398" s="33"/>
      <c r="BH398" s="33"/>
      <c r="BI398" s="33"/>
      <c r="BJ398" s="33"/>
      <c r="BK398" s="33"/>
      <c r="BL398" s="33"/>
      <c r="BM398" s="34"/>
      <c r="BN398" s="193"/>
      <c r="BO398" s="193"/>
      <c r="BP398" s="193"/>
    </row>
    <row r="399" spans="1:68" ht="13.5" customHeight="1">
      <c r="A399" s="594"/>
      <c r="B399" s="628"/>
      <c r="C399" s="940"/>
      <c r="D399" s="940"/>
      <c r="E399" s="940"/>
      <c r="F399" s="940"/>
      <c r="G399" s="941"/>
      <c r="H399" s="587"/>
      <c r="I399" s="657"/>
      <c r="J399" s="851"/>
      <c r="K399" s="851"/>
      <c r="L399" s="851"/>
      <c r="M399" s="851"/>
      <c r="N399" s="851"/>
      <c r="O399" s="851"/>
      <c r="P399" s="851"/>
      <c r="Q399" s="851"/>
      <c r="R399" s="851"/>
      <c r="S399" s="851"/>
      <c r="T399" s="851"/>
      <c r="U399" s="851"/>
      <c r="V399" s="851"/>
      <c r="W399" s="851"/>
      <c r="X399" s="851"/>
      <c r="Y399" s="851"/>
      <c r="Z399" s="851"/>
      <c r="AA399" s="851"/>
      <c r="AB399" s="851"/>
      <c r="AC399" s="851"/>
      <c r="AD399" s="852"/>
      <c r="AE399" s="26"/>
      <c r="AF399" s="272"/>
      <c r="AG399" s="272"/>
      <c r="AH399" s="273"/>
      <c r="AI399" s="11"/>
      <c r="AO399" s="18"/>
      <c r="AP399" s="28"/>
      <c r="AQ399" s="28"/>
      <c r="AR399" s="218"/>
      <c r="AS399" s="219"/>
      <c r="AT399" s="219"/>
      <c r="AU399" s="219"/>
      <c r="AV399" s="219"/>
      <c r="AW399" s="220"/>
      <c r="AX399" s="221"/>
      <c r="AY399" s="33"/>
      <c r="AZ399" s="33"/>
      <c r="BA399" s="33"/>
      <c r="BB399" s="33"/>
      <c r="BC399" s="33"/>
      <c r="BD399" s="33"/>
      <c r="BE399" s="33"/>
      <c r="BF399" s="33"/>
      <c r="BG399" s="33"/>
      <c r="BH399" s="33"/>
      <c r="BI399" s="33"/>
      <c r="BJ399" s="33"/>
      <c r="BK399" s="33"/>
      <c r="BL399" s="33"/>
      <c r="BM399" s="34"/>
      <c r="BN399" s="193"/>
      <c r="BO399" s="193"/>
      <c r="BP399" s="193"/>
    </row>
    <row r="400" spans="1:68" ht="13.5" customHeight="1">
      <c r="A400" s="594"/>
      <c r="B400" s="628"/>
      <c r="C400" s="940"/>
      <c r="D400" s="940"/>
      <c r="E400" s="940"/>
      <c r="F400" s="940"/>
      <c r="G400" s="941"/>
      <c r="H400" s="587"/>
      <c r="I400" s="657"/>
      <c r="J400" s="851"/>
      <c r="K400" s="851"/>
      <c r="L400" s="851"/>
      <c r="M400" s="851"/>
      <c r="N400" s="851"/>
      <c r="O400" s="851"/>
      <c r="P400" s="851"/>
      <c r="Q400" s="851"/>
      <c r="R400" s="851"/>
      <c r="S400" s="851"/>
      <c r="T400" s="851"/>
      <c r="U400" s="851"/>
      <c r="V400" s="851"/>
      <c r="W400" s="851"/>
      <c r="X400" s="851"/>
      <c r="Y400" s="851"/>
      <c r="Z400" s="851"/>
      <c r="AA400" s="851"/>
      <c r="AB400" s="851"/>
      <c r="AC400" s="851"/>
      <c r="AD400" s="852"/>
      <c r="AE400" s="26"/>
      <c r="AF400" s="272"/>
      <c r="AG400" s="272"/>
      <c r="AH400" s="273"/>
      <c r="AI400" s="11"/>
      <c r="AO400" s="18"/>
      <c r="AP400" s="28"/>
      <c r="AQ400" s="28"/>
      <c r="AR400" s="218"/>
      <c r="AS400" s="219"/>
      <c r="AT400" s="219"/>
      <c r="AU400" s="219"/>
      <c r="AV400" s="219"/>
      <c r="AW400" s="220"/>
      <c r="AX400" s="221"/>
      <c r="AY400" s="33"/>
      <c r="AZ400" s="33"/>
      <c r="BA400" s="33"/>
      <c r="BB400" s="33"/>
      <c r="BC400" s="33"/>
      <c r="BD400" s="33"/>
      <c r="BE400" s="33"/>
      <c r="BF400" s="33"/>
      <c r="BG400" s="33"/>
      <c r="BH400" s="33"/>
      <c r="BI400" s="33"/>
      <c r="BJ400" s="33"/>
      <c r="BK400" s="33"/>
      <c r="BL400" s="33"/>
      <c r="BM400" s="34"/>
      <c r="BN400" s="193"/>
      <c r="BO400" s="193"/>
      <c r="BP400" s="193"/>
    </row>
    <row r="401" spans="1:68" ht="13.5" customHeight="1">
      <c r="A401" s="594"/>
      <c r="B401" s="628"/>
      <c r="C401" s="940"/>
      <c r="D401" s="940"/>
      <c r="E401" s="940"/>
      <c r="F401" s="940"/>
      <c r="G401" s="941"/>
      <c r="H401" s="587"/>
      <c r="I401" s="657"/>
      <c r="J401" s="851"/>
      <c r="K401" s="851"/>
      <c r="L401" s="851"/>
      <c r="M401" s="851"/>
      <c r="N401" s="851"/>
      <c r="O401" s="851"/>
      <c r="P401" s="851"/>
      <c r="Q401" s="851"/>
      <c r="R401" s="851"/>
      <c r="S401" s="851"/>
      <c r="T401" s="851"/>
      <c r="U401" s="851"/>
      <c r="V401" s="851"/>
      <c r="W401" s="851"/>
      <c r="X401" s="851"/>
      <c r="Y401" s="851"/>
      <c r="Z401" s="851"/>
      <c r="AA401" s="851"/>
      <c r="AB401" s="851"/>
      <c r="AC401" s="851"/>
      <c r="AD401" s="852"/>
      <c r="AE401" s="26"/>
      <c r="AF401" s="272"/>
      <c r="AG401" s="272"/>
      <c r="AH401" s="273"/>
      <c r="AI401" s="11"/>
      <c r="AO401" s="18"/>
      <c r="AP401" s="28"/>
      <c r="AQ401" s="28"/>
      <c r="AR401" s="218"/>
      <c r="AS401" s="219"/>
      <c r="AT401" s="219"/>
      <c r="AU401" s="219"/>
      <c r="AV401" s="219"/>
      <c r="AW401" s="220"/>
      <c r="AX401" s="221"/>
      <c r="AY401" s="33"/>
      <c r="AZ401" s="33"/>
      <c r="BA401" s="33"/>
      <c r="BB401" s="33"/>
      <c r="BC401" s="33"/>
      <c r="BD401" s="33"/>
      <c r="BE401" s="33"/>
      <c r="BF401" s="33"/>
      <c r="BG401" s="33"/>
      <c r="BH401" s="33"/>
      <c r="BI401" s="33"/>
      <c r="BJ401" s="33"/>
      <c r="BK401" s="33"/>
      <c r="BL401" s="33"/>
      <c r="BM401" s="34"/>
      <c r="BN401" s="193"/>
      <c r="BO401" s="193"/>
      <c r="BP401" s="193"/>
    </row>
    <row r="402" spans="1:68" ht="13.5" customHeight="1">
      <c r="A402" s="594"/>
      <c r="B402" s="660"/>
      <c r="C402" s="940"/>
      <c r="D402" s="940"/>
      <c r="E402" s="940"/>
      <c r="F402" s="940"/>
      <c r="G402" s="941"/>
      <c r="H402" s="587"/>
      <c r="I402" s="661"/>
      <c r="J402" s="842"/>
      <c r="K402" s="842"/>
      <c r="L402" s="842"/>
      <c r="M402" s="842"/>
      <c r="N402" s="842"/>
      <c r="O402" s="842"/>
      <c r="P402" s="842"/>
      <c r="Q402" s="842"/>
      <c r="R402" s="842"/>
      <c r="S402" s="842"/>
      <c r="T402" s="842"/>
      <c r="U402" s="842"/>
      <c r="V402" s="842"/>
      <c r="W402" s="842"/>
      <c r="X402" s="842"/>
      <c r="Y402" s="842"/>
      <c r="Z402" s="842"/>
      <c r="AA402" s="842"/>
      <c r="AB402" s="842"/>
      <c r="AC402" s="842"/>
      <c r="AD402" s="843"/>
      <c r="AE402" s="214"/>
      <c r="AF402" s="274"/>
      <c r="AG402" s="274"/>
      <c r="AH402" s="275"/>
      <c r="AI402" s="11"/>
      <c r="AO402" s="18"/>
      <c r="AP402" s="28"/>
      <c r="AQ402" s="28"/>
      <c r="AR402" s="218"/>
      <c r="AS402" s="219"/>
      <c r="AT402" s="219"/>
      <c r="AU402" s="219"/>
      <c r="AV402" s="219"/>
      <c r="AW402" s="220"/>
      <c r="AX402" s="222"/>
      <c r="AY402" s="217"/>
      <c r="AZ402" s="217"/>
      <c r="BA402" s="217"/>
      <c r="BB402" s="217"/>
      <c r="BC402" s="217"/>
      <c r="BD402" s="217"/>
      <c r="BE402" s="217"/>
      <c r="BF402" s="217"/>
      <c r="BG402" s="217"/>
      <c r="BH402" s="217"/>
      <c r="BI402" s="217"/>
      <c r="BJ402" s="217"/>
      <c r="BK402" s="217"/>
      <c r="BL402" s="217"/>
      <c r="BM402" s="223"/>
    </row>
    <row r="403" spans="1:68" ht="13.5" customHeight="1">
      <c r="A403" s="594"/>
      <c r="B403" s="660"/>
      <c r="C403" s="940"/>
      <c r="D403" s="940"/>
      <c r="E403" s="940"/>
      <c r="F403" s="940"/>
      <c r="G403" s="941"/>
      <c r="H403" s="587"/>
      <c r="I403" s="600" t="s">
        <v>576</v>
      </c>
      <c r="J403" s="840" t="s">
        <v>577</v>
      </c>
      <c r="K403" s="840"/>
      <c r="L403" s="840"/>
      <c r="M403" s="840"/>
      <c r="N403" s="840"/>
      <c r="O403" s="840"/>
      <c r="P403" s="840"/>
      <c r="Q403" s="840"/>
      <c r="R403" s="840"/>
      <c r="S403" s="840"/>
      <c r="T403" s="840"/>
      <c r="U403" s="840"/>
      <c r="V403" s="840"/>
      <c r="W403" s="840"/>
      <c r="X403" s="840"/>
      <c r="Y403" s="840"/>
      <c r="Z403" s="840"/>
      <c r="AA403" s="840"/>
      <c r="AB403" s="840"/>
      <c r="AC403" s="840"/>
      <c r="AD403" s="841"/>
      <c r="AE403" s="853" t="s">
        <v>2</v>
      </c>
      <c r="AF403" s="849"/>
      <c r="AG403" s="849"/>
      <c r="AH403" s="850"/>
      <c r="AI403" s="11"/>
      <c r="AO403" s="18"/>
      <c r="AP403" s="28"/>
      <c r="AQ403" s="28"/>
      <c r="AR403" s="218"/>
      <c r="AS403" s="219"/>
      <c r="AT403" s="219"/>
      <c r="AU403" s="219"/>
      <c r="AV403" s="219"/>
      <c r="AW403" s="220"/>
      <c r="AX403" s="222"/>
      <c r="AY403" s="217"/>
      <c r="AZ403" s="217"/>
      <c r="BA403" s="217"/>
      <c r="BB403" s="217"/>
      <c r="BC403" s="217"/>
      <c r="BD403" s="217"/>
      <c r="BE403" s="217"/>
      <c r="BF403" s="217"/>
      <c r="BG403" s="217"/>
      <c r="BH403" s="217"/>
      <c r="BI403" s="217"/>
      <c r="BJ403" s="217"/>
      <c r="BK403" s="217"/>
      <c r="BL403" s="217"/>
      <c r="BM403" s="223"/>
    </row>
    <row r="404" spans="1:68" ht="13.5" customHeight="1">
      <c r="A404" s="594"/>
      <c r="B404" s="660"/>
      <c r="C404" s="940"/>
      <c r="D404" s="940"/>
      <c r="E404" s="940"/>
      <c r="F404" s="940"/>
      <c r="G404" s="941"/>
      <c r="H404" s="587"/>
      <c r="I404" s="600"/>
      <c r="J404" s="851"/>
      <c r="K404" s="851"/>
      <c r="L404" s="851"/>
      <c r="M404" s="851"/>
      <c r="N404" s="851"/>
      <c r="O404" s="851"/>
      <c r="P404" s="851"/>
      <c r="Q404" s="851"/>
      <c r="R404" s="851"/>
      <c r="S404" s="851"/>
      <c r="T404" s="851"/>
      <c r="U404" s="851"/>
      <c r="V404" s="851"/>
      <c r="W404" s="851"/>
      <c r="X404" s="851"/>
      <c r="Y404" s="851"/>
      <c r="Z404" s="851"/>
      <c r="AA404" s="851"/>
      <c r="AB404" s="851"/>
      <c r="AC404" s="851"/>
      <c r="AD404" s="852"/>
      <c r="AE404" s="202"/>
      <c r="AF404" s="272"/>
      <c r="AG404" s="272"/>
      <c r="AH404" s="273"/>
      <c r="AI404" s="11"/>
      <c r="AO404" s="18"/>
      <c r="AP404" s="28"/>
      <c r="AQ404" s="28"/>
      <c r="AR404" s="218"/>
      <c r="AS404" s="219"/>
      <c r="AT404" s="219"/>
      <c r="AU404" s="219"/>
      <c r="AV404" s="219"/>
      <c r="AW404" s="220"/>
      <c r="AX404" s="222"/>
      <c r="AY404" s="217"/>
      <c r="AZ404" s="217"/>
      <c r="BA404" s="217"/>
      <c r="BB404" s="217"/>
      <c r="BC404" s="217"/>
      <c r="BD404" s="217"/>
      <c r="BE404" s="217"/>
      <c r="BF404" s="217"/>
      <c r="BG404" s="217"/>
      <c r="BH404" s="217"/>
      <c r="BI404" s="217"/>
      <c r="BJ404" s="217"/>
      <c r="BK404" s="217"/>
      <c r="BL404" s="217"/>
      <c r="BM404" s="223"/>
    </row>
    <row r="405" spans="1:68" ht="13.5" customHeight="1">
      <c r="A405" s="594"/>
      <c r="B405" s="628"/>
      <c r="C405" s="940"/>
      <c r="D405" s="940"/>
      <c r="E405" s="940"/>
      <c r="F405" s="940"/>
      <c r="G405" s="941"/>
      <c r="H405" s="587"/>
      <c r="I405" s="600"/>
      <c r="J405" s="851"/>
      <c r="K405" s="851"/>
      <c r="L405" s="851"/>
      <c r="M405" s="851"/>
      <c r="N405" s="851"/>
      <c r="O405" s="851"/>
      <c r="P405" s="851"/>
      <c r="Q405" s="851"/>
      <c r="R405" s="851"/>
      <c r="S405" s="851"/>
      <c r="T405" s="851"/>
      <c r="U405" s="851"/>
      <c r="V405" s="851"/>
      <c r="W405" s="851"/>
      <c r="X405" s="851"/>
      <c r="Y405" s="851"/>
      <c r="Z405" s="851"/>
      <c r="AA405" s="851"/>
      <c r="AB405" s="851"/>
      <c r="AC405" s="851"/>
      <c r="AD405" s="852"/>
      <c r="AE405" s="202"/>
      <c r="AF405" s="272"/>
      <c r="AG405" s="272"/>
      <c r="AH405" s="273"/>
      <c r="AI405" s="11"/>
      <c r="AO405" s="18"/>
      <c r="AP405" s="28"/>
      <c r="AQ405" s="28"/>
      <c r="AR405" s="218"/>
      <c r="AS405" s="219"/>
      <c r="AT405" s="219"/>
      <c r="AU405" s="219"/>
      <c r="AV405" s="219"/>
      <c r="AW405" s="220"/>
      <c r="AX405" s="222"/>
      <c r="AY405" s="217"/>
      <c r="AZ405" s="217"/>
      <c r="BA405" s="217"/>
      <c r="BB405" s="217"/>
      <c r="BC405" s="217"/>
      <c r="BD405" s="217"/>
      <c r="BE405" s="217"/>
      <c r="BF405" s="217"/>
      <c r="BG405" s="217"/>
      <c r="BH405" s="217"/>
      <c r="BI405" s="217"/>
      <c r="BJ405" s="217"/>
      <c r="BK405" s="217"/>
      <c r="BL405" s="217"/>
      <c r="BM405" s="223"/>
    </row>
    <row r="406" spans="1:68" ht="13.5" customHeight="1">
      <c r="A406" s="594"/>
      <c r="B406" s="628"/>
      <c r="C406" s="940"/>
      <c r="D406" s="940"/>
      <c r="E406" s="940"/>
      <c r="F406" s="940"/>
      <c r="G406" s="941"/>
      <c r="H406" s="587"/>
      <c r="I406" s="600"/>
      <c r="J406" s="851"/>
      <c r="K406" s="851"/>
      <c r="L406" s="851"/>
      <c r="M406" s="851"/>
      <c r="N406" s="851"/>
      <c r="O406" s="851"/>
      <c r="P406" s="851"/>
      <c r="Q406" s="851"/>
      <c r="R406" s="851"/>
      <c r="S406" s="851"/>
      <c r="T406" s="851"/>
      <c r="U406" s="851"/>
      <c r="V406" s="851"/>
      <c r="W406" s="851"/>
      <c r="X406" s="851"/>
      <c r="Y406" s="851"/>
      <c r="Z406" s="851"/>
      <c r="AA406" s="851"/>
      <c r="AB406" s="851"/>
      <c r="AC406" s="851"/>
      <c r="AD406" s="852"/>
      <c r="AE406" s="202"/>
      <c r="AF406" s="272"/>
      <c r="AG406" s="272"/>
      <c r="AH406" s="273"/>
      <c r="AI406" s="11"/>
      <c r="AO406" s="18"/>
      <c r="AP406" s="28"/>
      <c r="AQ406" s="28"/>
      <c r="AR406" s="218"/>
      <c r="AS406" s="219"/>
      <c r="AT406" s="219"/>
      <c r="AU406" s="219"/>
      <c r="AV406" s="219"/>
      <c r="AW406" s="220"/>
      <c r="AX406" s="222"/>
      <c r="AY406" s="217"/>
      <c r="AZ406" s="217"/>
      <c r="BA406" s="217"/>
      <c r="BB406" s="217"/>
      <c r="BC406" s="217"/>
      <c r="BD406" s="217"/>
      <c r="BE406" s="217"/>
      <c r="BF406" s="217"/>
      <c r="BG406" s="217"/>
      <c r="BH406" s="217"/>
      <c r="BI406" s="217"/>
      <c r="BJ406" s="217"/>
      <c r="BK406" s="217"/>
      <c r="BL406" s="217"/>
      <c r="BM406" s="223"/>
    </row>
    <row r="407" spans="1:68" ht="13.5" customHeight="1">
      <c r="A407" s="594"/>
      <c r="B407" s="628"/>
      <c r="C407" s="940"/>
      <c r="D407" s="940"/>
      <c r="E407" s="940"/>
      <c r="F407" s="940"/>
      <c r="G407" s="941"/>
      <c r="H407" s="587"/>
      <c r="I407" s="600"/>
      <c r="J407" s="851"/>
      <c r="K407" s="851"/>
      <c r="L407" s="851"/>
      <c r="M407" s="851"/>
      <c r="N407" s="851"/>
      <c r="O407" s="851"/>
      <c r="P407" s="851"/>
      <c r="Q407" s="851"/>
      <c r="R407" s="851"/>
      <c r="S407" s="851"/>
      <c r="T407" s="851"/>
      <c r="U407" s="851"/>
      <c r="V407" s="851"/>
      <c r="W407" s="851"/>
      <c r="X407" s="851"/>
      <c r="Y407" s="851"/>
      <c r="Z407" s="851"/>
      <c r="AA407" s="851"/>
      <c r="AB407" s="851"/>
      <c r="AC407" s="851"/>
      <c r="AD407" s="852"/>
      <c r="AE407" s="202"/>
      <c r="AF407" s="272"/>
      <c r="AG407" s="272"/>
      <c r="AH407" s="273"/>
      <c r="AI407" s="11"/>
      <c r="AO407" s="18"/>
      <c r="AP407" s="28"/>
      <c r="AQ407" s="28"/>
      <c r="AR407" s="218"/>
      <c r="AS407" s="219"/>
      <c r="AT407" s="219"/>
      <c r="AU407" s="219"/>
      <c r="AV407" s="219"/>
      <c r="AW407" s="220"/>
      <c r="AX407" s="222"/>
      <c r="AY407" s="217"/>
      <c r="AZ407" s="217"/>
      <c r="BA407" s="217"/>
      <c r="BB407" s="217"/>
      <c r="BC407" s="217"/>
      <c r="BD407" s="217"/>
      <c r="BE407" s="217"/>
      <c r="BF407" s="217"/>
      <c r="BG407" s="217"/>
      <c r="BH407" s="217"/>
      <c r="BI407" s="217"/>
      <c r="BJ407" s="217"/>
      <c r="BK407" s="217"/>
      <c r="BL407" s="217"/>
      <c r="BM407" s="223"/>
    </row>
    <row r="408" spans="1:68" ht="13.5" customHeight="1">
      <c r="A408" s="594"/>
      <c r="B408" s="628"/>
      <c r="C408" s="885" t="s">
        <v>793</v>
      </c>
      <c r="D408" s="886"/>
      <c r="E408" s="886"/>
      <c r="F408" s="886"/>
      <c r="G408" s="887"/>
      <c r="H408" s="587"/>
      <c r="I408" s="601" t="s">
        <v>578</v>
      </c>
      <c r="J408" s="840" t="s">
        <v>579</v>
      </c>
      <c r="K408" s="840"/>
      <c r="L408" s="840"/>
      <c r="M408" s="840"/>
      <c r="N408" s="840"/>
      <c r="O408" s="840"/>
      <c r="P408" s="840"/>
      <c r="Q408" s="840"/>
      <c r="R408" s="840"/>
      <c r="S408" s="840"/>
      <c r="T408" s="840"/>
      <c r="U408" s="840"/>
      <c r="V408" s="840"/>
      <c r="W408" s="840"/>
      <c r="X408" s="840"/>
      <c r="Y408" s="840"/>
      <c r="Z408" s="840"/>
      <c r="AA408" s="840"/>
      <c r="AB408" s="840"/>
      <c r="AC408" s="840"/>
      <c r="AD408" s="841"/>
      <c r="AE408" s="853" t="s">
        <v>2</v>
      </c>
      <c r="AF408" s="849"/>
      <c r="AG408" s="849"/>
      <c r="AH408" s="850"/>
      <c r="AI408" s="10" t="s">
        <v>144</v>
      </c>
      <c r="AN408" s="12"/>
      <c r="AO408" s="28"/>
      <c r="AP408" s="28"/>
      <c r="AQ408" s="28"/>
      <c r="AR408" s="222"/>
      <c r="AS408" s="217"/>
      <c r="AT408" s="217"/>
      <c r="AU408" s="217"/>
      <c r="AV408" s="217"/>
      <c r="AW408" s="223"/>
      <c r="AX408" s="222"/>
      <c r="AY408" s="217"/>
      <c r="AZ408" s="217"/>
      <c r="BA408" s="217"/>
      <c r="BB408" s="217"/>
      <c r="BC408" s="217"/>
      <c r="BD408" s="217"/>
      <c r="BE408" s="217"/>
      <c r="BF408" s="217"/>
      <c r="BG408" s="217"/>
      <c r="BH408" s="217"/>
      <c r="BI408" s="217"/>
      <c r="BJ408" s="217"/>
      <c r="BK408" s="217"/>
      <c r="BL408" s="217"/>
      <c r="BM408" s="223"/>
    </row>
    <row r="409" spans="1:68" ht="13.5" customHeight="1">
      <c r="A409" s="594"/>
      <c r="B409" s="652"/>
      <c r="C409" s="886"/>
      <c r="D409" s="886"/>
      <c r="E409" s="886"/>
      <c r="F409" s="886"/>
      <c r="G409" s="887"/>
      <c r="H409" s="587"/>
      <c r="I409" s="657"/>
      <c r="J409" s="851"/>
      <c r="K409" s="851"/>
      <c r="L409" s="851"/>
      <c r="M409" s="851"/>
      <c r="N409" s="851"/>
      <c r="O409" s="851"/>
      <c r="P409" s="851"/>
      <c r="Q409" s="851"/>
      <c r="R409" s="851"/>
      <c r="S409" s="851"/>
      <c r="T409" s="851"/>
      <c r="U409" s="851"/>
      <c r="V409" s="851"/>
      <c r="W409" s="851"/>
      <c r="X409" s="851"/>
      <c r="Y409" s="851"/>
      <c r="Z409" s="851"/>
      <c r="AA409" s="851"/>
      <c r="AB409" s="851"/>
      <c r="AC409" s="851"/>
      <c r="AD409" s="852"/>
      <c r="AE409" s="26"/>
      <c r="AF409" s="17"/>
      <c r="AG409" s="17"/>
      <c r="AH409" s="201"/>
      <c r="AI409" s="11"/>
      <c r="AN409" s="12"/>
      <c r="AO409" s="28"/>
      <c r="AP409" s="28"/>
      <c r="AQ409" s="28"/>
      <c r="AR409" s="222"/>
      <c r="AS409" s="217"/>
      <c r="AT409" s="217"/>
      <c r="AU409" s="217"/>
      <c r="AV409" s="217"/>
      <c r="AW409" s="223"/>
      <c r="AX409" s="222"/>
      <c r="AY409" s="217"/>
      <c r="AZ409" s="217"/>
      <c r="BA409" s="217"/>
      <c r="BB409" s="217"/>
      <c r="BC409" s="217"/>
      <c r="BD409" s="217"/>
      <c r="BE409" s="217"/>
      <c r="BF409" s="217"/>
      <c r="BG409" s="217"/>
      <c r="BH409" s="217"/>
      <c r="BI409" s="217"/>
      <c r="BJ409" s="217"/>
      <c r="BK409" s="217"/>
      <c r="BL409" s="217"/>
      <c r="BM409" s="223"/>
    </row>
    <row r="410" spans="1:68" ht="13.5" customHeight="1">
      <c r="A410" s="594"/>
      <c r="B410" s="716"/>
      <c r="C410" s="259"/>
      <c r="D410" s="259"/>
      <c r="E410" s="259"/>
      <c r="F410" s="259"/>
      <c r="G410" s="708"/>
      <c r="H410" s="587"/>
      <c r="I410" s="657"/>
      <c r="J410" s="851"/>
      <c r="K410" s="851"/>
      <c r="L410" s="851"/>
      <c r="M410" s="851"/>
      <c r="N410" s="851"/>
      <c r="O410" s="851"/>
      <c r="P410" s="851"/>
      <c r="Q410" s="851"/>
      <c r="R410" s="851"/>
      <c r="S410" s="851"/>
      <c r="T410" s="851"/>
      <c r="U410" s="851"/>
      <c r="V410" s="851"/>
      <c r="W410" s="851"/>
      <c r="X410" s="851"/>
      <c r="Y410" s="851"/>
      <c r="Z410" s="851"/>
      <c r="AA410" s="851"/>
      <c r="AB410" s="851"/>
      <c r="AC410" s="851"/>
      <c r="AD410" s="852"/>
      <c r="AE410" s="26"/>
      <c r="AF410" s="17"/>
      <c r="AG410" s="17"/>
      <c r="AH410" s="201"/>
      <c r="AI410" s="11"/>
      <c r="AN410" s="12"/>
      <c r="AO410" s="28"/>
      <c r="AP410" s="28"/>
      <c r="AQ410" s="28"/>
      <c r="AR410" s="222"/>
      <c r="AS410" s="217"/>
      <c r="AT410" s="217"/>
      <c r="AU410" s="217"/>
      <c r="AV410" s="217"/>
      <c r="AW410" s="223"/>
      <c r="AX410" s="222"/>
      <c r="AY410" s="217"/>
      <c r="AZ410" s="217"/>
      <c r="BA410" s="217"/>
      <c r="BB410" s="217"/>
      <c r="BC410" s="217"/>
      <c r="BD410" s="217"/>
      <c r="BE410" s="217"/>
      <c r="BF410" s="217"/>
      <c r="BG410" s="217"/>
      <c r="BH410" s="217"/>
      <c r="BI410" s="217"/>
      <c r="BJ410" s="217"/>
      <c r="BK410" s="217"/>
      <c r="BL410" s="217"/>
      <c r="BM410" s="223"/>
    </row>
    <row r="411" spans="1:68" ht="13.5" customHeight="1">
      <c r="A411" s="594"/>
      <c r="B411" s="1176" t="s">
        <v>1052</v>
      </c>
      <c r="C411" s="940"/>
      <c r="D411" s="940"/>
      <c r="E411" s="940"/>
      <c r="F411" s="940"/>
      <c r="G411" s="941"/>
      <c r="H411" s="587"/>
      <c r="I411" s="593"/>
      <c r="J411" s="851"/>
      <c r="K411" s="851"/>
      <c r="L411" s="851"/>
      <c r="M411" s="851"/>
      <c r="N411" s="851"/>
      <c r="O411" s="851"/>
      <c r="P411" s="851"/>
      <c r="Q411" s="851"/>
      <c r="R411" s="851"/>
      <c r="S411" s="851"/>
      <c r="T411" s="851"/>
      <c r="U411" s="851"/>
      <c r="V411" s="851"/>
      <c r="W411" s="851"/>
      <c r="X411" s="851"/>
      <c r="Y411" s="851"/>
      <c r="Z411" s="851"/>
      <c r="AA411" s="851"/>
      <c r="AB411" s="851"/>
      <c r="AC411" s="851"/>
      <c r="AD411" s="852"/>
      <c r="AE411" s="26"/>
      <c r="AF411" s="272"/>
      <c r="AG411" s="272"/>
      <c r="AH411" s="273"/>
      <c r="AI411" s="11"/>
      <c r="AJ411" s="33"/>
      <c r="AK411" s="33"/>
      <c r="AL411" s="33"/>
      <c r="AM411" s="33"/>
      <c r="AN411" s="34"/>
      <c r="AO411" s="33"/>
      <c r="AP411" s="33"/>
      <c r="AQ411" s="34"/>
      <c r="AR411" s="222"/>
      <c r="AS411" s="217"/>
      <c r="AT411" s="217"/>
      <c r="AU411" s="217"/>
      <c r="AV411" s="217"/>
      <c r="AW411" s="223"/>
      <c r="AX411" s="222"/>
      <c r="AY411" s="217"/>
      <c r="AZ411" s="217"/>
      <c r="BA411" s="217"/>
      <c r="BB411" s="217"/>
      <c r="BC411" s="217"/>
      <c r="BD411" s="217"/>
      <c r="BE411" s="217"/>
      <c r="BF411" s="217"/>
      <c r="BG411" s="217"/>
      <c r="BH411" s="217"/>
      <c r="BI411" s="217"/>
      <c r="BJ411" s="217"/>
      <c r="BK411" s="217"/>
      <c r="BL411" s="217"/>
      <c r="BM411" s="223"/>
    </row>
    <row r="412" spans="1:68" ht="13.5" customHeight="1">
      <c r="A412" s="594"/>
      <c r="B412" s="1177"/>
      <c r="C412" s="940"/>
      <c r="D412" s="940"/>
      <c r="E412" s="940"/>
      <c r="F412" s="940"/>
      <c r="G412" s="941"/>
      <c r="H412" s="587"/>
      <c r="I412" s="593"/>
      <c r="J412" s="851"/>
      <c r="K412" s="851"/>
      <c r="L412" s="851"/>
      <c r="M412" s="851"/>
      <c r="N412" s="851"/>
      <c r="O412" s="851"/>
      <c r="P412" s="851"/>
      <c r="Q412" s="851"/>
      <c r="R412" s="851"/>
      <c r="S412" s="851"/>
      <c r="T412" s="851"/>
      <c r="U412" s="851"/>
      <c r="V412" s="851"/>
      <c r="W412" s="851"/>
      <c r="X412" s="851"/>
      <c r="Y412" s="851"/>
      <c r="Z412" s="851"/>
      <c r="AA412" s="851"/>
      <c r="AB412" s="851"/>
      <c r="AC412" s="851"/>
      <c r="AD412" s="852"/>
      <c r="AE412" s="26"/>
      <c r="AF412" s="272"/>
      <c r="AG412" s="272"/>
      <c r="AH412" s="273"/>
      <c r="AI412" s="11"/>
      <c r="AJ412" s="33"/>
      <c r="AK412" s="33"/>
      <c r="AL412" s="33"/>
      <c r="AM412" s="33"/>
      <c r="AN412" s="34"/>
      <c r="AO412" s="33"/>
      <c r="AP412" s="33"/>
      <c r="AQ412" s="34"/>
      <c r="AR412" s="222"/>
      <c r="AS412" s="217"/>
      <c r="AT412" s="217"/>
      <c r="AU412" s="217"/>
      <c r="AV412" s="217"/>
      <c r="AW412" s="223"/>
      <c r="AX412" s="222"/>
      <c r="AY412" s="217"/>
      <c r="AZ412" s="217"/>
      <c r="BA412" s="217"/>
      <c r="BB412" s="217"/>
      <c r="BC412" s="217"/>
      <c r="BD412" s="217"/>
      <c r="BE412" s="217"/>
      <c r="BF412" s="217"/>
      <c r="BG412" s="217"/>
      <c r="BH412" s="217"/>
      <c r="BI412" s="217"/>
      <c r="BJ412" s="217"/>
      <c r="BK412" s="217"/>
      <c r="BL412" s="217"/>
      <c r="BM412" s="223"/>
    </row>
    <row r="413" spans="1:68" ht="13.5" customHeight="1">
      <c r="A413" s="594"/>
      <c r="B413" s="1177"/>
      <c r="C413" s="940"/>
      <c r="D413" s="940"/>
      <c r="E413" s="940"/>
      <c r="F413" s="940"/>
      <c r="G413" s="941"/>
      <c r="H413" s="587"/>
      <c r="I413" s="593"/>
      <c r="J413" s="851"/>
      <c r="K413" s="851"/>
      <c r="L413" s="851"/>
      <c r="M413" s="851"/>
      <c r="N413" s="851"/>
      <c r="O413" s="851"/>
      <c r="P413" s="851"/>
      <c r="Q413" s="851"/>
      <c r="R413" s="851"/>
      <c r="S413" s="851"/>
      <c r="T413" s="851"/>
      <c r="U413" s="851"/>
      <c r="V413" s="851"/>
      <c r="W413" s="851"/>
      <c r="X413" s="851"/>
      <c r="Y413" s="851"/>
      <c r="Z413" s="851"/>
      <c r="AA413" s="851"/>
      <c r="AB413" s="851"/>
      <c r="AC413" s="851"/>
      <c r="AD413" s="852"/>
      <c r="AE413" s="26"/>
      <c r="AF413" s="272"/>
      <c r="AG413" s="272"/>
      <c r="AH413" s="273"/>
      <c r="AI413" s="11"/>
      <c r="AJ413" s="33"/>
      <c r="AK413" s="33"/>
      <c r="AL413" s="33"/>
      <c r="AM413" s="33"/>
      <c r="AN413" s="34"/>
      <c r="AO413" s="33"/>
      <c r="AP413" s="33"/>
      <c r="AQ413" s="34"/>
      <c r="AR413" s="222"/>
      <c r="AS413" s="217"/>
      <c r="AT413" s="217"/>
      <c r="AU413" s="217"/>
      <c r="AV413" s="217"/>
      <c r="AW413" s="223"/>
      <c r="AX413" s="222"/>
      <c r="AY413" s="217"/>
      <c r="AZ413" s="217"/>
      <c r="BA413" s="217"/>
      <c r="BB413" s="217"/>
      <c r="BC413" s="217"/>
      <c r="BD413" s="217"/>
      <c r="BE413" s="217"/>
      <c r="BF413" s="217"/>
      <c r="BG413" s="217"/>
      <c r="BH413" s="217"/>
      <c r="BI413" s="217"/>
      <c r="BJ413" s="217"/>
      <c r="BK413" s="217"/>
      <c r="BL413" s="217"/>
      <c r="BM413" s="223"/>
    </row>
    <row r="414" spans="1:68" ht="13.5" customHeight="1">
      <c r="A414" s="594"/>
      <c r="B414" s="1177"/>
      <c r="C414" s="940"/>
      <c r="D414" s="940"/>
      <c r="E414" s="940"/>
      <c r="F414" s="940"/>
      <c r="G414" s="941"/>
      <c r="H414" s="587"/>
      <c r="I414" s="593"/>
      <c r="J414" s="851"/>
      <c r="K414" s="851"/>
      <c r="L414" s="851"/>
      <c r="M414" s="851"/>
      <c r="N414" s="851"/>
      <c r="O414" s="851"/>
      <c r="P414" s="851"/>
      <c r="Q414" s="851"/>
      <c r="R414" s="851"/>
      <c r="S414" s="851"/>
      <c r="T414" s="851"/>
      <c r="U414" s="851"/>
      <c r="V414" s="851"/>
      <c r="W414" s="851"/>
      <c r="X414" s="851"/>
      <c r="Y414" s="851"/>
      <c r="Z414" s="851"/>
      <c r="AA414" s="851"/>
      <c r="AB414" s="851"/>
      <c r="AC414" s="851"/>
      <c r="AD414" s="852"/>
      <c r="AE414" s="26"/>
      <c r="AF414" s="272"/>
      <c r="AG414" s="272"/>
      <c r="AH414" s="273"/>
      <c r="AI414" s="11"/>
      <c r="AJ414" s="33"/>
      <c r="AK414" s="33"/>
      <c r="AL414" s="33"/>
      <c r="AM414" s="33"/>
      <c r="AN414" s="34"/>
      <c r="AO414" s="33"/>
      <c r="AP414" s="33"/>
      <c r="AQ414" s="34"/>
      <c r="AR414" s="222"/>
      <c r="AS414" s="217"/>
      <c r="AT414" s="217"/>
      <c r="AU414" s="217"/>
      <c r="AV414" s="217"/>
      <c r="AW414" s="223"/>
      <c r="AX414" s="222"/>
      <c r="AY414" s="217"/>
      <c r="AZ414" s="217"/>
      <c r="BA414" s="217"/>
      <c r="BB414" s="217"/>
      <c r="BC414" s="217"/>
      <c r="BD414" s="217"/>
      <c r="BE414" s="217"/>
      <c r="BF414" s="217"/>
      <c r="BG414" s="217"/>
      <c r="BH414" s="217"/>
      <c r="BI414" s="217"/>
      <c r="BJ414" s="217"/>
      <c r="BK414" s="217"/>
      <c r="BL414" s="217"/>
      <c r="BM414" s="223"/>
    </row>
    <row r="415" spans="1:68" ht="13.5" customHeight="1">
      <c r="A415" s="594"/>
      <c r="B415" s="1134" t="s">
        <v>646</v>
      </c>
      <c r="C415" s="1178"/>
      <c r="D415" s="1178"/>
      <c r="E415" s="1178"/>
      <c r="F415" s="1178"/>
      <c r="G415" s="1179"/>
      <c r="H415" s="587"/>
      <c r="I415" s="593"/>
      <c r="J415" s="851"/>
      <c r="K415" s="851"/>
      <c r="L415" s="851"/>
      <c r="M415" s="851"/>
      <c r="N415" s="851"/>
      <c r="O415" s="851"/>
      <c r="P415" s="851"/>
      <c r="Q415" s="851"/>
      <c r="R415" s="851"/>
      <c r="S415" s="851"/>
      <c r="T415" s="851"/>
      <c r="U415" s="851"/>
      <c r="V415" s="851"/>
      <c r="W415" s="851"/>
      <c r="X415" s="851"/>
      <c r="Y415" s="851"/>
      <c r="Z415" s="851"/>
      <c r="AA415" s="851"/>
      <c r="AB415" s="851"/>
      <c r="AC415" s="851"/>
      <c r="AD415" s="852"/>
      <c r="AE415" s="26"/>
      <c r="AF415" s="272"/>
      <c r="AG415" s="272"/>
      <c r="AH415" s="273"/>
      <c r="AI415" s="11"/>
      <c r="AJ415" s="33"/>
      <c r="AK415" s="33"/>
      <c r="AL415" s="33"/>
      <c r="AM415" s="33"/>
      <c r="AN415" s="34"/>
      <c r="AO415" s="33"/>
      <c r="AP415" s="33"/>
      <c r="AQ415" s="34"/>
      <c r="AR415" s="222"/>
      <c r="AS415" s="217"/>
      <c r="AT415" s="217"/>
      <c r="AU415" s="217"/>
      <c r="AV415" s="217"/>
      <c r="AW415" s="223"/>
      <c r="AX415" s="221"/>
      <c r="AY415" s="33"/>
      <c r="AZ415" s="33"/>
      <c r="BA415" s="33"/>
      <c r="BB415" s="33"/>
      <c r="BC415" s="33"/>
      <c r="BD415" s="33"/>
      <c r="BE415" s="33"/>
      <c r="BF415" s="33"/>
      <c r="BG415" s="33"/>
      <c r="BH415" s="33"/>
      <c r="BI415" s="33"/>
      <c r="BJ415" s="33"/>
      <c r="BK415" s="33"/>
      <c r="BL415" s="33"/>
      <c r="BM415" s="34"/>
    </row>
    <row r="416" spans="1:68" ht="13.5" customHeight="1">
      <c r="A416" s="594"/>
      <c r="B416" s="1180"/>
      <c r="C416" s="1178"/>
      <c r="D416" s="1178"/>
      <c r="E416" s="1178"/>
      <c r="F416" s="1178"/>
      <c r="G416" s="1179"/>
      <c r="H416" s="587"/>
      <c r="I416" s="593"/>
      <c r="J416" s="851"/>
      <c r="K416" s="851"/>
      <c r="L416" s="851"/>
      <c r="M416" s="851"/>
      <c r="N416" s="851"/>
      <c r="O416" s="851"/>
      <c r="P416" s="851"/>
      <c r="Q416" s="851"/>
      <c r="R416" s="851"/>
      <c r="S416" s="851"/>
      <c r="T416" s="851"/>
      <c r="U416" s="851"/>
      <c r="V416" s="851"/>
      <c r="W416" s="851"/>
      <c r="X416" s="851"/>
      <c r="Y416" s="851"/>
      <c r="Z416" s="851"/>
      <c r="AA416" s="851"/>
      <c r="AB416" s="851"/>
      <c r="AC416" s="851"/>
      <c r="AD416" s="852"/>
      <c r="AE416" s="26"/>
      <c r="AF416" s="272"/>
      <c r="AG416" s="272"/>
      <c r="AH416" s="273"/>
      <c r="AI416" s="11"/>
      <c r="AJ416" s="33"/>
      <c r="AK416" s="33"/>
      <c r="AL416" s="33"/>
      <c r="AM416" s="33"/>
      <c r="AN416" s="34"/>
      <c r="AO416" s="33"/>
      <c r="AP416" s="33"/>
      <c r="AQ416" s="34"/>
      <c r="AR416" s="222"/>
      <c r="AS416" s="217"/>
      <c r="AT416" s="217"/>
      <c r="AU416" s="217"/>
      <c r="AV416" s="217"/>
      <c r="AW416" s="223"/>
      <c r="AX416" s="221"/>
      <c r="AY416" s="33"/>
      <c r="AZ416" s="33"/>
      <c r="BA416" s="33"/>
      <c r="BB416" s="33"/>
      <c r="BC416" s="33"/>
      <c r="BD416" s="33"/>
      <c r="BE416" s="33"/>
      <c r="BF416" s="33"/>
      <c r="BG416" s="33"/>
      <c r="BH416" s="33"/>
      <c r="BI416" s="33"/>
      <c r="BJ416" s="33"/>
      <c r="BK416" s="33"/>
      <c r="BL416" s="33"/>
      <c r="BM416" s="34"/>
      <c r="BN416" s="429"/>
      <c r="BO416" s="429"/>
      <c r="BP416" s="278"/>
    </row>
    <row r="417" spans="1:68" ht="13.5" customHeight="1">
      <c r="A417" s="594"/>
      <c r="B417" s="1180"/>
      <c r="C417" s="1178"/>
      <c r="D417" s="1178"/>
      <c r="E417" s="1178"/>
      <c r="F417" s="1178"/>
      <c r="G417" s="1179"/>
      <c r="H417" s="587"/>
      <c r="I417" s="601" t="s">
        <v>580</v>
      </c>
      <c r="J417" s="840" t="s">
        <v>581</v>
      </c>
      <c r="K417" s="840"/>
      <c r="L417" s="840"/>
      <c r="M417" s="840"/>
      <c r="N417" s="840"/>
      <c r="O417" s="840"/>
      <c r="P417" s="840"/>
      <c r="Q417" s="840"/>
      <c r="R417" s="840"/>
      <c r="S417" s="840"/>
      <c r="T417" s="840"/>
      <c r="U417" s="840"/>
      <c r="V417" s="840"/>
      <c r="W417" s="840"/>
      <c r="X417" s="840"/>
      <c r="Y417" s="840"/>
      <c r="Z417" s="840"/>
      <c r="AA417" s="840"/>
      <c r="AB417" s="840"/>
      <c r="AC417" s="840"/>
      <c r="AD417" s="841"/>
      <c r="AE417" s="853" t="s">
        <v>2</v>
      </c>
      <c r="AF417" s="849"/>
      <c r="AG417" s="849"/>
      <c r="AH417" s="850"/>
      <c r="AI417" s="10" t="s">
        <v>144</v>
      </c>
      <c r="AN417" s="12"/>
      <c r="AO417" s="28"/>
      <c r="AP417" s="28"/>
      <c r="AQ417" s="28"/>
      <c r="AR417" s="222"/>
      <c r="AS417" s="217"/>
      <c r="AT417" s="217"/>
      <c r="AU417" s="217"/>
      <c r="AV417" s="217"/>
      <c r="AW417" s="223"/>
      <c r="AX417" s="221"/>
      <c r="AY417" s="278"/>
      <c r="AZ417" s="278"/>
      <c r="BA417" s="278"/>
      <c r="BB417" s="278"/>
      <c r="BC417" s="278"/>
      <c r="BD417" s="278"/>
      <c r="BE417" s="278"/>
      <c r="BF417" s="278"/>
      <c r="BG417" s="278"/>
      <c r="BH417" s="278"/>
      <c r="BI417" s="278"/>
      <c r="BJ417" s="278"/>
      <c r="BK417" s="278"/>
      <c r="BL417" s="278"/>
      <c r="BM417" s="299"/>
      <c r="BN417" s="429"/>
      <c r="BO417" s="429"/>
      <c r="BP417" s="278"/>
    </row>
    <row r="418" spans="1:68" ht="13.5" customHeight="1">
      <c r="A418" s="603"/>
      <c r="B418" s="590"/>
      <c r="C418" s="662"/>
      <c r="D418" s="662"/>
      <c r="E418" s="662"/>
      <c r="F418" s="662"/>
      <c r="G418" s="663"/>
      <c r="H418" s="590"/>
      <c r="I418" s="621"/>
      <c r="J418" s="1001"/>
      <c r="K418" s="1001"/>
      <c r="L418" s="1001"/>
      <c r="M418" s="1001"/>
      <c r="N418" s="1001"/>
      <c r="O418" s="1001"/>
      <c r="P418" s="1001"/>
      <c r="Q418" s="1001"/>
      <c r="R418" s="1001"/>
      <c r="S418" s="1001"/>
      <c r="T418" s="1001"/>
      <c r="U418" s="1001"/>
      <c r="V418" s="1001"/>
      <c r="W418" s="1001"/>
      <c r="X418" s="1001"/>
      <c r="Y418" s="1001"/>
      <c r="Z418" s="1001"/>
      <c r="AA418" s="1001"/>
      <c r="AB418" s="1001"/>
      <c r="AC418" s="1001"/>
      <c r="AD418" s="1012"/>
      <c r="AE418" s="43"/>
      <c r="AF418" s="276"/>
      <c r="AG418" s="276"/>
      <c r="AH418" s="277"/>
      <c r="AI418" s="46"/>
      <c r="AJ418" s="19"/>
      <c r="AK418" s="19"/>
      <c r="AL418" s="19"/>
      <c r="AM418" s="19"/>
      <c r="AN418" s="23"/>
      <c r="AO418" s="47"/>
      <c r="AP418" s="47"/>
      <c r="AQ418" s="47"/>
      <c r="AR418" s="224"/>
      <c r="AS418" s="225"/>
      <c r="AT418" s="225"/>
      <c r="AU418" s="225"/>
      <c r="AV418" s="225"/>
      <c r="AW418" s="226"/>
      <c r="AX418" s="338"/>
      <c r="AY418" s="279"/>
      <c r="AZ418" s="279"/>
      <c r="BA418" s="279"/>
      <c r="BB418" s="279"/>
      <c r="BC418" s="279"/>
      <c r="BD418" s="279"/>
      <c r="BE418" s="279"/>
      <c r="BF418" s="279"/>
      <c r="BG418" s="279"/>
      <c r="BH418" s="279"/>
      <c r="BI418" s="279"/>
      <c r="BJ418" s="279"/>
      <c r="BK418" s="279"/>
      <c r="BL418" s="279"/>
      <c r="BM418" s="313"/>
      <c r="BN418" s="429"/>
      <c r="BO418" s="429"/>
      <c r="BP418" s="278"/>
    </row>
    <row r="419" spans="1:68" ht="13.5" customHeight="1">
      <c r="A419" s="594"/>
      <c r="B419" s="583"/>
      <c r="C419" s="664"/>
      <c r="D419" s="664"/>
      <c r="E419" s="664"/>
      <c r="F419" s="664"/>
      <c r="G419" s="665"/>
      <c r="H419" s="587"/>
      <c r="I419" s="666" t="s">
        <v>541</v>
      </c>
      <c r="J419" s="584" t="s">
        <v>770</v>
      </c>
      <c r="K419" s="199"/>
      <c r="L419" s="199"/>
      <c r="M419" s="199"/>
      <c r="N419" s="199"/>
      <c r="O419" s="199"/>
      <c r="P419" s="199"/>
      <c r="Q419" s="199"/>
      <c r="R419" s="199"/>
      <c r="S419" s="199"/>
      <c r="T419" s="199"/>
      <c r="U419" s="199"/>
      <c r="V419" s="199"/>
      <c r="W419" s="199"/>
      <c r="X419" s="199"/>
      <c r="Y419" s="199"/>
      <c r="Z419" s="199"/>
      <c r="AA419" s="199"/>
      <c r="AB419" s="199"/>
      <c r="AC419" s="199"/>
      <c r="AD419" s="200"/>
      <c r="AE419" s="26"/>
      <c r="AF419" s="272"/>
      <c r="AG419" s="272"/>
      <c r="AH419" s="273"/>
      <c r="AI419" s="11"/>
      <c r="AO419" s="28"/>
      <c r="AP419" s="28"/>
      <c r="AQ419" s="28"/>
      <c r="AR419" s="873" t="s">
        <v>771</v>
      </c>
      <c r="AS419" s="874"/>
      <c r="AT419" s="874"/>
      <c r="AU419" s="874"/>
      <c r="AV419" s="874"/>
      <c r="AW419" s="875"/>
      <c r="AX419" s="876" t="s">
        <v>772</v>
      </c>
      <c r="AY419" s="877"/>
      <c r="AZ419" s="877"/>
      <c r="BA419" s="877"/>
      <c r="BB419" s="877"/>
      <c r="BC419" s="877"/>
      <c r="BD419" s="877"/>
      <c r="BE419" s="877"/>
      <c r="BF419" s="877"/>
      <c r="BG419" s="877"/>
      <c r="BH419" s="877"/>
      <c r="BI419" s="877"/>
      <c r="BJ419" s="877"/>
      <c r="BK419" s="877"/>
      <c r="BL419" s="877"/>
      <c r="BM419" s="878"/>
      <c r="BN419" s="429"/>
      <c r="BO419" s="429"/>
      <c r="BP419" s="278"/>
    </row>
    <row r="420" spans="1:68" ht="13.5" customHeight="1">
      <c r="A420" s="594"/>
      <c r="B420" s="587"/>
      <c r="C420" s="667"/>
      <c r="D420" s="667"/>
      <c r="E420" s="667"/>
      <c r="F420" s="667"/>
      <c r="G420" s="667"/>
      <c r="H420" s="587"/>
      <c r="I420" s="601"/>
      <c r="J420" s="840" t="s">
        <v>803</v>
      </c>
      <c r="K420" s="869"/>
      <c r="L420" s="869"/>
      <c r="M420" s="869"/>
      <c r="N420" s="869"/>
      <c r="O420" s="869"/>
      <c r="P420" s="869"/>
      <c r="Q420" s="869"/>
      <c r="R420" s="869"/>
      <c r="S420" s="869"/>
      <c r="T420" s="869"/>
      <c r="U420" s="869"/>
      <c r="V420" s="869"/>
      <c r="W420" s="869"/>
      <c r="X420" s="869"/>
      <c r="Y420" s="869"/>
      <c r="Z420" s="869"/>
      <c r="AA420" s="869"/>
      <c r="AB420" s="869"/>
      <c r="AC420" s="869"/>
      <c r="AD420" s="870"/>
      <c r="AE420" s="853" t="s">
        <v>2</v>
      </c>
      <c r="AF420" s="849"/>
      <c r="AG420" s="849"/>
      <c r="AH420" s="850"/>
      <c r="AI420" s="11"/>
      <c r="AO420" s="28"/>
      <c r="AP420" s="28"/>
      <c r="AQ420" s="28"/>
      <c r="AR420" s="873"/>
      <c r="AS420" s="874"/>
      <c r="AT420" s="874"/>
      <c r="AU420" s="874"/>
      <c r="AV420" s="874"/>
      <c r="AW420" s="875"/>
      <c r="AX420" s="876"/>
      <c r="AY420" s="877"/>
      <c r="AZ420" s="877"/>
      <c r="BA420" s="877"/>
      <c r="BB420" s="877"/>
      <c r="BC420" s="877"/>
      <c r="BD420" s="877"/>
      <c r="BE420" s="877"/>
      <c r="BF420" s="877"/>
      <c r="BG420" s="877"/>
      <c r="BH420" s="877"/>
      <c r="BI420" s="877"/>
      <c r="BJ420" s="877"/>
      <c r="BK420" s="877"/>
      <c r="BL420" s="877"/>
      <c r="BM420" s="878"/>
      <c r="BN420" s="429"/>
      <c r="BO420" s="429"/>
      <c r="BP420" s="278"/>
    </row>
    <row r="421" spans="1:68" ht="13.5" customHeight="1">
      <c r="A421" s="594"/>
      <c r="B421" s="587"/>
      <c r="C421" s="667"/>
      <c r="D421" s="667"/>
      <c r="E421" s="667"/>
      <c r="F421" s="667"/>
      <c r="G421" s="667"/>
      <c r="H421" s="587"/>
      <c r="I421" s="600"/>
      <c r="J421" s="940"/>
      <c r="K421" s="940"/>
      <c r="L421" s="940"/>
      <c r="M421" s="940"/>
      <c r="N421" s="940"/>
      <c r="O421" s="940"/>
      <c r="P421" s="940"/>
      <c r="Q421" s="940"/>
      <c r="R421" s="940"/>
      <c r="S421" s="940"/>
      <c r="T421" s="940"/>
      <c r="U421" s="940"/>
      <c r="V421" s="940"/>
      <c r="W421" s="940"/>
      <c r="X421" s="940"/>
      <c r="Y421" s="940"/>
      <c r="Z421" s="940"/>
      <c r="AA421" s="940"/>
      <c r="AB421" s="940"/>
      <c r="AC421" s="940"/>
      <c r="AD421" s="941"/>
      <c r="AE421" s="26"/>
      <c r="AF421" s="272"/>
      <c r="AG421" s="272"/>
      <c r="AH421" s="273"/>
      <c r="AI421" s="11"/>
      <c r="AO421" s="28"/>
      <c r="AP421" s="28"/>
      <c r="AQ421" s="28"/>
      <c r="AR421" s="873" t="s">
        <v>773</v>
      </c>
      <c r="AS421" s="874"/>
      <c r="AT421" s="874"/>
      <c r="AU421" s="874"/>
      <c r="AV421" s="874"/>
      <c r="AW421" s="875"/>
      <c r="AX421" s="876" t="s">
        <v>774</v>
      </c>
      <c r="AY421" s="877"/>
      <c r="AZ421" s="877"/>
      <c r="BA421" s="877"/>
      <c r="BB421" s="877"/>
      <c r="BC421" s="877"/>
      <c r="BD421" s="877"/>
      <c r="BE421" s="877"/>
      <c r="BF421" s="877"/>
      <c r="BG421" s="877"/>
      <c r="BH421" s="877"/>
      <c r="BI421" s="877"/>
      <c r="BJ421" s="877"/>
      <c r="BK421" s="877"/>
      <c r="BL421" s="877"/>
      <c r="BM421" s="878"/>
      <c r="BN421" s="429"/>
      <c r="BO421" s="429"/>
      <c r="BP421" s="278"/>
    </row>
    <row r="422" spans="1:68" ht="13.5" customHeight="1">
      <c r="A422" s="594"/>
      <c r="B422" s="587"/>
      <c r="C422" s="667"/>
      <c r="D422" s="667"/>
      <c r="E422" s="667"/>
      <c r="F422" s="667"/>
      <c r="G422" s="667"/>
      <c r="H422" s="587"/>
      <c r="I422" s="600"/>
      <c r="J422" s="940"/>
      <c r="K422" s="940"/>
      <c r="L422" s="940"/>
      <c r="M422" s="940"/>
      <c r="N422" s="940"/>
      <c r="O422" s="940"/>
      <c r="P422" s="940"/>
      <c r="Q422" s="940"/>
      <c r="R422" s="940"/>
      <c r="S422" s="940"/>
      <c r="T422" s="940"/>
      <c r="U422" s="940"/>
      <c r="V422" s="940"/>
      <c r="W422" s="940"/>
      <c r="X422" s="940"/>
      <c r="Y422" s="940"/>
      <c r="Z422" s="940"/>
      <c r="AA422" s="940"/>
      <c r="AB422" s="940"/>
      <c r="AC422" s="940"/>
      <c r="AD422" s="941"/>
      <c r="AE422" s="26"/>
      <c r="AF422" s="272"/>
      <c r="AG422" s="272"/>
      <c r="AH422" s="273"/>
      <c r="AI422" s="11"/>
      <c r="AO422" s="28"/>
      <c r="AP422" s="28"/>
      <c r="AQ422" s="28"/>
      <c r="AR422" s="873"/>
      <c r="AS422" s="874"/>
      <c r="AT422" s="874"/>
      <c r="AU422" s="874"/>
      <c r="AV422" s="874"/>
      <c r="AW422" s="875"/>
      <c r="AX422" s="876"/>
      <c r="AY422" s="877"/>
      <c r="AZ422" s="877"/>
      <c r="BA422" s="877"/>
      <c r="BB422" s="877"/>
      <c r="BC422" s="877"/>
      <c r="BD422" s="877"/>
      <c r="BE422" s="877"/>
      <c r="BF422" s="877"/>
      <c r="BG422" s="877"/>
      <c r="BH422" s="877"/>
      <c r="BI422" s="877"/>
      <c r="BJ422" s="877"/>
      <c r="BK422" s="877"/>
      <c r="BL422" s="877"/>
      <c r="BM422" s="878"/>
      <c r="BN422" s="429"/>
      <c r="BO422" s="429"/>
      <c r="BP422" s="278"/>
    </row>
    <row r="423" spans="1:68" ht="13.5" customHeight="1">
      <c r="A423" s="594"/>
      <c r="B423" s="587"/>
      <c r="C423" s="667"/>
      <c r="D423" s="667"/>
      <c r="E423" s="667"/>
      <c r="F423" s="667"/>
      <c r="G423" s="667"/>
      <c r="H423" s="587"/>
      <c r="I423" s="600"/>
      <c r="J423" s="940"/>
      <c r="K423" s="940"/>
      <c r="L423" s="940"/>
      <c r="M423" s="940"/>
      <c r="N423" s="940"/>
      <c r="O423" s="940"/>
      <c r="P423" s="940"/>
      <c r="Q423" s="940"/>
      <c r="R423" s="940"/>
      <c r="S423" s="940"/>
      <c r="T423" s="940"/>
      <c r="U423" s="940"/>
      <c r="V423" s="940"/>
      <c r="W423" s="940"/>
      <c r="X423" s="940"/>
      <c r="Y423" s="940"/>
      <c r="Z423" s="940"/>
      <c r="AA423" s="940"/>
      <c r="AB423" s="940"/>
      <c r="AC423" s="940"/>
      <c r="AD423" s="941"/>
      <c r="AE423" s="26"/>
      <c r="AF423" s="272"/>
      <c r="AG423" s="272"/>
      <c r="AH423" s="273"/>
      <c r="AI423" s="11"/>
      <c r="AO423" s="28"/>
      <c r="AP423" s="28"/>
      <c r="AQ423" s="28"/>
      <c r="AR423" s="873" t="s">
        <v>775</v>
      </c>
      <c r="AS423" s="874"/>
      <c r="AT423" s="874"/>
      <c r="AU423" s="874"/>
      <c r="AV423" s="874"/>
      <c r="AW423" s="875"/>
      <c r="AX423" s="876" t="s">
        <v>776</v>
      </c>
      <c r="AY423" s="877"/>
      <c r="AZ423" s="877"/>
      <c r="BA423" s="877"/>
      <c r="BB423" s="877"/>
      <c r="BC423" s="877"/>
      <c r="BD423" s="877"/>
      <c r="BE423" s="877"/>
      <c r="BF423" s="877"/>
      <c r="BG423" s="877"/>
      <c r="BH423" s="877"/>
      <c r="BI423" s="877"/>
      <c r="BJ423" s="877"/>
      <c r="BK423" s="877"/>
      <c r="BL423" s="877"/>
      <c r="BM423" s="878"/>
      <c r="BN423" s="429"/>
      <c r="BO423" s="429"/>
      <c r="BP423" s="278"/>
    </row>
    <row r="424" spans="1:68" ht="13.5" customHeight="1">
      <c r="A424" s="594"/>
      <c r="B424" s="587"/>
      <c r="C424" s="667"/>
      <c r="D424" s="667"/>
      <c r="E424" s="667"/>
      <c r="F424" s="667"/>
      <c r="G424" s="667"/>
      <c r="H424" s="587"/>
      <c r="I424" s="600"/>
      <c r="J424" s="940"/>
      <c r="K424" s="940"/>
      <c r="L424" s="940"/>
      <c r="M424" s="940"/>
      <c r="N424" s="940"/>
      <c r="O424" s="940"/>
      <c r="P424" s="940"/>
      <c r="Q424" s="940"/>
      <c r="R424" s="940"/>
      <c r="S424" s="940"/>
      <c r="T424" s="940"/>
      <c r="U424" s="940"/>
      <c r="V424" s="940"/>
      <c r="W424" s="940"/>
      <c r="X424" s="940"/>
      <c r="Y424" s="940"/>
      <c r="Z424" s="940"/>
      <c r="AA424" s="940"/>
      <c r="AB424" s="940"/>
      <c r="AC424" s="940"/>
      <c r="AD424" s="941"/>
      <c r="AE424" s="26"/>
      <c r="AF424" s="272"/>
      <c r="AG424" s="272"/>
      <c r="AH424" s="273"/>
      <c r="AI424" s="11"/>
      <c r="AO424" s="28"/>
      <c r="AP424" s="28"/>
      <c r="AQ424" s="28"/>
      <c r="AR424" s="873"/>
      <c r="AS424" s="874"/>
      <c r="AT424" s="874"/>
      <c r="AU424" s="874"/>
      <c r="AV424" s="874"/>
      <c r="AW424" s="875"/>
      <c r="AX424" s="876"/>
      <c r="AY424" s="877"/>
      <c r="AZ424" s="877"/>
      <c r="BA424" s="877"/>
      <c r="BB424" s="877"/>
      <c r="BC424" s="877"/>
      <c r="BD424" s="877"/>
      <c r="BE424" s="877"/>
      <c r="BF424" s="877"/>
      <c r="BG424" s="877"/>
      <c r="BH424" s="877"/>
      <c r="BI424" s="877"/>
      <c r="BJ424" s="877"/>
      <c r="BK424" s="877"/>
      <c r="BL424" s="877"/>
      <c r="BM424" s="878"/>
      <c r="BN424" s="429"/>
      <c r="BO424" s="429"/>
      <c r="BP424" s="278"/>
    </row>
    <row r="425" spans="1:68" ht="13.5" customHeight="1">
      <c r="A425" s="594"/>
      <c r="B425" s="587"/>
      <c r="C425" s="667"/>
      <c r="D425" s="667"/>
      <c r="E425" s="667"/>
      <c r="F425" s="667"/>
      <c r="G425" s="667"/>
      <c r="H425" s="587"/>
      <c r="I425" s="600"/>
      <c r="J425" s="940"/>
      <c r="K425" s="940"/>
      <c r="L425" s="940"/>
      <c r="M425" s="940"/>
      <c r="N425" s="940"/>
      <c r="O425" s="940"/>
      <c r="P425" s="940"/>
      <c r="Q425" s="940"/>
      <c r="R425" s="940"/>
      <c r="S425" s="940"/>
      <c r="T425" s="940"/>
      <c r="U425" s="940"/>
      <c r="V425" s="940"/>
      <c r="W425" s="940"/>
      <c r="X425" s="940"/>
      <c r="Y425" s="940"/>
      <c r="Z425" s="940"/>
      <c r="AA425" s="940"/>
      <c r="AB425" s="940"/>
      <c r="AC425" s="940"/>
      <c r="AD425" s="941"/>
      <c r="AE425" s="26"/>
      <c r="AF425" s="272"/>
      <c r="AG425" s="272"/>
      <c r="AH425" s="273"/>
      <c r="AI425" s="11"/>
      <c r="AO425" s="28"/>
      <c r="AP425" s="28"/>
      <c r="AQ425" s="28"/>
      <c r="AR425" s="222"/>
      <c r="AS425" s="217"/>
      <c r="AT425" s="217"/>
      <c r="AU425" s="217"/>
      <c r="AV425" s="217"/>
      <c r="AW425" s="223"/>
      <c r="AX425" s="221"/>
      <c r="AY425" s="278"/>
      <c r="AZ425" s="278"/>
      <c r="BA425" s="278"/>
      <c r="BB425" s="278"/>
      <c r="BC425" s="278"/>
      <c r="BD425" s="278"/>
      <c r="BE425" s="278"/>
      <c r="BF425" s="278"/>
      <c r="BG425" s="278"/>
      <c r="BH425" s="278"/>
      <c r="BI425" s="278"/>
      <c r="BJ425" s="278"/>
      <c r="BK425" s="278"/>
      <c r="BL425" s="278"/>
      <c r="BM425" s="299"/>
      <c r="BN425" s="429"/>
      <c r="BO425" s="429"/>
      <c r="BP425" s="278"/>
    </row>
    <row r="426" spans="1:68" ht="13.5" customHeight="1">
      <c r="A426" s="594"/>
      <c r="B426" s="587"/>
      <c r="C426" s="667"/>
      <c r="D426" s="667"/>
      <c r="E426" s="667"/>
      <c r="F426" s="667"/>
      <c r="G426" s="667"/>
      <c r="H426" s="587"/>
      <c r="I426" s="600"/>
      <c r="J426" s="940"/>
      <c r="K426" s="940"/>
      <c r="L426" s="940"/>
      <c r="M426" s="940"/>
      <c r="N426" s="940"/>
      <c r="O426" s="940"/>
      <c r="P426" s="940"/>
      <c r="Q426" s="940"/>
      <c r="R426" s="940"/>
      <c r="S426" s="940"/>
      <c r="T426" s="940"/>
      <c r="U426" s="940"/>
      <c r="V426" s="940"/>
      <c r="W426" s="940"/>
      <c r="X426" s="940"/>
      <c r="Y426" s="940"/>
      <c r="Z426" s="940"/>
      <c r="AA426" s="940"/>
      <c r="AB426" s="940"/>
      <c r="AC426" s="940"/>
      <c r="AD426" s="941"/>
      <c r="AE426" s="26"/>
      <c r="AF426" s="272"/>
      <c r="AG426" s="272"/>
      <c r="AH426" s="273"/>
      <c r="AI426" s="11"/>
      <c r="AO426" s="28"/>
      <c r="AP426" s="28"/>
      <c r="AQ426" s="28"/>
      <c r="AR426" s="222"/>
      <c r="AS426" s="217"/>
      <c r="AT426" s="217"/>
      <c r="AU426" s="217"/>
      <c r="AV426" s="217"/>
      <c r="AW426" s="223"/>
      <c r="AX426" s="221"/>
      <c r="AY426" s="278"/>
      <c r="AZ426" s="278"/>
      <c r="BA426" s="278"/>
      <c r="BB426" s="278"/>
      <c r="BC426" s="278"/>
      <c r="BD426" s="278"/>
      <c r="BE426" s="278"/>
      <c r="BF426" s="278"/>
      <c r="BG426" s="278"/>
      <c r="BH426" s="278"/>
      <c r="BI426" s="278"/>
      <c r="BJ426" s="278"/>
      <c r="BK426" s="278"/>
      <c r="BL426" s="278"/>
      <c r="BM426" s="299"/>
      <c r="BN426" s="429"/>
      <c r="BO426" s="429"/>
      <c r="BP426" s="278"/>
    </row>
    <row r="427" spans="1:68" ht="13.5" customHeight="1">
      <c r="A427" s="594"/>
      <c r="B427" s="587"/>
      <c r="C427" s="667"/>
      <c r="D427" s="667"/>
      <c r="E427" s="667"/>
      <c r="F427" s="667"/>
      <c r="G427" s="667"/>
      <c r="H427" s="587"/>
      <c r="I427" s="600"/>
      <c r="J427" s="940"/>
      <c r="K427" s="940"/>
      <c r="L427" s="940"/>
      <c r="M427" s="940"/>
      <c r="N427" s="940"/>
      <c r="O427" s="940"/>
      <c r="P427" s="940"/>
      <c r="Q427" s="940"/>
      <c r="R427" s="940"/>
      <c r="S427" s="940"/>
      <c r="T427" s="940"/>
      <c r="U427" s="940"/>
      <c r="V427" s="940"/>
      <c r="W427" s="940"/>
      <c r="X427" s="940"/>
      <c r="Y427" s="940"/>
      <c r="Z427" s="940"/>
      <c r="AA427" s="940"/>
      <c r="AB427" s="940"/>
      <c r="AC427" s="940"/>
      <c r="AD427" s="941"/>
      <c r="AE427" s="26"/>
      <c r="AF427" s="272"/>
      <c r="AG427" s="272"/>
      <c r="AH427" s="273"/>
      <c r="AI427" s="11"/>
      <c r="AO427" s="28"/>
      <c r="AP427" s="28"/>
      <c r="AQ427" s="28"/>
      <c r="AR427" s="222"/>
      <c r="AS427" s="217"/>
      <c r="AT427" s="217"/>
      <c r="AU427" s="217"/>
      <c r="AV427" s="217"/>
      <c r="AW427" s="223"/>
      <c r="AX427" s="221"/>
      <c r="AY427" s="278"/>
      <c r="AZ427" s="278"/>
      <c r="BA427" s="278"/>
      <c r="BB427" s="278"/>
      <c r="BC427" s="278"/>
      <c r="BD427" s="278"/>
      <c r="BE427" s="278"/>
      <c r="BF427" s="278"/>
      <c r="BG427" s="278"/>
      <c r="BH427" s="278"/>
      <c r="BI427" s="278"/>
      <c r="BJ427" s="278"/>
      <c r="BK427" s="278"/>
      <c r="BL427" s="278"/>
      <c r="BM427" s="299"/>
      <c r="BN427" s="429"/>
      <c r="BO427" s="429"/>
      <c r="BP427" s="278"/>
    </row>
    <row r="428" spans="1:68" ht="13.5" customHeight="1">
      <c r="A428" s="594"/>
      <c r="B428" s="587"/>
      <c r="C428" s="667"/>
      <c r="D428" s="667"/>
      <c r="E428" s="667"/>
      <c r="F428" s="667"/>
      <c r="G428" s="667"/>
      <c r="H428" s="587"/>
      <c r="I428" s="600"/>
      <c r="J428" s="871"/>
      <c r="K428" s="871"/>
      <c r="L428" s="871"/>
      <c r="M428" s="871"/>
      <c r="N428" s="871"/>
      <c r="O428" s="871"/>
      <c r="P428" s="871"/>
      <c r="Q428" s="871"/>
      <c r="R428" s="871"/>
      <c r="S428" s="871"/>
      <c r="T428" s="871"/>
      <c r="U428" s="871"/>
      <c r="V428" s="871"/>
      <c r="W428" s="871"/>
      <c r="X428" s="871"/>
      <c r="Y428" s="871"/>
      <c r="Z428" s="871"/>
      <c r="AA428" s="871"/>
      <c r="AB428" s="871"/>
      <c r="AC428" s="871"/>
      <c r="AD428" s="872"/>
      <c r="AE428" s="26"/>
      <c r="AF428" s="272"/>
      <c r="AG428" s="272"/>
      <c r="AH428" s="273"/>
      <c r="AI428" s="11"/>
      <c r="AO428" s="28"/>
      <c r="AP428" s="28"/>
      <c r="AQ428" s="28"/>
      <c r="AR428" s="222"/>
      <c r="AS428" s="217"/>
      <c r="AT428" s="217"/>
      <c r="AU428" s="217"/>
      <c r="AV428" s="217"/>
      <c r="AW428" s="223"/>
      <c r="AX428" s="221"/>
      <c r="AY428" s="278"/>
      <c r="AZ428" s="278"/>
      <c r="BA428" s="278"/>
      <c r="BB428" s="278"/>
      <c r="BC428" s="278"/>
      <c r="BD428" s="278"/>
      <c r="BE428" s="278"/>
      <c r="BF428" s="278"/>
      <c r="BG428" s="278"/>
      <c r="BH428" s="278"/>
      <c r="BI428" s="278"/>
      <c r="BJ428" s="278"/>
      <c r="BK428" s="278"/>
      <c r="BL428" s="278"/>
      <c r="BM428" s="299"/>
      <c r="BN428" s="429"/>
      <c r="BO428" s="429"/>
      <c r="BP428" s="278"/>
    </row>
    <row r="429" spans="1:68" ht="13.5" customHeight="1">
      <c r="A429" s="594"/>
      <c r="B429" s="587"/>
      <c r="C429" s="667"/>
      <c r="D429" s="667"/>
      <c r="E429" s="667"/>
      <c r="F429" s="667"/>
      <c r="G429" s="667"/>
      <c r="H429" s="587"/>
      <c r="I429" s="601"/>
      <c r="J429" s="840" t="s">
        <v>804</v>
      </c>
      <c r="K429" s="869"/>
      <c r="L429" s="869"/>
      <c r="M429" s="869"/>
      <c r="N429" s="869"/>
      <c r="O429" s="869"/>
      <c r="P429" s="869"/>
      <c r="Q429" s="869"/>
      <c r="R429" s="869"/>
      <c r="S429" s="869"/>
      <c r="T429" s="869"/>
      <c r="U429" s="869"/>
      <c r="V429" s="869"/>
      <c r="W429" s="869"/>
      <c r="X429" s="869"/>
      <c r="Y429" s="869"/>
      <c r="Z429" s="869"/>
      <c r="AA429" s="869"/>
      <c r="AB429" s="869"/>
      <c r="AC429" s="869"/>
      <c r="AD429" s="870"/>
      <c r="AE429" s="853" t="s">
        <v>511</v>
      </c>
      <c r="AF429" s="849"/>
      <c r="AG429" s="849"/>
      <c r="AH429" s="850"/>
      <c r="AI429" s="11"/>
      <c r="AO429" s="28"/>
      <c r="AP429" s="28"/>
      <c r="AQ429" s="28"/>
      <c r="AR429" s="222"/>
      <c r="AS429" s="217"/>
      <c r="AT429" s="217"/>
      <c r="AU429" s="217"/>
      <c r="AV429" s="217"/>
      <c r="AW429" s="223"/>
      <c r="AX429" s="221"/>
      <c r="AY429" s="278"/>
      <c r="AZ429" s="278"/>
      <c r="BA429" s="278"/>
      <c r="BB429" s="278"/>
      <c r="BC429" s="278"/>
      <c r="BD429" s="278"/>
      <c r="BE429" s="278"/>
      <c r="BF429" s="278"/>
      <c r="BG429" s="278"/>
      <c r="BH429" s="278"/>
      <c r="BI429" s="278"/>
      <c r="BJ429" s="278"/>
      <c r="BK429" s="278"/>
      <c r="BL429" s="278"/>
      <c r="BM429" s="299"/>
      <c r="BN429" s="429"/>
      <c r="BO429" s="429"/>
      <c r="BP429" s="278"/>
    </row>
    <row r="430" spans="1:68" ht="13.5" customHeight="1">
      <c r="A430" s="594"/>
      <c r="B430" s="587"/>
      <c r="C430" s="667"/>
      <c r="D430" s="667"/>
      <c r="E430" s="667"/>
      <c r="F430" s="667"/>
      <c r="G430" s="667"/>
      <c r="H430" s="587"/>
      <c r="I430" s="600"/>
      <c r="J430" s="940"/>
      <c r="K430" s="940"/>
      <c r="L430" s="940"/>
      <c r="M430" s="940"/>
      <c r="N430" s="940"/>
      <c r="O430" s="940"/>
      <c r="P430" s="940"/>
      <c r="Q430" s="940"/>
      <c r="R430" s="940"/>
      <c r="S430" s="940"/>
      <c r="T430" s="940"/>
      <c r="U430" s="940"/>
      <c r="V430" s="940"/>
      <c r="W430" s="940"/>
      <c r="X430" s="940"/>
      <c r="Y430" s="940"/>
      <c r="Z430" s="940"/>
      <c r="AA430" s="940"/>
      <c r="AB430" s="940"/>
      <c r="AC430" s="940"/>
      <c r="AD430" s="941"/>
      <c r="AE430" s="26"/>
      <c r="AF430" s="272"/>
      <c r="AG430" s="272"/>
      <c r="AH430" s="273"/>
      <c r="AI430" s="11"/>
      <c r="AO430" s="28"/>
      <c r="AP430" s="28"/>
      <c r="AQ430" s="28"/>
      <c r="AR430" s="222"/>
      <c r="AS430" s="217"/>
      <c r="AT430" s="217"/>
      <c r="AU430" s="217"/>
      <c r="AV430" s="217"/>
      <c r="AW430" s="223"/>
      <c r="AX430" s="221"/>
      <c r="AY430" s="278"/>
      <c r="AZ430" s="278"/>
      <c r="BA430" s="278"/>
      <c r="BB430" s="278"/>
      <c r="BC430" s="278"/>
      <c r="BD430" s="278"/>
      <c r="BE430" s="278"/>
      <c r="BF430" s="278"/>
      <c r="BG430" s="278"/>
      <c r="BH430" s="278"/>
      <c r="BI430" s="278"/>
      <c r="BJ430" s="278"/>
      <c r="BK430" s="278"/>
      <c r="BL430" s="278"/>
      <c r="BM430" s="299"/>
      <c r="BN430" s="429"/>
      <c r="BO430" s="429"/>
      <c r="BP430" s="278"/>
    </row>
    <row r="431" spans="1:68" ht="13.5" customHeight="1">
      <c r="A431" s="594"/>
      <c r="B431" s="587"/>
      <c r="C431" s="667"/>
      <c r="D431" s="667"/>
      <c r="E431" s="667"/>
      <c r="F431" s="667"/>
      <c r="G431" s="667"/>
      <c r="H431" s="587"/>
      <c r="I431" s="600"/>
      <c r="J431" s="940"/>
      <c r="K431" s="940"/>
      <c r="L431" s="940"/>
      <c r="M431" s="940"/>
      <c r="N431" s="940"/>
      <c r="O431" s="940"/>
      <c r="P431" s="940"/>
      <c r="Q431" s="940"/>
      <c r="R431" s="940"/>
      <c r="S431" s="940"/>
      <c r="T431" s="940"/>
      <c r="U431" s="940"/>
      <c r="V431" s="940"/>
      <c r="W431" s="940"/>
      <c r="X431" s="940"/>
      <c r="Y431" s="940"/>
      <c r="Z431" s="940"/>
      <c r="AA431" s="940"/>
      <c r="AB431" s="940"/>
      <c r="AC431" s="940"/>
      <c r="AD431" s="941"/>
      <c r="AE431" s="26"/>
      <c r="AF431" s="272"/>
      <c r="AG431" s="272"/>
      <c r="AH431" s="273"/>
      <c r="AI431" s="11"/>
      <c r="AO431" s="28"/>
      <c r="AP431" s="28"/>
      <c r="AQ431" s="28"/>
      <c r="AR431" s="222"/>
      <c r="AS431" s="217"/>
      <c r="AT431" s="217"/>
      <c r="AU431" s="217"/>
      <c r="AV431" s="217"/>
      <c r="AW431" s="223"/>
      <c r="AX431" s="221"/>
      <c r="AY431" s="278"/>
      <c r="AZ431" s="278"/>
      <c r="BA431" s="278"/>
      <c r="BB431" s="278"/>
      <c r="BC431" s="278"/>
      <c r="BD431" s="278"/>
      <c r="BE431" s="278"/>
      <c r="BF431" s="278"/>
      <c r="BG431" s="278"/>
      <c r="BH431" s="278"/>
      <c r="BI431" s="278"/>
      <c r="BJ431" s="278"/>
      <c r="BK431" s="278"/>
      <c r="BL431" s="278"/>
      <c r="BM431" s="299"/>
      <c r="BN431" s="429"/>
      <c r="BO431" s="429"/>
      <c r="BP431" s="278"/>
    </row>
    <row r="432" spans="1:68" ht="13.5" customHeight="1">
      <c r="A432" s="594"/>
      <c r="B432" s="587"/>
      <c r="C432" s="667"/>
      <c r="D432" s="667"/>
      <c r="E432" s="667"/>
      <c r="F432" s="667"/>
      <c r="G432" s="667"/>
      <c r="H432" s="587"/>
      <c r="I432" s="600"/>
      <c r="J432" s="940"/>
      <c r="K432" s="940"/>
      <c r="L432" s="940"/>
      <c r="M432" s="940"/>
      <c r="N432" s="940"/>
      <c r="O432" s="940"/>
      <c r="P432" s="940"/>
      <c r="Q432" s="940"/>
      <c r="R432" s="940"/>
      <c r="S432" s="940"/>
      <c r="T432" s="940"/>
      <c r="U432" s="940"/>
      <c r="V432" s="940"/>
      <c r="W432" s="940"/>
      <c r="X432" s="940"/>
      <c r="Y432" s="940"/>
      <c r="Z432" s="940"/>
      <c r="AA432" s="940"/>
      <c r="AB432" s="940"/>
      <c r="AC432" s="940"/>
      <c r="AD432" s="941"/>
      <c r="AE432" s="26"/>
      <c r="AF432" s="272"/>
      <c r="AG432" s="272"/>
      <c r="AH432" s="273"/>
      <c r="AI432" s="11"/>
      <c r="AO432" s="28"/>
      <c r="AP432" s="28"/>
      <c r="AQ432" s="28"/>
      <c r="AR432" s="222"/>
      <c r="AS432" s="217"/>
      <c r="AT432" s="217"/>
      <c r="AU432" s="217"/>
      <c r="AV432" s="217"/>
      <c r="AW432" s="223"/>
      <c r="AX432" s="221"/>
      <c r="AY432" s="278"/>
      <c r="AZ432" s="278"/>
      <c r="BA432" s="278"/>
      <c r="BB432" s="278"/>
      <c r="BC432" s="278"/>
      <c r="BD432" s="278"/>
      <c r="BE432" s="278"/>
      <c r="BF432" s="278"/>
      <c r="BG432" s="278"/>
      <c r="BH432" s="278"/>
      <c r="BI432" s="278"/>
      <c r="BJ432" s="278"/>
      <c r="BK432" s="278"/>
      <c r="BL432" s="278"/>
      <c r="BM432" s="299"/>
      <c r="BN432" s="429"/>
      <c r="BO432" s="429"/>
      <c r="BP432" s="278"/>
    </row>
    <row r="433" spans="1:68" ht="13.5" customHeight="1">
      <c r="A433" s="594"/>
      <c r="B433" s="587"/>
      <c r="C433" s="667"/>
      <c r="D433" s="667"/>
      <c r="E433" s="667"/>
      <c r="F433" s="667"/>
      <c r="G433" s="667"/>
      <c r="H433" s="587"/>
      <c r="I433" s="600"/>
      <c r="J433" s="940"/>
      <c r="K433" s="940"/>
      <c r="L433" s="940"/>
      <c r="M433" s="940"/>
      <c r="N433" s="940"/>
      <c r="O433" s="940"/>
      <c r="P433" s="940"/>
      <c r="Q433" s="940"/>
      <c r="R433" s="940"/>
      <c r="S433" s="940"/>
      <c r="T433" s="940"/>
      <c r="U433" s="940"/>
      <c r="V433" s="940"/>
      <c r="W433" s="940"/>
      <c r="X433" s="940"/>
      <c r="Y433" s="940"/>
      <c r="Z433" s="940"/>
      <c r="AA433" s="940"/>
      <c r="AB433" s="940"/>
      <c r="AC433" s="940"/>
      <c r="AD433" s="941"/>
      <c r="AE433" s="26"/>
      <c r="AF433" s="272"/>
      <c r="AG433" s="272"/>
      <c r="AH433" s="273"/>
      <c r="AI433" s="11"/>
      <c r="AO433" s="28"/>
      <c r="AP433" s="28"/>
      <c r="AQ433" s="28"/>
      <c r="AR433" s="222"/>
      <c r="AS433" s="217"/>
      <c r="AT433" s="217"/>
      <c r="AU433" s="217"/>
      <c r="AV433" s="217"/>
      <c r="AW433" s="223"/>
      <c r="AX433" s="221"/>
      <c r="AY433" s="278"/>
      <c r="AZ433" s="278"/>
      <c r="BA433" s="278"/>
      <c r="BB433" s="278"/>
      <c r="BC433" s="278"/>
      <c r="BD433" s="278"/>
      <c r="BE433" s="278"/>
      <c r="BF433" s="278"/>
      <c r="BG433" s="278"/>
      <c r="BH433" s="278"/>
      <c r="BI433" s="278"/>
      <c r="BJ433" s="278"/>
      <c r="BK433" s="278"/>
      <c r="BL433" s="278"/>
      <c r="BM433" s="299"/>
      <c r="BN433" s="429"/>
      <c r="BO433" s="429"/>
      <c r="BP433" s="278"/>
    </row>
    <row r="434" spans="1:68" ht="13.5" customHeight="1">
      <c r="A434" s="594"/>
      <c r="B434" s="587"/>
      <c r="C434" s="667"/>
      <c r="D434" s="667"/>
      <c r="E434" s="667"/>
      <c r="F434" s="667"/>
      <c r="G434" s="667"/>
      <c r="H434" s="587"/>
      <c r="I434" s="600"/>
      <c r="J434" s="940"/>
      <c r="K434" s="940"/>
      <c r="L434" s="940"/>
      <c r="M434" s="940"/>
      <c r="N434" s="940"/>
      <c r="O434" s="940"/>
      <c r="P434" s="940"/>
      <c r="Q434" s="940"/>
      <c r="R434" s="940"/>
      <c r="S434" s="940"/>
      <c r="T434" s="940"/>
      <c r="U434" s="940"/>
      <c r="V434" s="940"/>
      <c r="W434" s="940"/>
      <c r="X434" s="940"/>
      <c r="Y434" s="940"/>
      <c r="Z434" s="940"/>
      <c r="AA434" s="940"/>
      <c r="AB434" s="940"/>
      <c r="AC434" s="940"/>
      <c r="AD434" s="941"/>
      <c r="AE434" s="26"/>
      <c r="AF434" s="272"/>
      <c r="AG434" s="272"/>
      <c r="AH434" s="273"/>
      <c r="AI434" s="11"/>
      <c r="AO434" s="28"/>
      <c r="AP434" s="28"/>
      <c r="AQ434" s="28"/>
      <c r="AR434" s="222"/>
      <c r="AS434" s="217"/>
      <c r="AT434" s="217"/>
      <c r="AU434" s="217"/>
      <c r="AV434" s="217"/>
      <c r="AW434" s="223"/>
      <c r="AX434" s="221"/>
      <c r="AY434" s="278"/>
      <c r="AZ434" s="278"/>
      <c r="BA434" s="278"/>
      <c r="BB434" s="278"/>
      <c r="BC434" s="278"/>
      <c r="BD434" s="278"/>
      <c r="BE434" s="278"/>
      <c r="BF434" s="278"/>
      <c r="BG434" s="278"/>
      <c r="BH434" s="278"/>
      <c r="BI434" s="278"/>
      <c r="BJ434" s="278"/>
      <c r="BK434" s="278"/>
      <c r="BL434" s="278"/>
      <c r="BM434" s="299"/>
      <c r="BN434" s="429"/>
      <c r="BO434" s="429"/>
      <c r="BP434" s="278"/>
    </row>
    <row r="435" spans="1:68" ht="13.5" customHeight="1">
      <c r="A435" s="594"/>
      <c r="B435" s="587"/>
      <c r="C435" s="667"/>
      <c r="D435" s="667"/>
      <c r="E435" s="667"/>
      <c r="F435" s="667"/>
      <c r="G435" s="667"/>
      <c r="H435" s="587"/>
      <c r="I435" s="600"/>
      <c r="J435" s="940"/>
      <c r="K435" s="940"/>
      <c r="L435" s="940"/>
      <c r="M435" s="940"/>
      <c r="N435" s="940"/>
      <c r="O435" s="940"/>
      <c r="P435" s="940"/>
      <c r="Q435" s="940"/>
      <c r="R435" s="940"/>
      <c r="S435" s="940"/>
      <c r="T435" s="940"/>
      <c r="U435" s="940"/>
      <c r="V435" s="940"/>
      <c r="W435" s="940"/>
      <c r="X435" s="940"/>
      <c r="Y435" s="940"/>
      <c r="Z435" s="940"/>
      <c r="AA435" s="940"/>
      <c r="AB435" s="940"/>
      <c r="AC435" s="940"/>
      <c r="AD435" s="941"/>
      <c r="AE435" s="26"/>
      <c r="AF435" s="272"/>
      <c r="AG435" s="272"/>
      <c r="AH435" s="273"/>
      <c r="AI435" s="11"/>
      <c r="AO435" s="28"/>
      <c r="AP435" s="28"/>
      <c r="AQ435" s="28"/>
      <c r="AR435" s="222"/>
      <c r="AS435" s="217"/>
      <c r="AT435" s="217"/>
      <c r="AU435" s="217"/>
      <c r="AV435" s="217"/>
      <c r="AW435" s="223"/>
      <c r="AX435" s="221"/>
      <c r="AY435" s="278"/>
      <c r="AZ435" s="278"/>
      <c r="BA435" s="278"/>
      <c r="BB435" s="278"/>
      <c r="BC435" s="278"/>
      <c r="BD435" s="278"/>
      <c r="BE435" s="278"/>
      <c r="BF435" s="278"/>
      <c r="BG435" s="278"/>
      <c r="BH435" s="278"/>
      <c r="BI435" s="278"/>
      <c r="BJ435" s="278"/>
      <c r="BK435" s="278"/>
      <c r="BL435" s="278"/>
      <c r="BM435" s="299"/>
      <c r="BN435" s="429"/>
      <c r="BO435" s="429"/>
      <c r="BP435" s="278"/>
    </row>
    <row r="436" spans="1:68" ht="13.5" customHeight="1">
      <c r="A436" s="594"/>
      <c r="B436" s="587"/>
      <c r="C436" s="667"/>
      <c r="D436" s="667"/>
      <c r="E436" s="667"/>
      <c r="F436" s="667"/>
      <c r="G436" s="667"/>
      <c r="H436" s="587"/>
      <c r="I436" s="600"/>
      <c r="J436" s="320"/>
      <c r="K436" s="1181" t="s">
        <v>777</v>
      </c>
      <c r="L436" s="1182"/>
      <c r="M436" s="1182"/>
      <c r="N436" s="1182"/>
      <c r="O436" s="1182"/>
      <c r="P436" s="1181" t="s">
        <v>778</v>
      </c>
      <c r="Q436" s="1182"/>
      <c r="R436" s="1182"/>
      <c r="S436" s="1182"/>
      <c r="T436" s="1182"/>
      <c r="U436" s="320"/>
      <c r="V436" s="320"/>
      <c r="W436" s="320"/>
      <c r="X436" s="320"/>
      <c r="Y436" s="320"/>
      <c r="Z436" s="320"/>
      <c r="AA436" s="320"/>
      <c r="AB436" s="320"/>
      <c r="AC436" s="320"/>
      <c r="AD436" s="320"/>
      <c r="AE436" s="26"/>
      <c r="AF436" s="272"/>
      <c r="AG436" s="272"/>
      <c r="AH436" s="273"/>
      <c r="AI436" s="11"/>
      <c r="AO436" s="28"/>
      <c r="AP436" s="28"/>
      <c r="AQ436" s="28"/>
      <c r="AR436" s="222"/>
      <c r="AS436" s="217"/>
      <c r="AT436" s="217"/>
      <c r="AU436" s="217"/>
      <c r="AV436" s="217"/>
      <c r="AW436" s="223"/>
      <c r="AX436" s="221"/>
      <c r="AY436" s="278"/>
      <c r="AZ436" s="278"/>
      <c r="BA436" s="278"/>
      <c r="BB436" s="278"/>
      <c r="BC436" s="278"/>
      <c r="BD436" s="278"/>
      <c r="BE436" s="278"/>
      <c r="BF436" s="278"/>
      <c r="BG436" s="278"/>
      <c r="BH436" s="278"/>
      <c r="BI436" s="278"/>
      <c r="BJ436" s="278"/>
      <c r="BK436" s="278"/>
      <c r="BL436" s="278"/>
      <c r="BM436" s="299"/>
      <c r="BN436" s="429"/>
      <c r="BO436" s="429"/>
      <c r="BP436" s="278"/>
    </row>
    <row r="437" spans="1:68" ht="13.5" customHeight="1">
      <c r="A437" s="594"/>
      <c r="B437" s="587"/>
      <c r="C437" s="667"/>
      <c r="D437" s="667"/>
      <c r="E437" s="667"/>
      <c r="F437" s="667"/>
      <c r="G437" s="667"/>
      <c r="H437" s="587"/>
      <c r="I437" s="600"/>
      <c r="J437" s="320"/>
      <c r="K437" s="1181" t="s">
        <v>779</v>
      </c>
      <c r="L437" s="1182"/>
      <c r="M437" s="1182"/>
      <c r="N437" s="1182"/>
      <c r="O437" s="1182"/>
      <c r="P437" s="1183" t="s">
        <v>780</v>
      </c>
      <c r="Q437" s="1183"/>
      <c r="R437" s="1183"/>
      <c r="S437" s="1183"/>
      <c r="T437" s="1183"/>
      <c r="U437" s="320"/>
      <c r="V437" s="320"/>
      <c r="W437" s="320"/>
      <c r="X437" s="320"/>
      <c r="Y437" s="320"/>
      <c r="Z437" s="320"/>
      <c r="AA437" s="320"/>
      <c r="AB437" s="320"/>
      <c r="AC437" s="320"/>
      <c r="AD437" s="320"/>
      <c r="AE437" s="26"/>
      <c r="AF437" s="272"/>
      <c r="AG437" s="272"/>
      <c r="AH437" s="273"/>
      <c r="AI437" s="11"/>
      <c r="AO437" s="28"/>
      <c r="AP437" s="28"/>
      <c r="AQ437" s="28"/>
      <c r="AR437" s="222"/>
      <c r="AS437" s="217"/>
      <c r="AT437" s="217"/>
      <c r="AU437" s="217"/>
      <c r="AV437" s="217"/>
      <c r="AW437" s="223"/>
      <c r="AX437" s="221"/>
      <c r="AY437" s="278"/>
      <c r="AZ437" s="278"/>
      <c r="BA437" s="278"/>
      <c r="BB437" s="278"/>
      <c r="BC437" s="278"/>
      <c r="BD437" s="278"/>
      <c r="BE437" s="278"/>
      <c r="BF437" s="278"/>
      <c r="BG437" s="278"/>
      <c r="BH437" s="278"/>
      <c r="BI437" s="278"/>
      <c r="BJ437" s="278"/>
      <c r="BK437" s="278"/>
      <c r="BL437" s="278"/>
      <c r="BM437" s="299"/>
    </row>
    <row r="438" spans="1:68" ht="13.5" customHeight="1">
      <c r="A438" s="594"/>
      <c r="B438" s="587"/>
      <c r="C438" s="667"/>
      <c r="D438" s="667"/>
      <c r="E438" s="667"/>
      <c r="F438" s="667"/>
      <c r="G438" s="667"/>
      <c r="H438" s="587"/>
      <c r="I438" s="600"/>
      <c r="J438" s="320"/>
      <c r="K438" s="1181" t="s">
        <v>781</v>
      </c>
      <c r="L438" s="1182"/>
      <c r="M438" s="1182"/>
      <c r="N438" s="1182"/>
      <c r="O438" s="1182"/>
      <c r="P438" s="1183" t="s">
        <v>782</v>
      </c>
      <c r="Q438" s="1183"/>
      <c r="R438" s="1183"/>
      <c r="S438" s="1183"/>
      <c r="T438" s="1183"/>
      <c r="U438" s="320"/>
      <c r="V438" s="320"/>
      <c r="W438" s="320"/>
      <c r="X438" s="320"/>
      <c r="Y438" s="320"/>
      <c r="Z438" s="320"/>
      <c r="AA438" s="320"/>
      <c r="AB438" s="320"/>
      <c r="AC438" s="320"/>
      <c r="AD438" s="320"/>
      <c r="AE438" s="26"/>
      <c r="AF438" s="272"/>
      <c r="AG438" s="272"/>
      <c r="AH438" s="273"/>
      <c r="AI438" s="11"/>
      <c r="AO438" s="28"/>
      <c r="AP438" s="28"/>
      <c r="AQ438" s="28"/>
      <c r="AR438" s="222"/>
      <c r="AS438" s="217"/>
      <c r="AT438" s="217"/>
      <c r="AU438" s="217"/>
      <c r="AV438" s="217"/>
      <c r="AW438" s="223"/>
      <c r="AX438" s="221"/>
      <c r="AY438" s="278"/>
      <c r="AZ438" s="278"/>
      <c r="BA438" s="278"/>
      <c r="BB438" s="278"/>
      <c r="BC438" s="278"/>
      <c r="BD438" s="278"/>
      <c r="BE438" s="278"/>
      <c r="BF438" s="278"/>
      <c r="BG438" s="278"/>
      <c r="BH438" s="278"/>
      <c r="BI438" s="278"/>
      <c r="BJ438" s="278"/>
      <c r="BK438" s="278"/>
      <c r="BL438" s="278"/>
      <c r="BM438" s="299"/>
    </row>
    <row r="439" spans="1:68" ht="13.5" customHeight="1">
      <c r="A439" s="594"/>
      <c r="B439" s="587"/>
      <c r="C439" s="667"/>
      <c r="D439" s="667"/>
      <c r="E439" s="667"/>
      <c r="F439" s="667"/>
      <c r="G439" s="667"/>
      <c r="H439" s="587"/>
      <c r="I439" s="600"/>
      <c r="J439" s="320"/>
      <c r="K439" s="1181" t="s">
        <v>783</v>
      </c>
      <c r="L439" s="1182"/>
      <c r="M439" s="1182"/>
      <c r="N439" s="1182"/>
      <c r="O439" s="1182"/>
      <c r="P439" s="1183" t="s">
        <v>784</v>
      </c>
      <c r="Q439" s="1183"/>
      <c r="R439" s="1183"/>
      <c r="S439" s="1183"/>
      <c r="T439" s="1183"/>
      <c r="U439" s="320"/>
      <c r="V439" s="320"/>
      <c r="W439" s="320"/>
      <c r="X439" s="320"/>
      <c r="Y439" s="320"/>
      <c r="Z439" s="320"/>
      <c r="AA439" s="320"/>
      <c r="AB439" s="320"/>
      <c r="AC439" s="320"/>
      <c r="AD439" s="320"/>
      <c r="AE439" s="26"/>
      <c r="AF439" s="272"/>
      <c r="AG439" s="272"/>
      <c r="AH439" s="273"/>
      <c r="AI439" s="11"/>
      <c r="AO439" s="28"/>
      <c r="AP439" s="28"/>
      <c r="AQ439" s="28"/>
      <c r="AR439" s="222"/>
      <c r="AS439" s="217"/>
      <c r="AT439" s="217"/>
      <c r="AU439" s="217"/>
      <c r="AV439" s="217"/>
      <c r="AW439" s="223"/>
      <c r="AX439" s="221"/>
      <c r="AY439" s="278"/>
      <c r="AZ439" s="278"/>
      <c r="BA439" s="278"/>
      <c r="BB439" s="278"/>
      <c r="BC439" s="278"/>
      <c r="BD439" s="278"/>
      <c r="BE439" s="278"/>
      <c r="BF439" s="278"/>
      <c r="BG439" s="278"/>
      <c r="BH439" s="278"/>
      <c r="BI439" s="278"/>
      <c r="BJ439" s="278"/>
      <c r="BK439" s="278"/>
      <c r="BL439" s="278"/>
      <c r="BM439" s="299"/>
    </row>
    <row r="440" spans="1:68" ht="13.5" customHeight="1">
      <c r="A440" s="603"/>
      <c r="B440" s="590"/>
      <c r="C440" s="662"/>
      <c r="D440" s="662"/>
      <c r="E440" s="662"/>
      <c r="F440" s="662"/>
      <c r="G440" s="662"/>
      <c r="H440" s="590"/>
      <c r="I440" s="621"/>
      <c r="J440" s="35"/>
      <c r="K440" s="35"/>
      <c r="L440" s="35"/>
      <c r="M440" s="35"/>
      <c r="N440" s="35"/>
      <c r="O440" s="35"/>
      <c r="P440" s="35"/>
      <c r="Q440" s="35"/>
      <c r="R440" s="35"/>
      <c r="S440" s="35"/>
      <c r="T440" s="35"/>
      <c r="U440" s="35"/>
      <c r="V440" s="35"/>
      <c r="W440" s="35"/>
      <c r="X440" s="35"/>
      <c r="Y440" s="35"/>
      <c r="Z440" s="35"/>
      <c r="AA440" s="35"/>
      <c r="AB440" s="35"/>
      <c r="AC440" s="35"/>
      <c r="AD440" s="35"/>
      <c r="AE440" s="43"/>
      <c r="AF440" s="276"/>
      <c r="AG440" s="276"/>
      <c r="AH440" s="277"/>
      <c r="AI440" s="46"/>
      <c r="AJ440" s="19"/>
      <c r="AK440" s="19"/>
      <c r="AL440" s="19"/>
      <c r="AM440" s="19"/>
      <c r="AN440" s="19"/>
      <c r="AO440" s="47"/>
      <c r="AP440" s="47"/>
      <c r="AQ440" s="47"/>
      <c r="AR440" s="224"/>
      <c r="AS440" s="225"/>
      <c r="AT440" s="225"/>
      <c r="AU440" s="225"/>
      <c r="AV440" s="225"/>
      <c r="AW440" s="226"/>
      <c r="AX440" s="338"/>
      <c r="AY440" s="279"/>
      <c r="AZ440" s="279"/>
      <c r="BA440" s="279"/>
      <c r="BB440" s="279"/>
      <c r="BC440" s="279"/>
      <c r="BD440" s="279"/>
      <c r="BE440" s="279"/>
      <c r="BF440" s="279"/>
      <c r="BG440" s="279"/>
      <c r="BH440" s="279"/>
      <c r="BI440" s="279"/>
      <c r="BJ440" s="279"/>
      <c r="BK440" s="279"/>
      <c r="BL440" s="279"/>
      <c r="BM440" s="313"/>
    </row>
    <row r="441" spans="1:68" ht="13.5" customHeight="1">
      <c r="A441" s="633"/>
      <c r="B441" s="652" t="s">
        <v>729</v>
      </c>
      <c r="C441" s="5" t="s">
        <v>193</v>
      </c>
      <c r="D441" s="5"/>
      <c r="E441" s="5"/>
      <c r="F441" s="5"/>
      <c r="G441" s="5"/>
      <c r="H441" s="583"/>
      <c r="I441" s="5"/>
      <c r="J441" s="5"/>
      <c r="K441" s="697"/>
      <c r="L441" s="697"/>
      <c r="M441" s="697"/>
      <c r="N441" s="697"/>
      <c r="O441" s="697"/>
      <c r="P441" s="697"/>
      <c r="Q441" s="697"/>
      <c r="R441" s="697"/>
      <c r="S441" s="697"/>
      <c r="T441" s="697"/>
      <c r="U441" s="697"/>
      <c r="V441" s="697"/>
      <c r="W441" s="697"/>
      <c r="X441" s="697"/>
      <c r="Y441" s="697"/>
      <c r="Z441" s="697"/>
      <c r="AA441" s="697"/>
      <c r="AB441" s="697"/>
      <c r="AC441" s="697"/>
      <c r="AD441" s="697"/>
      <c r="AE441" s="191"/>
      <c r="AF441" s="257"/>
      <c r="AG441" s="257"/>
      <c r="AH441" s="258"/>
      <c r="AI441" s="48" t="s">
        <v>144</v>
      </c>
      <c r="AJ441" s="5"/>
      <c r="AK441" s="5"/>
      <c r="AL441" s="5"/>
      <c r="AM441" s="5"/>
      <c r="AN441" s="5"/>
      <c r="AO441" s="964" t="s">
        <v>724</v>
      </c>
      <c r="AP441" s="883"/>
      <c r="AQ441" s="884"/>
      <c r="AR441" s="520"/>
      <c r="AS441" s="521"/>
      <c r="AT441" s="521"/>
      <c r="AU441" s="521"/>
      <c r="AV441" s="521"/>
      <c r="AW441" s="522"/>
      <c r="AX441" s="528"/>
      <c r="AY441" s="529"/>
      <c r="AZ441" s="529"/>
      <c r="BA441" s="529"/>
      <c r="BB441" s="529"/>
      <c r="BC441" s="529"/>
      <c r="BD441" s="529"/>
      <c r="BE441" s="529"/>
      <c r="BF441" s="529"/>
      <c r="BG441" s="529"/>
      <c r="BH441" s="529"/>
      <c r="BI441" s="529"/>
      <c r="BJ441" s="529"/>
      <c r="BK441" s="529"/>
      <c r="BL441" s="529"/>
      <c r="BM441" s="530"/>
    </row>
    <row r="442" spans="1:68" ht="13.5" customHeight="1">
      <c r="A442" s="594"/>
      <c r="B442" s="652"/>
      <c r="C442" s="650"/>
      <c r="D442" s="650"/>
      <c r="E442" s="650"/>
      <c r="F442" s="650"/>
      <c r="G442" s="651"/>
      <c r="H442" s="587"/>
      <c r="I442" s="602" t="s">
        <v>574</v>
      </c>
      <c r="J442" s="22" t="s">
        <v>583</v>
      </c>
      <c r="K442" s="598"/>
      <c r="L442" s="598"/>
      <c r="M442" s="598"/>
      <c r="N442" s="598"/>
      <c r="O442" s="598"/>
      <c r="P442" s="598"/>
      <c r="Q442" s="598"/>
      <c r="R442" s="598"/>
      <c r="S442" s="598"/>
      <c r="T442" s="598"/>
      <c r="U442" s="598"/>
      <c r="V442" s="598"/>
      <c r="W442" s="598"/>
      <c r="X442" s="598"/>
      <c r="Y442" s="598"/>
      <c r="Z442" s="598"/>
      <c r="AA442" s="598"/>
      <c r="AB442" s="598"/>
      <c r="AC442" s="598"/>
      <c r="AD442" s="599"/>
      <c r="AE442" s="243"/>
      <c r="AF442" s="255"/>
      <c r="AG442" s="255"/>
      <c r="AH442" s="256"/>
      <c r="AI442" s="11"/>
      <c r="AO442" s="902" t="s">
        <v>725</v>
      </c>
      <c r="AP442" s="903"/>
      <c r="AQ442" s="904"/>
      <c r="AR442" s="218"/>
      <c r="AS442" s="219"/>
      <c r="AT442" s="219"/>
      <c r="AU442" s="219"/>
      <c r="AV442" s="219"/>
      <c r="AW442" s="220"/>
      <c r="AX442" s="222"/>
      <c r="AY442" s="217"/>
      <c r="AZ442" s="217"/>
      <c r="BA442" s="217"/>
      <c r="BB442" s="217"/>
      <c r="BC442" s="217"/>
      <c r="BD442" s="217"/>
      <c r="BE442" s="217"/>
      <c r="BF442" s="217"/>
      <c r="BG442" s="217"/>
      <c r="BH442" s="217"/>
      <c r="BI442" s="217"/>
      <c r="BJ442" s="217"/>
      <c r="BK442" s="217"/>
      <c r="BL442" s="217"/>
      <c r="BM442" s="223"/>
    </row>
    <row r="443" spans="1:68" ht="13.5" customHeight="1">
      <c r="A443" s="594"/>
      <c r="B443" s="1134" t="s">
        <v>646</v>
      </c>
      <c r="C443" s="1178"/>
      <c r="D443" s="1178"/>
      <c r="E443" s="1178"/>
      <c r="F443" s="1178"/>
      <c r="G443" s="1179"/>
      <c r="H443" s="587"/>
      <c r="I443" s="593"/>
      <c r="J443" s="1248" t="s">
        <v>387</v>
      </c>
      <c r="K443" s="1249"/>
      <c r="L443" s="1249"/>
      <c r="M443" s="1249"/>
      <c r="N443" s="1249"/>
      <c r="O443" s="1249"/>
      <c r="P443" s="1249"/>
      <c r="Q443" s="1249"/>
      <c r="R443" s="1249"/>
      <c r="S443" s="1249"/>
      <c r="T443" s="1249"/>
      <c r="U443" s="1249"/>
      <c r="V443" s="1249"/>
      <c r="W443" s="1249"/>
      <c r="X443" s="1249"/>
      <c r="Y443" s="1249"/>
      <c r="Z443" s="1249"/>
      <c r="AA443" s="1249"/>
      <c r="AB443" s="1249"/>
      <c r="AC443" s="1249"/>
      <c r="AD443" s="1250"/>
      <c r="AE443" s="853" t="s">
        <v>2</v>
      </c>
      <c r="AF443" s="849"/>
      <c r="AG443" s="849"/>
      <c r="AH443" s="850"/>
      <c r="AI443" s="11"/>
      <c r="AO443" s="902" t="s">
        <v>726</v>
      </c>
      <c r="AP443" s="903"/>
      <c r="AQ443" s="904"/>
      <c r="AR443" s="1209" t="s">
        <v>584</v>
      </c>
      <c r="AS443" s="1210"/>
      <c r="AT443" s="1210"/>
      <c r="AU443" s="1210"/>
      <c r="AV443" s="1210"/>
      <c r="AW443" s="1211"/>
      <c r="AX443" s="949" t="s">
        <v>485</v>
      </c>
      <c r="AY443" s="961"/>
      <c r="AZ443" s="961"/>
      <c r="BA443" s="961"/>
      <c r="BB443" s="961"/>
      <c r="BC443" s="961"/>
      <c r="BD443" s="961"/>
      <c r="BE443" s="961"/>
      <c r="BF443" s="961"/>
      <c r="BG443" s="961"/>
      <c r="BH443" s="961"/>
      <c r="BI443" s="961"/>
      <c r="BJ443" s="961"/>
      <c r="BK443" s="961"/>
      <c r="BL443" s="961"/>
      <c r="BM443" s="962"/>
    </row>
    <row r="444" spans="1:68" ht="13.5" customHeight="1">
      <c r="A444" s="594"/>
      <c r="B444" s="1180"/>
      <c r="C444" s="1178"/>
      <c r="D444" s="1178"/>
      <c r="E444" s="1178"/>
      <c r="F444" s="1178"/>
      <c r="G444" s="1179"/>
      <c r="H444" s="587"/>
      <c r="I444" s="593"/>
      <c r="J444" s="1248"/>
      <c r="K444" s="1249"/>
      <c r="L444" s="1249"/>
      <c r="M444" s="1249"/>
      <c r="N444" s="1249"/>
      <c r="O444" s="1249"/>
      <c r="P444" s="1249"/>
      <c r="Q444" s="1249"/>
      <c r="R444" s="1249"/>
      <c r="S444" s="1249"/>
      <c r="T444" s="1249"/>
      <c r="U444" s="1249"/>
      <c r="V444" s="1249"/>
      <c r="W444" s="1249"/>
      <c r="X444" s="1249"/>
      <c r="Y444" s="1249"/>
      <c r="Z444" s="1249"/>
      <c r="AA444" s="1249"/>
      <c r="AB444" s="1249"/>
      <c r="AC444" s="1249"/>
      <c r="AD444" s="1250"/>
      <c r="AE444" s="314"/>
      <c r="AF444" s="315"/>
      <c r="AG444" s="315"/>
      <c r="AH444" s="316"/>
      <c r="AI444" s="11"/>
      <c r="AO444" s="902" t="s">
        <v>730</v>
      </c>
      <c r="AP444" s="903"/>
      <c r="AQ444" s="904"/>
      <c r="AR444" s="1212"/>
      <c r="AS444" s="1210"/>
      <c r="AT444" s="1210"/>
      <c r="AU444" s="1210"/>
      <c r="AV444" s="1210"/>
      <c r="AW444" s="1211"/>
      <c r="AX444" s="963"/>
      <c r="AY444" s="961"/>
      <c r="AZ444" s="961"/>
      <c r="BA444" s="961"/>
      <c r="BB444" s="961"/>
      <c r="BC444" s="961"/>
      <c r="BD444" s="961"/>
      <c r="BE444" s="961"/>
      <c r="BF444" s="961"/>
      <c r="BG444" s="961"/>
      <c r="BH444" s="961"/>
      <c r="BI444" s="961"/>
      <c r="BJ444" s="961"/>
      <c r="BK444" s="961"/>
      <c r="BL444" s="961"/>
      <c r="BM444" s="962"/>
    </row>
    <row r="445" spans="1:68" ht="13.5" customHeight="1">
      <c r="A445" s="594"/>
      <c r="B445" s="1180"/>
      <c r="C445" s="1178"/>
      <c r="D445" s="1178"/>
      <c r="E445" s="1178"/>
      <c r="F445" s="1178"/>
      <c r="G445" s="1179"/>
      <c r="H445" s="587"/>
      <c r="I445" s="593"/>
      <c r="J445" s="1248"/>
      <c r="K445" s="1249"/>
      <c r="L445" s="1249"/>
      <c r="M445" s="1249"/>
      <c r="N445" s="1249"/>
      <c r="O445" s="1249"/>
      <c r="P445" s="1249"/>
      <c r="Q445" s="1249"/>
      <c r="R445" s="1249"/>
      <c r="S445" s="1249"/>
      <c r="T445" s="1249"/>
      <c r="U445" s="1249"/>
      <c r="V445" s="1249"/>
      <c r="W445" s="1249"/>
      <c r="X445" s="1249"/>
      <c r="Y445" s="1249"/>
      <c r="Z445" s="1249"/>
      <c r="AA445" s="1249"/>
      <c r="AB445" s="1249"/>
      <c r="AC445" s="1249"/>
      <c r="AD445" s="1250"/>
      <c r="AE445" s="44"/>
      <c r="AF445" s="249"/>
      <c r="AG445" s="249"/>
      <c r="AH445" s="250"/>
      <c r="AI445" s="11"/>
      <c r="AO445" s="902" t="s">
        <v>914</v>
      </c>
      <c r="AP445" s="903"/>
      <c r="AQ445" s="904"/>
      <c r="AR445" s="1212"/>
      <c r="AS445" s="1210"/>
      <c r="AT445" s="1210"/>
      <c r="AU445" s="1210"/>
      <c r="AV445" s="1210"/>
      <c r="AW445" s="1211"/>
      <c r="AX445" s="963"/>
      <c r="AY445" s="961"/>
      <c r="AZ445" s="961"/>
      <c r="BA445" s="961"/>
      <c r="BB445" s="961"/>
      <c r="BC445" s="961"/>
      <c r="BD445" s="961"/>
      <c r="BE445" s="961"/>
      <c r="BF445" s="961"/>
      <c r="BG445" s="961"/>
      <c r="BH445" s="961"/>
      <c r="BI445" s="961"/>
      <c r="BJ445" s="961"/>
      <c r="BK445" s="961"/>
      <c r="BL445" s="961"/>
      <c r="BM445" s="962"/>
    </row>
    <row r="446" spans="1:68" ht="13.5" customHeight="1">
      <c r="A446" s="594"/>
      <c r="B446" s="1134" t="s">
        <v>647</v>
      </c>
      <c r="C446" s="1178"/>
      <c r="D446" s="1178"/>
      <c r="E446" s="1178"/>
      <c r="F446" s="1178"/>
      <c r="G446" s="1179"/>
      <c r="H446" s="587"/>
      <c r="I446" s="593"/>
      <c r="J446" s="602" t="s">
        <v>585</v>
      </c>
      <c r="K446" s="598"/>
      <c r="L446" s="598"/>
      <c r="M446" s="598"/>
      <c r="N446" s="598"/>
      <c r="O446" s="598"/>
      <c r="P446" s="598"/>
      <c r="Q446" s="598"/>
      <c r="R446" s="598"/>
      <c r="S446" s="598"/>
      <c r="T446" s="598"/>
      <c r="U446" s="598"/>
      <c r="V446" s="598"/>
      <c r="W446" s="598"/>
      <c r="X446" s="598"/>
      <c r="Y446" s="598"/>
      <c r="Z446" s="598"/>
      <c r="AA446" s="598"/>
      <c r="AB446" s="598"/>
      <c r="AC446" s="598"/>
      <c r="AD446" s="599"/>
      <c r="AE446" s="853" t="s">
        <v>2</v>
      </c>
      <c r="AF446" s="849"/>
      <c r="AG446" s="849"/>
      <c r="AH446" s="850"/>
      <c r="AI446" s="11"/>
      <c r="AO446" s="207"/>
      <c r="AP446" s="208"/>
      <c r="AQ446" s="208"/>
      <c r="AR446" s="1209" t="s">
        <v>586</v>
      </c>
      <c r="AS446" s="1210"/>
      <c r="AT446" s="1210"/>
      <c r="AU446" s="1210"/>
      <c r="AV446" s="1210"/>
      <c r="AW446" s="1211"/>
      <c r="AX446" s="949" t="s">
        <v>486</v>
      </c>
      <c r="AY446" s="1152"/>
      <c r="AZ446" s="1152"/>
      <c r="BA446" s="1152"/>
      <c r="BB446" s="1152"/>
      <c r="BC446" s="1152"/>
      <c r="BD446" s="1152"/>
      <c r="BE446" s="1152"/>
      <c r="BF446" s="1152"/>
      <c r="BG446" s="1152"/>
      <c r="BH446" s="1152"/>
      <c r="BI446" s="1152"/>
      <c r="BJ446" s="1152"/>
      <c r="BK446" s="1152"/>
      <c r="BL446" s="1152"/>
      <c r="BM446" s="1153"/>
    </row>
    <row r="447" spans="1:68" ht="13.5" customHeight="1">
      <c r="A447" s="594"/>
      <c r="B447" s="1180"/>
      <c r="C447" s="1178"/>
      <c r="D447" s="1178"/>
      <c r="E447" s="1178"/>
      <c r="F447" s="1178"/>
      <c r="G447" s="1179"/>
      <c r="H447" s="587"/>
      <c r="I447" s="593"/>
      <c r="J447" s="593"/>
      <c r="K447" s="851" t="s">
        <v>398</v>
      </c>
      <c r="L447" s="940"/>
      <c r="M447" s="940"/>
      <c r="N447" s="940"/>
      <c r="O447" s="940"/>
      <c r="P447" s="940"/>
      <c r="Q447" s="940"/>
      <c r="R447" s="940"/>
      <c r="S447" s="940"/>
      <c r="T447" s="940"/>
      <c r="U447" s="940"/>
      <c r="V447" s="940"/>
      <c r="W447" s="940"/>
      <c r="X447" s="940"/>
      <c r="Y447" s="940"/>
      <c r="Z447" s="940"/>
      <c r="AA447" s="940"/>
      <c r="AB447" s="940"/>
      <c r="AC447" s="940"/>
      <c r="AD447" s="941"/>
      <c r="AE447" s="26"/>
      <c r="AF447" s="251"/>
      <c r="AG447" s="251"/>
      <c r="AH447" s="252"/>
      <c r="AI447" s="11"/>
      <c r="AO447" s="207"/>
      <c r="AP447" s="208"/>
      <c r="AQ447" s="208"/>
      <c r="AR447" s="1212"/>
      <c r="AS447" s="1210"/>
      <c r="AT447" s="1210"/>
      <c r="AU447" s="1210"/>
      <c r="AV447" s="1210"/>
      <c r="AW447" s="1211"/>
      <c r="AX447" s="1213"/>
      <c r="AY447" s="1152"/>
      <c r="AZ447" s="1152"/>
      <c r="BA447" s="1152"/>
      <c r="BB447" s="1152"/>
      <c r="BC447" s="1152"/>
      <c r="BD447" s="1152"/>
      <c r="BE447" s="1152"/>
      <c r="BF447" s="1152"/>
      <c r="BG447" s="1152"/>
      <c r="BH447" s="1152"/>
      <c r="BI447" s="1152"/>
      <c r="BJ447" s="1152"/>
      <c r="BK447" s="1152"/>
      <c r="BL447" s="1152"/>
      <c r="BM447" s="1153"/>
    </row>
    <row r="448" spans="1:68" ht="13.5" customHeight="1">
      <c r="A448" s="594"/>
      <c r="B448" s="1180"/>
      <c r="C448" s="1178"/>
      <c r="D448" s="1178"/>
      <c r="E448" s="1178"/>
      <c r="F448" s="1178"/>
      <c r="G448" s="1179"/>
      <c r="H448" s="587"/>
      <c r="I448" s="593"/>
      <c r="J448" s="593"/>
      <c r="K448" s="940"/>
      <c r="L448" s="940"/>
      <c r="M448" s="940"/>
      <c r="N448" s="940"/>
      <c r="O448" s="940"/>
      <c r="P448" s="940"/>
      <c r="Q448" s="940"/>
      <c r="R448" s="940"/>
      <c r="S448" s="940"/>
      <c r="T448" s="940"/>
      <c r="U448" s="940"/>
      <c r="V448" s="940"/>
      <c r="W448" s="940"/>
      <c r="X448" s="940"/>
      <c r="Y448" s="940"/>
      <c r="Z448" s="940"/>
      <c r="AA448" s="940"/>
      <c r="AB448" s="940"/>
      <c r="AC448" s="940"/>
      <c r="AD448" s="941"/>
      <c r="AE448" s="26"/>
      <c r="AF448" s="251"/>
      <c r="AG448" s="251"/>
      <c r="AH448" s="252"/>
      <c r="AI448" s="11"/>
      <c r="AO448" s="207"/>
      <c r="AP448" s="208"/>
      <c r="AQ448" s="208"/>
      <c r="AR448" s="1212"/>
      <c r="AS448" s="1210"/>
      <c r="AT448" s="1210"/>
      <c r="AU448" s="1210"/>
      <c r="AV448" s="1210"/>
      <c r="AW448" s="1211"/>
      <c r="AX448" s="1213"/>
      <c r="AY448" s="1152"/>
      <c r="AZ448" s="1152"/>
      <c r="BA448" s="1152"/>
      <c r="BB448" s="1152"/>
      <c r="BC448" s="1152"/>
      <c r="BD448" s="1152"/>
      <c r="BE448" s="1152"/>
      <c r="BF448" s="1152"/>
      <c r="BG448" s="1152"/>
      <c r="BH448" s="1152"/>
      <c r="BI448" s="1152"/>
      <c r="BJ448" s="1152"/>
      <c r="BK448" s="1152"/>
      <c r="BL448" s="1152"/>
      <c r="BM448" s="1153"/>
    </row>
    <row r="449" spans="1:65" ht="13.5" customHeight="1">
      <c r="A449" s="594"/>
      <c r="B449" s="1180"/>
      <c r="C449" s="1178"/>
      <c r="D449" s="1178"/>
      <c r="E449" s="1178"/>
      <c r="F449" s="1178"/>
      <c r="G449" s="1179"/>
      <c r="H449" s="587"/>
      <c r="I449" s="593"/>
      <c r="J449" s="593"/>
      <c r="K449" s="940"/>
      <c r="L449" s="940"/>
      <c r="M449" s="940"/>
      <c r="N449" s="940"/>
      <c r="O449" s="940"/>
      <c r="P449" s="940"/>
      <c r="Q449" s="940"/>
      <c r="R449" s="940"/>
      <c r="S449" s="940"/>
      <c r="T449" s="940"/>
      <c r="U449" s="940"/>
      <c r="V449" s="940"/>
      <c r="W449" s="940"/>
      <c r="X449" s="940"/>
      <c r="Y449" s="940"/>
      <c r="Z449" s="940"/>
      <c r="AA449" s="940"/>
      <c r="AB449" s="940"/>
      <c r="AC449" s="940"/>
      <c r="AD449" s="941"/>
      <c r="AE449" s="26"/>
      <c r="AF449" s="251"/>
      <c r="AG449" s="251"/>
      <c r="AH449" s="252"/>
      <c r="AI449" s="11"/>
      <c r="AO449" s="207"/>
      <c r="AP449" s="208"/>
      <c r="AQ449" s="208"/>
      <c r="AR449" s="1213"/>
      <c r="AS449" s="1152"/>
      <c r="AT449" s="1152"/>
      <c r="AU449" s="1152"/>
      <c r="AV449" s="1152"/>
      <c r="AW449" s="1153"/>
      <c r="AX449" s="1213"/>
      <c r="AY449" s="1152"/>
      <c r="AZ449" s="1152"/>
      <c r="BA449" s="1152"/>
      <c r="BB449" s="1152"/>
      <c r="BC449" s="1152"/>
      <c r="BD449" s="1152"/>
      <c r="BE449" s="1152"/>
      <c r="BF449" s="1152"/>
      <c r="BG449" s="1152"/>
      <c r="BH449" s="1152"/>
      <c r="BI449" s="1152"/>
      <c r="BJ449" s="1152"/>
      <c r="BK449" s="1152"/>
      <c r="BL449" s="1152"/>
      <c r="BM449" s="1153"/>
    </row>
    <row r="450" spans="1:65" ht="13.5" customHeight="1">
      <c r="A450" s="594"/>
      <c r="B450" s="1180"/>
      <c r="C450" s="1178"/>
      <c r="D450" s="1178"/>
      <c r="E450" s="1178"/>
      <c r="F450" s="1178"/>
      <c r="G450" s="1179"/>
      <c r="H450" s="587"/>
      <c r="I450" s="593"/>
      <c r="J450" s="593"/>
      <c r="K450" s="940"/>
      <c r="L450" s="940"/>
      <c r="M450" s="940"/>
      <c r="N450" s="940"/>
      <c r="O450" s="940"/>
      <c r="P450" s="940"/>
      <c r="Q450" s="940"/>
      <c r="R450" s="940"/>
      <c r="S450" s="940"/>
      <c r="T450" s="940"/>
      <c r="U450" s="940"/>
      <c r="V450" s="940"/>
      <c r="W450" s="940"/>
      <c r="X450" s="940"/>
      <c r="Y450" s="940"/>
      <c r="Z450" s="940"/>
      <c r="AA450" s="940"/>
      <c r="AB450" s="940"/>
      <c r="AC450" s="940"/>
      <c r="AD450" s="941"/>
      <c r="AE450" s="26"/>
      <c r="AF450" s="251"/>
      <c r="AG450" s="251"/>
      <c r="AH450" s="252"/>
      <c r="AI450" s="11"/>
      <c r="AO450" s="207"/>
      <c r="AP450" s="208"/>
      <c r="AQ450" s="208"/>
      <c r="AR450" s="1213"/>
      <c r="AS450" s="1152"/>
      <c r="AT450" s="1152"/>
      <c r="AU450" s="1152"/>
      <c r="AV450" s="1152"/>
      <c r="AW450" s="1153"/>
      <c r="AX450" s="1213"/>
      <c r="AY450" s="1152"/>
      <c r="AZ450" s="1152"/>
      <c r="BA450" s="1152"/>
      <c r="BB450" s="1152"/>
      <c r="BC450" s="1152"/>
      <c r="BD450" s="1152"/>
      <c r="BE450" s="1152"/>
      <c r="BF450" s="1152"/>
      <c r="BG450" s="1152"/>
      <c r="BH450" s="1152"/>
      <c r="BI450" s="1152"/>
      <c r="BJ450" s="1152"/>
      <c r="BK450" s="1152"/>
      <c r="BL450" s="1152"/>
      <c r="BM450" s="1153"/>
    </row>
    <row r="451" spans="1:65" ht="13.5" customHeight="1">
      <c r="A451" s="594"/>
      <c r="B451" s="652"/>
      <c r="C451" s="650"/>
      <c r="D451" s="650"/>
      <c r="E451" s="650"/>
      <c r="F451" s="650"/>
      <c r="G451" s="651"/>
      <c r="H451" s="587"/>
      <c r="I451" s="593"/>
      <c r="J451" s="609"/>
      <c r="K451" s="871"/>
      <c r="L451" s="871"/>
      <c r="M451" s="871"/>
      <c r="N451" s="871"/>
      <c r="O451" s="871"/>
      <c r="P451" s="871"/>
      <c r="Q451" s="871"/>
      <c r="R451" s="871"/>
      <c r="S451" s="871"/>
      <c r="T451" s="871"/>
      <c r="U451" s="871"/>
      <c r="V451" s="871"/>
      <c r="W451" s="871"/>
      <c r="X451" s="871"/>
      <c r="Y451" s="871"/>
      <c r="Z451" s="871"/>
      <c r="AA451" s="871"/>
      <c r="AB451" s="871"/>
      <c r="AC451" s="871"/>
      <c r="AD451" s="872"/>
      <c r="AE451" s="26"/>
      <c r="AF451" s="251"/>
      <c r="AG451" s="251"/>
      <c r="AH451" s="252"/>
      <c r="AI451" s="11"/>
      <c r="AO451" s="207"/>
      <c r="AP451" s="208"/>
      <c r="AQ451" s="208"/>
      <c r="AR451" s="1213"/>
      <c r="AS451" s="1152"/>
      <c r="AT451" s="1152"/>
      <c r="AU451" s="1152"/>
      <c r="AV451" s="1152"/>
      <c r="AW451" s="1153"/>
      <c r="AX451" s="1213"/>
      <c r="AY451" s="1152"/>
      <c r="AZ451" s="1152"/>
      <c r="BA451" s="1152"/>
      <c r="BB451" s="1152"/>
      <c r="BC451" s="1152"/>
      <c r="BD451" s="1152"/>
      <c r="BE451" s="1152"/>
      <c r="BF451" s="1152"/>
      <c r="BG451" s="1152"/>
      <c r="BH451" s="1152"/>
      <c r="BI451" s="1152"/>
      <c r="BJ451" s="1152"/>
      <c r="BK451" s="1152"/>
      <c r="BL451" s="1152"/>
      <c r="BM451" s="1153"/>
    </row>
    <row r="452" spans="1:65" ht="13.5" customHeight="1">
      <c r="A452" s="594"/>
      <c r="B452" s="652"/>
      <c r="C452" s="650"/>
      <c r="D452" s="650"/>
      <c r="E452" s="650"/>
      <c r="F452" s="650"/>
      <c r="G452" s="651"/>
      <c r="H452" s="587"/>
      <c r="I452" s="602" t="s">
        <v>531</v>
      </c>
      <c r="J452" s="840" t="s">
        <v>610</v>
      </c>
      <c r="K452" s="840"/>
      <c r="L452" s="840"/>
      <c r="M452" s="840"/>
      <c r="N452" s="840"/>
      <c r="O452" s="840"/>
      <c r="P452" s="840"/>
      <c r="Q452" s="840"/>
      <c r="R452" s="840"/>
      <c r="S452" s="840"/>
      <c r="T452" s="840"/>
      <c r="U452" s="840"/>
      <c r="V452" s="840"/>
      <c r="W452" s="840"/>
      <c r="X452" s="840"/>
      <c r="Y452" s="840"/>
      <c r="Z452" s="840"/>
      <c r="AA452" s="840"/>
      <c r="AB452" s="840"/>
      <c r="AC452" s="840"/>
      <c r="AD452" s="841"/>
      <c r="AE452" s="853" t="s">
        <v>2</v>
      </c>
      <c r="AF452" s="849"/>
      <c r="AG452" s="849"/>
      <c r="AH452" s="850"/>
      <c r="AI452" s="11"/>
      <c r="AO452" s="9"/>
      <c r="AR452" s="1209" t="s">
        <v>727</v>
      </c>
      <c r="AS452" s="1210"/>
      <c r="AT452" s="1210"/>
      <c r="AU452" s="1210"/>
      <c r="AV452" s="1210"/>
      <c r="AW452" s="1211"/>
      <c r="AX452" s="949" t="s">
        <v>487</v>
      </c>
      <c r="AY452" s="1152"/>
      <c r="AZ452" s="1152"/>
      <c r="BA452" s="1152"/>
      <c r="BB452" s="1152"/>
      <c r="BC452" s="1152"/>
      <c r="BD452" s="1152"/>
      <c r="BE452" s="1152"/>
      <c r="BF452" s="1152"/>
      <c r="BG452" s="1152"/>
      <c r="BH452" s="1152"/>
      <c r="BI452" s="1152"/>
      <c r="BJ452" s="1152"/>
      <c r="BK452" s="1152"/>
      <c r="BL452" s="1152"/>
      <c r="BM452" s="1153"/>
    </row>
    <row r="453" spans="1:65" ht="13.5" customHeight="1">
      <c r="A453" s="594"/>
      <c r="B453" s="652"/>
      <c r="C453" s="650"/>
      <c r="D453" s="650"/>
      <c r="E453" s="650"/>
      <c r="F453" s="650"/>
      <c r="G453" s="650"/>
      <c r="H453" s="587"/>
      <c r="I453" s="593"/>
      <c r="J453" s="851"/>
      <c r="K453" s="851"/>
      <c r="L453" s="851"/>
      <c r="M453" s="851"/>
      <c r="N453" s="851"/>
      <c r="O453" s="851"/>
      <c r="P453" s="851"/>
      <c r="Q453" s="851"/>
      <c r="R453" s="851"/>
      <c r="S453" s="851"/>
      <c r="T453" s="851"/>
      <c r="U453" s="851"/>
      <c r="V453" s="851"/>
      <c r="W453" s="851"/>
      <c r="X453" s="851"/>
      <c r="Y453" s="851"/>
      <c r="Z453" s="851"/>
      <c r="AA453" s="851"/>
      <c r="AB453" s="851"/>
      <c r="AC453" s="851"/>
      <c r="AD453" s="852"/>
      <c r="AE453" s="26"/>
      <c r="AF453" s="251"/>
      <c r="AG453" s="251"/>
      <c r="AH453" s="252"/>
      <c r="AI453" s="11"/>
      <c r="AO453" s="9"/>
      <c r="AR453" s="1212"/>
      <c r="AS453" s="1210"/>
      <c r="AT453" s="1210"/>
      <c r="AU453" s="1210"/>
      <c r="AV453" s="1210"/>
      <c r="AW453" s="1211"/>
      <c r="AX453" s="1213"/>
      <c r="AY453" s="1152"/>
      <c r="AZ453" s="1152"/>
      <c r="BA453" s="1152"/>
      <c r="BB453" s="1152"/>
      <c r="BC453" s="1152"/>
      <c r="BD453" s="1152"/>
      <c r="BE453" s="1152"/>
      <c r="BF453" s="1152"/>
      <c r="BG453" s="1152"/>
      <c r="BH453" s="1152"/>
      <c r="BI453" s="1152"/>
      <c r="BJ453" s="1152"/>
      <c r="BK453" s="1152"/>
      <c r="BL453" s="1152"/>
      <c r="BM453" s="1153"/>
    </row>
    <row r="454" spans="1:65" ht="13.5" customHeight="1">
      <c r="A454" s="594"/>
      <c r="B454" s="652"/>
      <c r="C454" s="650"/>
      <c r="D454" s="650"/>
      <c r="E454" s="650"/>
      <c r="F454" s="650"/>
      <c r="G454" s="650"/>
      <c r="H454" s="587"/>
      <c r="I454" s="593"/>
      <c r="J454" s="851"/>
      <c r="K454" s="851"/>
      <c r="L454" s="851"/>
      <c r="M454" s="851"/>
      <c r="N454" s="851"/>
      <c r="O454" s="851"/>
      <c r="P454" s="851"/>
      <c r="Q454" s="851"/>
      <c r="R454" s="851"/>
      <c r="S454" s="851"/>
      <c r="T454" s="851"/>
      <c r="U454" s="851"/>
      <c r="V454" s="851"/>
      <c r="W454" s="851"/>
      <c r="X454" s="851"/>
      <c r="Y454" s="851"/>
      <c r="Z454" s="851"/>
      <c r="AA454" s="851"/>
      <c r="AB454" s="851"/>
      <c r="AC454" s="851"/>
      <c r="AD454" s="852"/>
      <c r="AE454" s="26"/>
      <c r="AF454" s="251"/>
      <c r="AG454" s="251"/>
      <c r="AH454" s="252"/>
      <c r="AI454" s="11"/>
      <c r="AO454" s="9"/>
      <c r="AR454" s="1212"/>
      <c r="AS454" s="1210"/>
      <c r="AT454" s="1210"/>
      <c r="AU454" s="1210"/>
      <c r="AV454" s="1210"/>
      <c r="AW454" s="1211"/>
      <c r="AX454" s="1213"/>
      <c r="AY454" s="1152"/>
      <c r="AZ454" s="1152"/>
      <c r="BA454" s="1152"/>
      <c r="BB454" s="1152"/>
      <c r="BC454" s="1152"/>
      <c r="BD454" s="1152"/>
      <c r="BE454" s="1152"/>
      <c r="BF454" s="1152"/>
      <c r="BG454" s="1152"/>
      <c r="BH454" s="1152"/>
      <c r="BI454" s="1152"/>
      <c r="BJ454" s="1152"/>
      <c r="BK454" s="1152"/>
      <c r="BL454" s="1152"/>
      <c r="BM454" s="1153"/>
    </row>
    <row r="455" spans="1:65" ht="13.5" customHeight="1">
      <c r="A455" s="594"/>
      <c r="B455" s="587"/>
      <c r="H455" s="587"/>
      <c r="I455" s="602" t="s">
        <v>209</v>
      </c>
      <c r="J455" s="840" t="s">
        <v>1053</v>
      </c>
      <c r="K455" s="840"/>
      <c r="L455" s="840"/>
      <c r="M455" s="840"/>
      <c r="N455" s="840"/>
      <c r="O455" s="840"/>
      <c r="P455" s="840"/>
      <c r="Q455" s="840"/>
      <c r="R455" s="840"/>
      <c r="S455" s="840"/>
      <c r="T455" s="840"/>
      <c r="U455" s="840"/>
      <c r="V455" s="840"/>
      <c r="W455" s="840"/>
      <c r="X455" s="840"/>
      <c r="Y455" s="840"/>
      <c r="Z455" s="840"/>
      <c r="AA455" s="840"/>
      <c r="AB455" s="840"/>
      <c r="AC455" s="840"/>
      <c r="AD455" s="841"/>
      <c r="AE455" s="853" t="s">
        <v>2</v>
      </c>
      <c r="AF455" s="849"/>
      <c r="AG455" s="849"/>
      <c r="AH455" s="850"/>
      <c r="AI455" s="11"/>
      <c r="AO455" s="9"/>
      <c r="AR455" s="1209" t="s">
        <v>611</v>
      </c>
      <c r="AS455" s="1210"/>
      <c r="AT455" s="1210"/>
      <c r="AU455" s="1210"/>
      <c r="AV455" s="1210"/>
      <c r="AW455" s="1211"/>
      <c r="AX455" s="949" t="s">
        <v>488</v>
      </c>
      <c r="AY455" s="961"/>
      <c r="AZ455" s="961"/>
      <c r="BA455" s="961"/>
      <c r="BB455" s="961"/>
      <c r="BC455" s="961"/>
      <c r="BD455" s="961"/>
      <c r="BE455" s="961"/>
      <c r="BF455" s="961"/>
      <c r="BG455" s="961"/>
      <c r="BH455" s="961"/>
      <c r="BI455" s="961"/>
      <c r="BJ455" s="961"/>
      <c r="BK455" s="961"/>
      <c r="BL455" s="961"/>
      <c r="BM455" s="962"/>
    </row>
    <row r="456" spans="1:65" ht="13.5" customHeight="1">
      <c r="A456" s="594"/>
      <c r="B456" s="587"/>
      <c r="H456" s="587"/>
      <c r="I456" s="593"/>
      <c r="J456" s="851"/>
      <c r="K456" s="851"/>
      <c r="L456" s="851"/>
      <c r="M456" s="851"/>
      <c r="N456" s="851"/>
      <c r="O456" s="851"/>
      <c r="P456" s="851"/>
      <c r="Q456" s="851"/>
      <c r="R456" s="851"/>
      <c r="S456" s="851"/>
      <c r="T456" s="851"/>
      <c r="U456" s="851"/>
      <c r="V456" s="851"/>
      <c r="W456" s="851"/>
      <c r="X456" s="851"/>
      <c r="Y456" s="851"/>
      <c r="Z456" s="851"/>
      <c r="AA456" s="851"/>
      <c r="AB456" s="851"/>
      <c r="AC456" s="851"/>
      <c r="AD456" s="852"/>
      <c r="AE456" s="17"/>
      <c r="AF456" s="251"/>
      <c r="AG456" s="251"/>
      <c r="AH456" s="251"/>
      <c r="AI456" s="10"/>
      <c r="AO456" s="9"/>
      <c r="AR456" s="1212"/>
      <c r="AS456" s="1210"/>
      <c r="AT456" s="1210"/>
      <c r="AU456" s="1210"/>
      <c r="AV456" s="1210"/>
      <c r="AW456" s="1211"/>
      <c r="AX456" s="963"/>
      <c r="AY456" s="961"/>
      <c r="AZ456" s="961"/>
      <c r="BA456" s="961"/>
      <c r="BB456" s="961"/>
      <c r="BC456" s="961"/>
      <c r="BD456" s="961"/>
      <c r="BE456" s="961"/>
      <c r="BF456" s="961"/>
      <c r="BG456" s="961"/>
      <c r="BH456" s="961"/>
      <c r="BI456" s="961"/>
      <c r="BJ456" s="961"/>
      <c r="BK456" s="961"/>
      <c r="BL456" s="961"/>
      <c r="BM456" s="962"/>
    </row>
    <row r="457" spans="1:65" ht="13.5" customHeight="1">
      <c r="A457" s="594"/>
      <c r="B457" s="587"/>
      <c r="H457" s="587"/>
      <c r="I457" s="593"/>
      <c r="J457" s="851"/>
      <c r="K457" s="851"/>
      <c r="L457" s="851"/>
      <c r="M457" s="851"/>
      <c r="N457" s="851"/>
      <c r="O457" s="851"/>
      <c r="P457" s="851"/>
      <c r="Q457" s="851"/>
      <c r="R457" s="851"/>
      <c r="S457" s="851"/>
      <c r="T457" s="851"/>
      <c r="U457" s="851"/>
      <c r="V457" s="851"/>
      <c r="W457" s="851"/>
      <c r="X457" s="851"/>
      <c r="Y457" s="851"/>
      <c r="Z457" s="851"/>
      <c r="AA457" s="851"/>
      <c r="AB457" s="851"/>
      <c r="AC457" s="851"/>
      <c r="AD457" s="852"/>
      <c r="AE457" s="17"/>
      <c r="AF457" s="251"/>
      <c r="AG457" s="251"/>
      <c r="AH457" s="251"/>
      <c r="AI457" s="10"/>
      <c r="AO457" s="9"/>
      <c r="AR457" s="1212"/>
      <c r="AS457" s="1210"/>
      <c r="AT457" s="1210"/>
      <c r="AU457" s="1210"/>
      <c r="AV457" s="1210"/>
      <c r="AW457" s="1211"/>
      <c r="AX457" s="963"/>
      <c r="AY457" s="961"/>
      <c r="AZ457" s="961"/>
      <c r="BA457" s="961"/>
      <c r="BB457" s="961"/>
      <c r="BC457" s="961"/>
      <c r="BD457" s="961"/>
      <c r="BE457" s="961"/>
      <c r="BF457" s="961"/>
      <c r="BG457" s="961"/>
      <c r="BH457" s="961"/>
      <c r="BI457" s="961"/>
      <c r="BJ457" s="961"/>
      <c r="BK457" s="961"/>
      <c r="BL457" s="961"/>
      <c r="BM457" s="962"/>
    </row>
    <row r="458" spans="1:65" ht="13.5" customHeight="1">
      <c r="A458" s="594"/>
      <c r="B458" s="587"/>
      <c r="H458" s="587"/>
      <c r="I458" s="609"/>
      <c r="J458" s="842"/>
      <c r="K458" s="842"/>
      <c r="L458" s="842"/>
      <c r="M458" s="842"/>
      <c r="N458" s="842"/>
      <c r="O458" s="842"/>
      <c r="P458" s="842"/>
      <c r="Q458" s="842"/>
      <c r="R458" s="842"/>
      <c r="S458" s="842"/>
      <c r="T458" s="842"/>
      <c r="U458" s="842"/>
      <c r="V458" s="842"/>
      <c r="W458" s="842"/>
      <c r="X458" s="842"/>
      <c r="Y458" s="842"/>
      <c r="Z458" s="842"/>
      <c r="AA458" s="842"/>
      <c r="AB458" s="842"/>
      <c r="AC458" s="842"/>
      <c r="AD458" s="843"/>
      <c r="AE458" s="17"/>
      <c r="AF458" s="251"/>
      <c r="AG458" s="251"/>
      <c r="AH458" s="251"/>
      <c r="AI458" s="10"/>
      <c r="AO458" s="9"/>
      <c r="AR458" s="1212"/>
      <c r="AS458" s="1210"/>
      <c r="AT458" s="1210"/>
      <c r="AU458" s="1210"/>
      <c r="AV458" s="1210"/>
      <c r="AW458" s="1211"/>
      <c r="AX458" s="963"/>
      <c r="AY458" s="961"/>
      <c r="AZ458" s="961"/>
      <c r="BA458" s="961"/>
      <c r="BB458" s="961"/>
      <c r="BC458" s="961"/>
      <c r="BD458" s="961"/>
      <c r="BE458" s="961"/>
      <c r="BF458" s="961"/>
      <c r="BG458" s="961"/>
      <c r="BH458" s="961"/>
      <c r="BI458" s="961"/>
      <c r="BJ458" s="961"/>
      <c r="BK458" s="961"/>
      <c r="BL458" s="961"/>
      <c r="BM458" s="962"/>
    </row>
    <row r="459" spans="1:65" ht="13.5" customHeight="1">
      <c r="A459" s="594"/>
      <c r="B459" s="587"/>
      <c r="H459" s="587"/>
      <c r="I459" s="593" t="s">
        <v>587</v>
      </c>
      <c r="J459" s="840" t="s">
        <v>612</v>
      </c>
      <c r="K459" s="840"/>
      <c r="L459" s="840"/>
      <c r="M459" s="840"/>
      <c r="N459" s="840"/>
      <c r="O459" s="840"/>
      <c r="P459" s="840"/>
      <c r="Q459" s="840"/>
      <c r="R459" s="840"/>
      <c r="S459" s="840"/>
      <c r="T459" s="840"/>
      <c r="U459" s="840"/>
      <c r="V459" s="840"/>
      <c r="W459" s="840"/>
      <c r="X459" s="840"/>
      <c r="Y459" s="840"/>
      <c r="Z459" s="840"/>
      <c r="AA459" s="840"/>
      <c r="AB459" s="840"/>
      <c r="AC459" s="840"/>
      <c r="AD459" s="841"/>
      <c r="AE459" s="853" t="s">
        <v>2</v>
      </c>
      <c r="AF459" s="849"/>
      <c r="AG459" s="849"/>
      <c r="AH459" s="850"/>
      <c r="AI459" s="10"/>
      <c r="AO459" s="9"/>
      <c r="AR459" s="1212"/>
      <c r="AS459" s="1210"/>
      <c r="AT459" s="1210"/>
      <c r="AU459" s="1210"/>
      <c r="AV459" s="1210"/>
      <c r="AW459" s="1211"/>
      <c r="AX459" s="963"/>
      <c r="AY459" s="961"/>
      <c r="AZ459" s="961"/>
      <c r="BA459" s="961"/>
      <c r="BB459" s="961"/>
      <c r="BC459" s="961"/>
      <c r="BD459" s="961"/>
      <c r="BE459" s="961"/>
      <c r="BF459" s="961"/>
      <c r="BG459" s="961"/>
      <c r="BH459" s="961"/>
      <c r="BI459" s="961"/>
      <c r="BJ459" s="961"/>
      <c r="BK459" s="961"/>
      <c r="BL459" s="961"/>
      <c r="BM459" s="962"/>
    </row>
    <row r="460" spans="1:65" ht="13.5" customHeight="1">
      <c r="A460" s="594"/>
      <c r="B460" s="587"/>
      <c r="H460" s="587"/>
      <c r="I460" s="593"/>
      <c r="J460" s="851"/>
      <c r="K460" s="851"/>
      <c r="L460" s="851"/>
      <c r="M460" s="851"/>
      <c r="N460" s="851"/>
      <c r="O460" s="851"/>
      <c r="P460" s="851"/>
      <c r="Q460" s="851"/>
      <c r="R460" s="851"/>
      <c r="S460" s="851"/>
      <c r="T460" s="851"/>
      <c r="U460" s="851"/>
      <c r="V460" s="851"/>
      <c r="W460" s="851"/>
      <c r="X460" s="851"/>
      <c r="Y460" s="851"/>
      <c r="Z460" s="851"/>
      <c r="AA460" s="851"/>
      <c r="AB460" s="851"/>
      <c r="AC460" s="851"/>
      <c r="AD460" s="852"/>
      <c r="AE460" s="17"/>
      <c r="AF460" s="251"/>
      <c r="AG460" s="251"/>
      <c r="AH460" s="251"/>
      <c r="AI460" s="10"/>
      <c r="AO460" s="9"/>
      <c r="AR460" s="1212"/>
      <c r="AS460" s="1210"/>
      <c r="AT460" s="1210"/>
      <c r="AU460" s="1210"/>
      <c r="AV460" s="1210"/>
      <c r="AW460" s="1211"/>
      <c r="AX460" s="963"/>
      <c r="AY460" s="961"/>
      <c r="AZ460" s="961"/>
      <c r="BA460" s="961"/>
      <c r="BB460" s="961"/>
      <c r="BC460" s="961"/>
      <c r="BD460" s="961"/>
      <c r="BE460" s="961"/>
      <c r="BF460" s="961"/>
      <c r="BG460" s="961"/>
      <c r="BH460" s="961"/>
      <c r="BI460" s="961"/>
      <c r="BJ460" s="961"/>
      <c r="BK460" s="961"/>
      <c r="BL460" s="961"/>
      <c r="BM460" s="962"/>
    </row>
    <row r="461" spans="1:65" ht="13.5" customHeight="1">
      <c r="A461" s="594"/>
      <c r="B461" s="587"/>
      <c r="H461" s="587"/>
      <c r="I461" s="609"/>
      <c r="J461" s="842"/>
      <c r="K461" s="842"/>
      <c r="L461" s="842"/>
      <c r="M461" s="842"/>
      <c r="N461" s="842"/>
      <c r="O461" s="842"/>
      <c r="P461" s="842"/>
      <c r="Q461" s="842"/>
      <c r="R461" s="842"/>
      <c r="S461" s="842"/>
      <c r="T461" s="842"/>
      <c r="U461" s="842"/>
      <c r="V461" s="842"/>
      <c r="W461" s="842"/>
      <c r="X461" s="842"/>
      <c r="Y461" s="842"/>
      <c r="Z461" s="842"/>
      <c r="AA461" s="842"/>
      <c r="AB461" s="842"/>
      <c r="AC461" s="842"/>
      <c r="AD461" s="843"/>
      <c r="AE461" s="44"/>
      <c r="AF461" s="249"/>
      <c r="AG461" s="249"/>
      <c r="AH461" s="249"/>
      <c r="AI461" s="10"/>
      <c r="AO461" s="9"/>
      <c r="AR461" s="1212"/>
      <c r="AS461" s="1210"/>
      <c r="AT461" s="1210"/>
      <c r="AU461" s="1210"/>
      <c r="AV461" s="1210"/>
      <c r="AW461" s="1211"/>
      <c r="AX461" s="963"/>
      <c r="AY461" s="961"/>
      <c r="AZ461" s="961"/>
      <c r="BA461" s="961"/>
      <c r="BB461" s="961"/>
      <c r="BC461" s="961"/>
      <c r="BD461" s="961"/>
      <c r="BE461" s="961"/>
      <c r="BF461" s="961"/>
      <c r="BG461" s="961"/>
      <c r="BH461" s="961"/>
      <c r="BI461" s="961"/>
      <c r="BJ461" s="961"/>
      <c r="BK461" s="961"/>
      <c r="BL461" s="961"/>
      <c r="BM461" s="962"/>
    </row>
    <row r="462" spans="1:65" ht="13.5" customHeight="1">
      <c r="A462" s="594"/>
      <c r="B462" s="587"/>
      <c r="H462" s="587"/>
      <c r="I462" s="593" t="s">
        <v>599</v>
      </c>
      <c r="J462" s="840" t="s">
        <v>805</v>
      </c>
      <c r="K462" s="869"/>
      <c r="L462" s="869"/>
      <c r="M462" s="869"/>
      <c r="N462" s="869"/>
      <c r="O462" s="869"/>
      <c r="P462" s="869"/>
      <c r="Q462" s="869"/>
      <c r="R462" s="869"/>
      <c r="S462" s="869"/>
      <c r="T462" s="869"/>
      <c r="U462" s="869"/>
      <c r="V462" s="869"/>
      <c r="W462" s="869"/>
      <c r="X462" s="869"/>
      <c r="Y462" s="869"/>
      <c r="Z462" s="869"/>
      <c r="AA462" s="869"/>
      <c r="AB462" s="869"/>
      <c r="AC462" s="869"/>
      <c r="AD462" s="869"/>
      <c r="AE462" s="853" t="s">
        <v>2</v>
      </c>
      <c r="AF462" s="849"/>
      <c r="AG462" s="849"/>
      <c r="AH462" s="850"/>
      <c r="AI462" s="11"/>
      <c r="AO462" s="9"/>
      <c r="AR462" s="1200" t="s">
        <v>613</v>
      </c>
      <c r="AS462" s="1201"/>
      <c r="AT462" s="1201"/>
      <c r="AU462" s="1201"/>
      <c r="AV462" s="1201"/>
      <c r="AW462" s="1202"/>
      <c r="AX462" s="934" t="s">
        <v>471</v>
      </c>
      <c r="AY462" s="935"/>
      <c r="AZ462" s="935"/>
      <c r="BA462" s="935"/>
      <c r="BB462" s="935"/>
      <c r="BC462" s="935"/>
      <c r="BD462" s="935"/>
      <c r="BE462" s="935"/>
      <c r="BF462" s="935"/>
      <c r="BG462" s="935"/>
      <c r="BH462" s="935"/>
      <c r="BI462" s="935"/>
      <c r="BJ462" s="935"/>
      <c r="BK462" s="935"/>
      <c r="BL462" s="935"/>
      <c r="BM462" s="936"/>
    </row>
    <row r="463" spans="1:65" ht="13.5" customHeight="1">
      <c r="A463" s="594"/>
      <c r="B463" s="587"/>
      <c r="H463" s="587"/>
      <c r="I463" s="593"/>
      <c r="J463" s="940"/>
      <c r="K463" s="940"/>
      <c r="L463" s="940"/>
      <c r="M463" s="940"/>
      <c r="N463" s="940"/>
      <c r="O463" s="940"/>
      <c r="P463" s="940"/>
      <c r="Q463" s="940"/>
      <c r="R463" s="940"/>
      <c r="S463" s="940"/>
      <c r="T463" s="940"/>
      <c r="U463" s="940"/>
      <c r="V463" s="940"/>
      <c r="W463" s="940"/>
      <c r="X463" s="940"/>
      <c r="Y463" s="940"/>
      <c r="Z463" s="940"/>
      <c r="AA463" s="940"/>
      <c r="AB463" s="940"/>
      <c r="AC463" s="940"/>
      <c r="AD463" s="940"/>
      <c r="AE463" s="342"/>
      <c r="AF463" s="427"/>
      <c r="AG463" s="427"/>
      <c r="AH463" s="428"/>
      <c r="AI463" s="11"/>
      <c r="AO463" s="9"/>
      <c r="AR463" s="1203"/>
      <c r="AS463" s="1204"/>
      <c r="AT463" s="1204"/>
      <c r="AU463" s="1204"/>
      <c r="AV463" s="1204"/>
      <c r="AW463" s="1205"/>
      <c r="AX463" s="916"/>
      <c r="AY463" s="917"/>
      <c r="AZ463" s="917"/>
      <c r="BA463" s="917"/>
      <c r="BB463" s="917"/>
      <c r="BC463" s="917"/>
      <c r="BD463" s="917"/>
      <c r="BE463" s="917"/>
      <c r="BF463" s="917"/>
      <c r="BG463" s="917"/>
      <c r="BH463" s="917"/>
      <c r="BI463" s="917"/>
      <c r="BJ463" s="917"/>
      <c r="BK463" s="917"/>
      <c r="BL463" s="917"/>
      <c r="BM463" s="918"/>
    </row>
    <row r="464" spans="1:65" ht="13.5" customHeight="1">
      <c r="A464" s="594"/>
      <c r="B464" s="587"/>
      <c r="H464" s="587"/>
      <c r="I464" s="593"/>
      <c r="J464" s="940"/>
      <c r="K464" s="940"/>
      <c r="L464" s="940"/>
      <c r="M464" s="940"/>
      <c r="N464" s="940"/>
      <c r="O464" s="940"/>
      <c r="P464" s="940"/>
      <c r="Q464" s="940"/>
      <c r="R464" s="940"/>
      <c r="S464" s="940"/>
      <c r="T464" s="940"/>
      <c r="U464" s="940"/>
      <c r="V464" s="940"/>
      <c r="W464" s="940"/>
      <c r="X464" s="940"/>
      <c r="Y464" s="940"/>
      <c r="Z464" s="940"/>
      <c r="AA464" s="940"/>
      <c r="AB464" s="940"/>
      <c r="AC464" s="940"/>
      <c r="AD464" s="940"/>
      <c r="AE464" s="343"/>
      <c r="AF464" s="427"/>
      <c r="AG464" s="427"/>
      <c r="AH464" s="428"/>
      <c r="AI464" s="11"/>
      <c r="AO464" s="9"/>
      <c r="AR464" s="1206"/>
      <c r="AS464" s="1207"/>
      <c r="AT464" s="1207"/>
      <c r="AU464" s="1207"/>
      <c r="AV464" s="1207"/>
      <c r="AW464" s="1208"/>
      <c r="AX464" s="937"/>
      <c r="AY464" s="938"/>
      <c r="AZ464" s="938"/>
      <c r="BA464" s="938"/>
      <c r="BB464" s="938"/>
      <c r="BC464" s="938"/>
      <c r="BD464" s="938"/>
      <c r="BE464" s="938"/>
      <c r="BF464" s="938"/>
      <c r="BG464" s="938"/>
      <c r="BH464" s="938"/>
      <c r="BI464" s="938"/>
      <c r="BJ464" s="938"/>
      <c r="BK464" s="938"/>
      <c r="BL464" s="938"/>
      <c r="BM464" s="939"/>
    </row>
    <row r="465" spans="1:65" ht="13.5" customHeight="1">
      <c r="A465" s="594"/>
      <c r="B465" s="587"/>
      <c r="H465" s="587"/>
      <c r="I465" s="610" t="s">
        <v>541</v>
      </c>
      <c r="J465" s="840" t="s">
        <v>388</v>
      </c>
      <c r="K465" s="840"/>
      <c r="L465" s="840"/>
      <c r="M465" s="840"/>
      <c r="N465" s="840"/>
      <c r="O465" s="840"/>
      <c r="P465" s="840"/>
      <c r="Q465" s="840"/>
      <c r="R465" s="840"/>
      <c r="S465" s="840"/>
      <c r="T465" s="840"/>
      <c r="U465" s="840"/>
      <c r="V465" s="840"/>
      <c r="W465" s="840"/>
      <c r="X465" s="840"/>
      <c r="Y465" s="840"/>
      <c r="Z465" s="840"/>
      <c r="AA465" s="840"/>
      <c r="AB465" s="840"/>
      <c r="AC465" s="840"/>
      <c r="AD465" s="841"/>
      <c r="AE465" s="853" t="s">
        <v>2</v>
      </c>
      <c r="AF465" s="849"/>
      <c r="AG465" s="849"/>
      <c r="AH465" s="850"/>
      <c r="AI465" s="11"/>
      <c r="AO465" s="9"/>
      <c r="AR465" s="873" t="s">
        <v>448</v>
      </c>
      <c r="AS465" s="961"/>
      <c r="AT465" s="961"/>
      <c r="AU465" s="961"/>
      <c r="AV465" s="961"/>
      <c r="AW465" s="962"/>
      <c r="AX465" s="949" t="s">
        <v>588</v>
      </c>
      <c r="AY465" s="961"/>
      <c r="AZ465" s="961"/>
      <c r="BA465" s="961"/>
      <c r="BB465" s="961"/>
      <c r="BC465" s="961"/>
      <c r="BD465" s="961"/>
      <c r="BE465" s="961"/>
      <c r="BF465" s="961"/>
      <c r="BG465" s="961"/>
      <c r="BH465" s="961"/>
      <c r="BI465" s="961"/>
      <c r="BJ465" s="961"/>
      <c r="BK465" s="961"/>
      <c r="BL465" s="961"/>
      <c r="BM465" s="962"/>
    </row>
    <row r="466" spans="1:65" ht="13.5" customHeight="1">
      <c r="A466" s="594"/>
      <c r="B466" s="587"/>
      <c r="H466" s="587"/>
      <c r="I466" s="605"/>
      <c r="J466" s="851"/>
      <c r="K466" s="851"/>
      <c r="L466" s="851"/>
      <c r="M466" s="851"/>
      <c r="N466" s="851"/>
      <c r="O466" s="851"/>
      <c r="P466" s="851"/>
      <c r="Q466" s="851"/>
      <c r="R466" s="851"/>
      <c r="S466" s="851"/>
      <c r="T466" s="851"/>
      <c r="U466" s="851"/>
      <c r="V466" s="851"/>
      <c r="W466" s="851"/>
      <c r="X466" s="851"/>
      <c r="Y466" s="851"/>
      <c r="Z466" s="851"/>
      <c r="AA466" s="851"/>
      <c r="AB466" s="851"/>
      <c r="AC466" s="851"/>
      <c r="AD466" s="852"/>
      <c r="AE466" s="317"/>
      <c r="AF466" s="318"/>
      <c r="AG466" s="318"/>
      <c r="AH466" s="319"/>
      <c r="AI466" s="11"/>
      <c r="AO466" s="9"/>
      <c r="AR466" s="963"/>
      <c r="AS466" s="961"/>
      <c r="AT466" s="961"/>
      <c r="AU466" s="961"/>
      <c r="AV466" s="961"/>
      <c r="AW466" s="962"/>
      <c r="AX466" s="963"/>
      <c r="AY466" s="961"/>
      <c r="AZ466" s="961"/>
      <c r="BA466" s="961"/>
      <c r="BB466" s="961"/>
      <c r="BC466" s="961"/>
      <c r="BD466" s="961"/>
      <c r="BE466" s="961"/>
      <c r="BF466" s="961"/>
      <c r="BG466" s="961"/>
      <c r="BH466" s="961"/>
      <c r="BI466" s="961"/>
      <c r="BJ466" s="961"/>
      <c r="BK466" s="961"/>
      <c r="BL466" s="961"/>
      <c r="BM466" s="962"/>
    </row>
    <row r="467" spans="1:65" ht="13.5" customHeight="1">
      <c r="A467" s="594"/>
      <c r="B467" s="587"/>
      <c r="H467" s="587"/>
      <c r="I467" s="604"/>
      <c r="J467" s="842"/>
      <c r="K467" s="842"/>
      <c r="L467" s="842"/>
      <c r="M467" s="842"/>
      <c r="N467" s="842"/>
      <c r="O467" s="842"/>
      <c r="P467" s="842"/>
      <c r="Q467" s="842"/>
      <c r="R467" s="842"/>
      <c r="S467" s="842"/>
      <c r="T467" s="842"/>
      <c r="U467" s="842"/>
      <c r="V467" s="842"/>
      <c r="W467" s="842"/>
      <c r="X467" s="842"/>
      <c r="Y467" s="842"/>
      <c r="Z467" s="842"/>
      <c r="AA467" s="842"/>
      <c r="AB467" s="842"/>
      <c r="AC467" s="842"/>
      <c r="AD467" s="843"/>
      <c r="AE467" s="282"/>
      <c r="AF467" s="283"/>
      <c r="AG467" s="283"/>
      <c r="AH467" s="284"/>
      <c r="AI467" s="11"/>
      <c r="AO467" s="9"/>
      <c r="AR467" s="963"/>
      <c r="AS467" s="961"/>
      <c r="AT467" s="961"/>
      <c r="AU467" s="961"/>
      <c r="AV467" s="961"/>
      <c r="AW467" s="962"/>
      <c r="AX467" s="963"/>
      <c r="AY467" s="961"/>
      <c r="AZ467" s="961"/>
      <c r="BA467" s="961"/>
      <c r="BB467" s="961"/>
      <c r="BC467" s="961"/>
      <c r="BD467" s="961"/>
      <c r="BE467" s="961"/>
      <c r="BF467" s="961"/>
      <c r="BG467" s="961"/>
      <c r="BH467" s="961"/>
      <c r="BI467" s="961"/>
      <c r="BJ467" s="961"/>
      <c r="BK467" s="961"/>
      <c r="BL467" s="961"/>
      <c r="BM467" s="962"/>
    </row>
    <row r="468" spans="1:65" ht="13.5" customHeight="1">
      <c r="A468" s="594"/>
      <c r="B468" s="587"/>
      <c r="H468" s="587"/>
      <c r="I468" s="610" t="s">
        <v>544</v>
      </c>
      <c r="J468" s="840" t="s">
        <v>389</v>
      </c>
      <c r="K468" s="840"/>
      <c r="L468" s="840"/>
      <c r="M468" s="840"/>
      <c r="N468" s="840"/>
      <c r="O468" s="840"/>
      <c r="P468" s="840"/>
      <c r="Q468" s="840"/>
      <c r="R468" s="840"/>
      <c r="S468" s="840"/>
      <c r="T468" s="840"/>
      <c r="U468" s="840"/>
      <c r="V468" s="840"/>
      <c r="W468" s="840"/>
      <c r="X468" s="840"/>
      <c r="Y468" s="840"/>
      <c r="Z468" s="840"/>
      <c r="AA468" s="840"/>
      <c r="AB468" s="840"/>
      <c r="AC468" s="840"/>
      <c r="AD468" s="841"/>
      <c r="AE468" s="853" t="s">
        <v>2</v>
      </c>
      <c r="AF468" s="849"/>
      <c r="AG468" s="849"/>
      <c r="AH468" s="850"/>
      <c r="AI468" s="11"/>
      <c r="AO468" s="9"/>
      <c r="AR468" s="963"/>
      <c r="AS468" s="961"/>
      <c r="AT468" s="961"/>
      <c r="AU468" s="961"/>
      <c r="AV468" s="961"/>
      <c r="AW468" s="962"/>
      <c r="AX468" s="963"/>
      <c r="AY468" s="961"/>
      <c r="AZ468" s="961"/>
      <c r="BA468" s="961"/>
      <c r="BB468" s="961"/>
      <c r="BC468" s="961"/>
      <c r="BD468" s="961"/>
      <c r="BE468" s="961"/>
      <c r="BF468" s="961"/>
      <c r="BG468" s="961"/>
      <c r="BH468" s="961"/>
      <c r="BI468" s="961"/>
      <c r="BJ468" s="961"/>
      <c r="BK468" s="961"/>
      <c r="BL468" s="961"/>
      <c r="BM468" s="962"/>
    </row>
    <row r="469" spans="1:65" ht="13.5" customHeight="1">
      <c r="A469" s="594"/>
      <c r="B469" s="587"/>
      <c r="H469" s="587"/>
      <c r="I469" s="605"/>
      <c r="J469" s="851"/>
      <c r="K469" s="851"/>
      <c r="L469" s="851"/>
      <c r="M469" s="851"/>
      <c r="N469" s="851"/>
      <c r="O469" s="851"/>
      <c r="P469" s="851"/>
      <c r="Q469" s="851"/>
      <c r="R469" s="851"/>
      <c r="S469" s="851"/>
      <c r="T469" s="851"/>
      <c r="U469" s="851"/>
      <c r="V469" s="851"/>
      <c r="W469" s="851"/>
      <c r="X469" s="851"/>
      <c r="Y469" s="851"/>
      <c r="Z469" s="851"/>
      <c r="AA469" s="851"/>
      <c r="AB469" s="851"/>
      <c r="AC469" s="851"/>
      <c r="AD469" s="852"/>
      <c r="AE469" s="317"/>
      <c r="AF469" s="318"/>
      <c r="AG469" s="318"/>
      <c r="AH469" s="319"/>
      <c r="AI469" s="11"/>
      <c r="AO469" s="9"/>
      <c r="AR469" s="873" t="s">
        <v>1075</v>
      </c>
      <c r="AS469" s="874"/>
      <c r="AT469" s="874"/>
      <c r="AU469" s="874"/>
      <c r="AV469" s="874"/>
      <c r="AW469" s="875"/>
      <c r="AX469" s="949" t="s">
        <v>177</v>
      </c>
      <c r="AY469" s="950"/>
      <c r="AZ469" s="950"/>
      <c r="BA469" s="950"/>
      <c r="BB469" s="950"/>
      <c r="BC469" s="950"/>
      <c r="BD469" s="950"/>
      <c r="BE469" s="950"/>
      <c r="BF469" s="950"/>
      <c r="BG469" s="950"/>
      <c r="BH469" s="950"/>
      <c r="BI469" s="950"/>
      <c r="BJ469" s="950"/>
      <c r="BK469" s="950"/>
      <c r="BL469" s="950"/>
      <c r="BM469" s="951"/>
    </row>
    <row r="470" spans="1:65" ht="13.5" customHeight="1">
      <c r="A470" s="594"/>
      <c r="B470" s="587"/>
      <c r="H470" s="587"/>
      <c r="I470" s="604"/>
      <c r="J470" s="842"/>
      <c r="K470" s="842"/>
      <c r="L470" s="842"/>
      <c r="M470" s="842"/>
      <c r="N470" s="842"/>
      <c r="O470" s="842"/>
      <c r="P470" s="842"/>
      <c r="Q470" s="842"/>
      <c r="R470" s="842"/>
      <c r="S470" s="842"/>
      <c r="T470" s="842"/>
      <c r="U470" s="842"/>
      <c r="V470" s="842"/>
      <c r="W470" s="842"/>
      <c r="X470" s="842"/>
      <c r="Y470" s="842"/>
      <c r="Z470" s="842"/>
      <c r="AA470" s="842"/>
      <c r="AB470" s="842"/>
      <c r="AC470" s="842"/>
      <c r="AD470" s="843"/>
      <c r="AE470" s="285"/>
      <c r="AF470" s="286"/>
      <c r="AG470" s="286"/>
      <c r="AH470" s="287"/>
      <c r="AI470" s="11"/>
      <c r="AO470" s="9"/>
      <c r="AR470" s="873"/>
      <c r="AS470" s="874"/>
      <c r="AT470" s="874"/>
      <c r="AU470" s="874"/>
      <c r="AV470" s="874"/>
      <c r="AW470" s="875"/>
      <c r="AX470" s="949"/>
      <c r="AY470" s="950"/>
      <c r="AZ470" s="950"/>
      <c r="BA470" s="950"/>
      <c r="BB470" s="950"/>
      <c r="BC470" s="950"/>
      <c r="BD470" s="950"/>
      <c r="BE470" s="950"/>
      <c r="BF470" s="950"/>
      <c r="BG470" s="950"/>
      <c r="BH470" s="950"/>
      <c r="BI470" s="950"/>
      <c r="BJ470" s="950"/>
      <c r="BK470" s="950"/>
      <c r="BL470" s="950"/>
      <c r="BM470" s="951"/>
    </row>
    <row r="471" spans="1:65" ht="13.5" customHeight="1">
      <c r="A471" s="594"/>
      <c r="B471" s="587"/>
      <c r="H471" s="587"/>
      <c r="I471" s="610" t="s">
        <v>546</v>
      </c>
      <c r="J471" s="22" t="s">
        <v>194</v>
      </c>
      <c r="K471" s="717"/>
      <c r="L471" s="717"/>
      <c r="M471" s="717"/>
      <c r="N471" s="717"/>
      <c r="O471" s="717"/>
      <c r="P471" s="717"/>
      <c r="Q471" s="717"/>
      <c r="R471" s="717"/>
      <c r="S471" s="717"/>
      <c r="T471" s="717"/>
      <c r="U471" s="717"/>
      <c r="V471" s="717"/>
      <c r="W471" s="717"/>
      <c r="X471" s="717"/>
      <c r="Y471" s="717"/>
      <c r="Z471" s="717"/>
      <c r="AA471" s="717"/>
      <c r="AB471" s="717"/>
      <c r="AC471" s="717"/>
      <c r="AD471" s="718"/>
      <c r="AE471" s="853" t="s">
        <v>2</v>
      </c>
      <c r="AF471" s="849"/>
      <c r="AG471" s="849"/>
      <c r="AH471" s="850"/>
      <c r="AI471" s="11"/>
      <c r="AO471" s="9"/>
      <c r="AR471" s="925"/>
      <c r="AS471" s="926"/>
      <c r="AT471" s="926"/>
      <c r="AU471" s="926"/>
      <c r="AV471" s="926"/>
      <c r="AW471" s="927"/>
      <c r="AX471" s="934"/>
      <c r="AY471" s="935"/>
      <c r="AZ471" s="935"/>
      <c r="BA471" s="935"/>
      <c r="BB471" s="935"/>
      <c r="BC471" s="935"/>
      <c r="BD471" s="935"/>
      <c r="BE471" s="935"/>
      <c r="BF471" s="935"/>
      <c r="BG471" s="935"/>
      <c r="BH471" s="935"/>
      <c r="BI471" s="935"/>
      <c r="BJ471" s="935"/>
      <c r="BK471" s="935"/>
      <c r="BL471" s="935"/>
      <c r="BM471" s="936"/>
    </row>
    <row r="472" spans="1:65" ht="13.5" customHeight="1">
      <c r="A472" s="594"/>
      <c r="B472" s="587"/>
      <c r="H472" s="587"/>
      <c r="I472" s="719"/>
      <c r="J472" s="668" t="s">
        <v>728</v>
      </c>
      <c r="K472" s="691"/>
      <c r="L472" s="691"/>
      <c r="M472" s="691"/>
      <c r="N472" s="691"/>
      <c r="O472" s="691"/>
      <c r="P472" s="691"/>
      <c r="Q472" s="691"/>
      <c r="R472" s="691"/>
      <c r="S472" s="691"/>
      <c r="T472" s="691"/>
      <c r="U472" s="691"/>
      <c r="V472" s="691"/>
      <c r="W472" s="691"/>
      <c r="X472" s="691"/>
      <c r="Y472" s="691"/>
      <c r="Z472" s="691"/>
      <c r="AA472" s="691"/>
      <c r="AB472" s="691"/>
      <c r="AC472" s="691"/>
      <c r="AD472" s="692"/>
      <c r="AE472" s="26"/>
      <c r="AF472" s="272"/>
      <c r="AG472" s="272"/>
      <c r="AH472" s="273"/>
      <c r="AI472" s="46"/>
      <c r="AJ472" s="19"/>
      <c r="AK472" s="19"/>
      <c r="AL472" s="19"/>
      <c r="AM472" s="19"/>
      <c r="AN472" s="19"/>
      <c r="AO472" s="9"/>
      <c r="AR472" s="925" t="s">
        <v>614</v>
      </c>
      <c r="AS472" s="1165"/>
      <c r="AT472" s="1165"/>
      <c r="AU472" s="1165"/>
      <c r="AV472" s="1165"/>
      <c r="AW472" s="1166"/>
      <c r="AX472" s="1214" t="s">
        <v>615</v>
      </c>
      <c r="AY472" s="920"/>
      <c r="AZ472" s="920"/>
      <c r="BA472" s="920"/>
      <c r="BB472" s="920"/>
      <c r="BC472" s="920"/>
      <c r="BD472" s="920"/>
      <c r="BE472" s="920"/>
      <c r="BF472" s="920"/>
      <c r="BG472" s="920"/>
      <c r="BH472" s="920"/>
      <c r="BI472" s="920"/>
      <c r="BJ472" s="920"/>
      <c r="BK472" s="920"/>
      <c r="BL472" s="920"/>
      <c r="BM472" s="921"/>
    </row>
    <row r="473" spans="1:65" ht="13.5" customHeight="1">
      <c r="A473" s="594"/>
      <c r="B473" s="587"/>
      <c r="H473" s="587"/>
      <c r="I473" s="602" t="s">
        <v>548</v>
      </c>
      <c r="J473" s="646" t="s">
        <v>648</v>
      </c>
      <c r="K473" s="646"/>
      <c r="L473" s="646"/>
      <c r="M473" s="646"/>
      <c r="N473" s="646"/>
      <c r="O473" s="646"/>
      <c r="P473" s="646"/>
      <c r="Q473" s="646"/>
      <c r="R473" s="646"/>
      <c r="S473" s="646"/>
      <c r="T473" s="646"/>
      <c r="U473" s="646"/>
      <c r="V473" s="646"/>
      <c r="W473" s="646"/>
      <c r="X473" s="646"/>
      <c r="Y473" s="646"/>
      <c r="Z473" s="646"/>
      <c r="AA473" s="646"/>
      <c r="AB473" s="646"/>
      <c r="AC473" s="646"/>
      <c r="AD473" s="720"/>
      <c r="AE473" s="853" t="s">
        <v>2</v>
      </c>
      <c r="AF473" s="849"/>
      <c r="AG473" s="849"/>
      <c r="AH473" s="850"/>
      <c r="AI473" s="11"/>
      <c r="AO473" s="207"/>
      <c r="AP473" s="208"/>
      <c r="AQ473" s="210"/>
      <c r="AR473" s="1189" t="s">
        <v>649</v>
      </c>
      <c r="AS473" s="1190"/>
      <c r="AT473" s="1190"/>
      <c r="AU473" s="1190"/>
      <c r="AV473" s="1190"/>
      <c r="AW473" s="1191"/>
      <c r="AX473" s="1125" t="s">
        <v>177</v>
      </c>
      <c r="AY473" s="1195"/>
      <c r="AZ473" s="1195"/>
      <c r="BA473" s="1195"/>
      <c r="BB473" s="1195"/>
      <c r="BC473" s="1195"/>
      <c r="BD473" s="1195"/>
      <c r="BE473" s="1195"/>
      <c r="BF473" s="1195"/>
      <c r="BG473" s="1195"/>
      <c r="BH473" s="1195"/>
      <c r="BI473" s="1195"/>
      <c r="BJ473" s="1195"/>
      <c r="BK473" s="1195"/>
      <c r="BL473" s="1195"/>
      <c r="BM473" s="1196"/>
    </row>
    <row r="474" spans="1:65" ht="13.5" customHeight="1">
      <c r="A474" s="594"/>
      <c r="B474" s="590"/>
      <c r="C474" s="19"/>
      <c r="D474" s="19"/>
      <c r="E474" s="19"/>
      <c r="F474" s="19"/>
      <c r="G474" s="19"/>
      <c r="H474" s="590"/>
      <c r="I474" s="596"/>
      <c r="J474" s="721"/>
      <c r="K474" s="721"/>
      <c r="L474" s="721"/>
      <c r="M474" s="721"/>
      <c r="N474" s="721"/>
      <c r="O474" s="721"/>
      <c r="P474" s="721"/>
      <c r="Q474" s="721"/>
      <c r="R474" s="721"/>
      <c r="S474" s="721"/>
      <c r="T474" s="721"/>
      <c r="U474" s="721"/>
      <c r="V474" s="721"/>
      <c r="W474" s="721"/>
      <c r="X474" s="721"/>
      <c r="Y474" s="721"/>
      <c r="Z474" s="721"/>
      <c r="AA474" s="721"/>
      <c r="AB474" s="721"/>
      <c r="AC474" s="721"/>
      <c r="AD474" s="722"/>
      <c r="AE474" s="43"/>
      <c r="AF474" s="253"/>
      <c r="AG474" s="253"/>
      <c r="AH474" s="254"/>
      <c r="AI474" s="46"/>
      <c r="AJ474" s="19"/>
      <c r="AK474" s="19"/>
      <c r="AL474" s="19"/>
      <c r="AM474" s="19"/>
      <c r="AN474" s="19"/>
      <c r="AO474" s="211"/>
      <c r="AP474" s="103"/>
      <c r="AQ474" s="103"/>
      <c r="AR474" s="1192"/>
      <c r="AS474" s="1193"/>
      <c r="AT474" s="1193"/>
      <c r="AU474" s="1193"/>
      <c r="AV474" s="1193"/>
      <c r="AW474" s="1194"/>
      <c r="AX474" s="1197"/>
      <c r="AY474" s="1198"/>
      <c r="AZ474" s="1198"/>
      <c r="BA474" s="1198"/>
      <c r="BB474" s="1198"/>
      <c r="BC474" s="1198"/>
      <c r="BD474" s="1198"/>
      <c r="BE474" s="1198"/>
      <c r="BF474" s="1198"/>
      <c r="BG474" s="1198"/>
      <c r="BH474" s="1198"/>
      <c r="BI474" s="1198"/>
      <c r="BJ474" s="1198"/>
      <c r="BK474" s="1198"/>
      <c r="BL474" s="1198"/>
      <c r="BM474" s="1199"/>
    </row>
    <row r="475" spans="1:65" ht="13.5" customHeight="1">
      <c r="A475" s="9"/>
      <c r="B475" s="587" t="s">
        <v>937</v>
      </c>
      <c r="C475" s="1019" t="s">
        <v>205</v>
      </c>
      <c r="D475" s="1019"/>
      <c r="E475" s="1019"/>
      <c r="F475" s="1019"/>
      <c r="G475" s="1028"/>
      <c r="H475" s="583"/>
      <c r="I475" s="669"/>
      <c r="J475" s="556"/>
      <c r="K475" s="556"/>
      <c r="L475" s="556"/>
      <c r="M475" s="556"/>
      <c r="N475" s="556"/>
      <c r="O475" s="556"/>
      <c r="P475" s="556"/>
      <c r="Q475" s="556"/>
      <c r="R475" s="556"/>
      <c r="S475" s="556"/>
      <c r="T475" s="556"/>
      <c r="U475" s="556"/>
      <c r="V475" s="556"/>
      <c r="W475" s="556"/>
      <c r="X475" s="556"/>
      <c r="Y475" s="556"/>
      <c r="Z475" s="556"/>
      <c r="AA475" s="556"/>
      <c r="AB475" s="556"/>
      <c r="AC475" s="556"/>
      <c r="AD475" s="557"/>
      <c r="AE475" s="191"/>
      <c r="AF475" s="311"/>
      <c r="AG475" s="311"/>
      <c r="AH475" s="312"/>
      <c r="AI475" s="10"/>
      <c r="AO475" s="964" t="s">
        <v>497</v>
      </c>
      <c r="AP475" s="883"/>
      <c r="AQ475" s="884"/>
      <c r="AR475" s="1216" t="s">
        <v>603</v>
      </c>
      <c r="AS475" s="1217"/>
      <c r="AT475" s="1217"/>
      <c r="AU475" s="1217"/>
      <c r="AV475" s="1217"/>
      <c r="AW475" s="1218"/>
      <c r="AX475" s="913" t="s">
        <v>198</v>
      </c>
      <c r="AY475" s="914"/>
      <c r="AZ475" s="914"/>
      <c r="BA475" s="914"/>
      <c r="BB475" s="914"/>
      <c r="BC475" s="914"/>
      <c r="BD475" s="914"/>
      <c r="BE475" s="914"/>
      <c r="BF475" s="914"/>
      <c r="BG475" s="914"/>
      <c r="BH475" s="914"/>
      <c r="BI475" s="914"/>
      <c r="BJ475" s="914"/>
      <c r="BK475" s="914"/>
      <c r="BL475" s="914"/>
      <c r="BM475" s="915"/>
    </row>
    <row r="476" spans="1:65" ht="13.5" customHeight="1">
      <c r="A476" s="9"/>
      <c r="B476" s="587"/>
      <c r="C476" s="885"/>
      <c r="D476" s="885"/>
      <c r="E476" s="885"/>
      <c r="F476" s="885"/>
      <c r="G476" s="1030"/>
      <c r="H476" s="587"/>
      <c r="I476" s="670" t="s">
        <v>372</v>
      </c>
      <c r="J476" s="1225" t="s">
        <v>604</v>
      </c>
      <c r="K476" s="1225"/>
      <c r="L476" s="1225"/>
      <c r="M476" s="1225"/>
      <c r="N476" s="1225"/>
      <c r="O476" s="1225"/>
      <c r="P476" s="1225"/>
      <c r="Q476" s="1225"/>
      <c r="R476" s="1225"/>
      <c r="S476" s="1225"/>
      <c r="T476" s="1225"/>
      <c r="U476" s="1225"/>
      <c r="V476" s="1225"/>
      <c r="W476" s="1225"/>
      <c r="X476" s="1225"/>
      <c r="Y476" s="1225"/>
      <c r="Z476" s="1225"/>
      <c r="AA476" s="1225"/>
      <c r="AB476" s="1225"/>
      <c r="AC476" s="1225"/>
      <c r="AD476" s="1226"/>
      <c r="AE476" s="853" t="s">
        <v>2</v>
      </c>
      <c r="AF476" s="849"/>
      <c r="AG476" s="849"/>
      <c r="AH476" s="850"/>
      <c r="AI476" s="10"/>
      <c r="AO476" s="783" t="s">
        <v>636</v>
      </c>
      <c r="AP476" s="1227"/>
      <c r="AQ476" s="1228"/>
      <c r="AR476" s="1219"/>
      <c r="AS476" s="1220"/>
      <c r="AT476" s="1220"/>
      <c r="AU476" s="1220"/>
      <c r="AV476" s="1220"/>
      <c r="AW476" s="1221"/>
      <c r="AX476" s="916"/>
      <c r="AY476" s="917"/>
      <c r="AZ476" s="917"/>
      <c r="BA476" s="917"/>
      <c r="BB476" s="917"/>
      <c r="BC476" s="917"/>
      <c r="BD476" s="917"/>
      <c r="BE476" s="917"/>
      <c r="BF476" s="917"/>
      <c r="BG476" s="917"/>
      <c r="BH476" s="917"/>
      <c r="BI476" s="917"/>
      <c r="BJ476" s="917"/>
      <c r="BK476" s="917"/>
      <c r="BL476" s="917"/>
      <c r="BM476" s="918"/>
    </row>
    <row r="477" spans="1:65" ht="13.5" customHeight="1">
      <c r="A477" s="9"/>
      <c r="B477" s="587"/>
      <c r="C477" s="33"/>
      <c r="D477" s="33"/>
      <c r="E477" s="33"/>
      <c r="F477" s="33"/>
      <c r="G477" s="33"/>
      <c r="H477" s="587"/>
      <c r="I477" s="671"/>
      <c r="J477" s="1220"/>
      <c r="K477" s="1220"/>
      <c r="L477" s="1220"/>
      <c r="M477" s="1220"/>
      <c r="N477" s="1220"/>
      <c r="O477" s="1220"/>
      <c r="P477" s="1220"/>
      <c r="Q477" s="1220"/>
      <c r="R477" s="1220"/>
      <c r="S477" s="1220"/>
      <c r="T477" s="1220"/>
      <c r="U477" s="1220"/>
      <c r="V477" s="1220"/>
      <c r="W477" s="1220"/>
      <c r="X477" s="1220"/>
      <c r="Y477" s="1220"/>
      <c r="Z477" s="1220"/>
      <c r="AA477" s="1220"/>
      <c r="AB477" s="1220"/>
      <c r="AC477" s="1220"/>
      <c r="AD477" s="1221"/>
      <c r="AE477" s="314"/>
      <c r="AF477" s="369"/>
      <c r="AG477" s="369"/>
      <c r="AH477" s="370"/>
      <c r="AI477" s="10"/>
      <c r="AO477" s="9"/>
      <c r="AQ477" s="45"/>
      <c r="AR477" s="1219"/>
      <c r="AS477" s="1220"/>
      <c r="AT477" s="1220"/>
      <c r="AU477" s="1220"/>
      <c r="AV477" s="1220"/>
      <c r="AW477" s="1221"/>
      <c r="AX477" s="916"/>
      <c r="AY477" s="917"/>
      <c r="AZ477" s="917"/>
      <c r="BA477" s="917"/>
      <c r="BB477" s="917"/>
      <c r="BC477" s="917"/>
      <c r="BD477" s="917"/>
      <c r="BE477" s="917"/>
      <c r="BF477" s="917"/>
      <c r="BG477" s="917"/>
      <c r="BH477" s="917"/>
      <c r="BI477" s="917"/>
      <c r="BJ477" s="917"/>
      <c r="BK477" s="917"/>
      <c r="BL477" s="917"/>
      <c r="BM477" s="918"/>
    </row>
    <row r="478" spans="1:65" ht="13.5" customHeight="1">
      <c r="A478" s="9"/>
      <c r="B478" s="587"/>
      <c r="H478" s="587"/>
      <c r="I478" s="670" t="s">
        <v>531</v>
      </c>
      <c r="J478" s="1225" t="s">
        <v>206</v>
      </c>
      <c r="K478" s="1225"/>
      <c r="L478" s="1225"/>
      <c r="M478" s="1225"/>
      <c r="N478" s="1225"/>
      <c r="O478" s="1225"/>
      <c r="P478" s="1225"/>
      <c r="Q478" s="1225"/>
      <c r="R478" s="1225"/>
      <c r="S478" s="1225"/>
      <c r="T478" s="1225"/>
      <c r="U478" s="1225"/>
      <c r="V478" s="1225"/>
      <c r="W478" s="1225"/>
      <c r="X478" s="1225"/>
      <c r="Y478" s="1225"/>
      <c r="Z478" s="1225"/>
      <c r="AA478" s="1225"/>
      <c r="AB478" s="1225"/>
      <c r="AC478" s="1225"/>
      <c r="AD478" s="1226"/>
      <c r="AE478" s="853" t="s">
        <v>2</v>
      </c>
      <c r="AF478" s="849"/>
      <c r="AG478" s="849"/>
      <c r="AH478" s="850"/>
      <c r="AI478" s="10"/>
      <c r="AO478" s="9"/>
      <c r="AQ478" s="45"/>
      <c r="AR478" s="1219"/>
      <c r="AS478" s="1220"/>
      <c r="AT478" s="1220"/>
      <c r="AU478" s="1220"/>
      <c r="AV478" s="1220"/>
      <c r="AW478" s="1221"/>
      <c r="AX478" s="916"/>
      <c r="AY478" s="917"/>
      <c r="AZ478" s="917"/>
      <c r="BA478" s="917"/>
      <c r="BB478" s="917"/>
      <c r="BC478" s="917"/>
      <c r="BD478" s="917"/>
      <c r="BE478" s="917"/>
      <c r="BF478" s="917"/>
      <c r="BG478" s="917"/>
      <c r="BH478" s="917"/>
      <c r="BI478" s="917"/>
      <c r="BJ478" s="917"/>
      <c r="BK478" s="917"/>
      <c r="BL478" s="917"/>
      <c r="BM478" s="918"/>
    </row>
    <row r="479" spans="1:65" ht="13.5" customHeight="1">
      <c r="A479" s="9"/>
      <c r="B479" s="587"/>
      <c r="H479" s="587"/>
      <c r="I479" s="671"/>
      <c r="J479" s="1220"/>
      <c r="K479" s="1220"/>
      <c r="L479" s="1220"/>
      <c r="M479" s="1220"/>
      <c r="N479" s="1220"/>
      <c r="O479" s="1220"/>
      <c r="P479" s="1220"/>
      <c r="Q479" s="1220"/>
      <c r="R479" s="1220"/>
      <c r="S479" s="1220"/>
      <c r="T479" s="1220"/>
      <c r="U479" s="1220"/>
      <c r="V479" s="1220"/>
      <c r="W479" s="1220"/>
      <c r="X479" s="1220"/>
      <c r="Y479" s="1220"/>
      <c r="Z479" s="1220"/>
      <c r="AA479" s="1220"/>
      <c r="AB479" s="1220"/>
      <c r="AC479" s="1220"/>
      <c r="AD479" s="1221"/>
      <c r="AE479" s="26"/>
      <c r="AF479" s="272"/>
      <c r="AG479" s="272"/>
      <c r="AH479" s="273"/>
      <c r="AI479" s="10"/>
      <c r="AO479" s="9"/>
      <c r="AQ479" s="45"/>
      <c r="AR479" s="1219"/>
      <c r="AS479" s="1220"/>
      <c r="AT479" s="1220"/>
      <c r="AU479" s="1220"/>
      <c r="AV479" s="1220"/>
      <c r="AW479" s="1221"/>
      <c r="AX479" s="916"/>
      <c r="AY479" s="917"/>
      <c r="AZ479" s="917"/>
      <c r="BA479" s="917"/>
      <c r="BB479" s="917"/>
      <c r="BC479" s="917"/>
      <c r="BD479" s="917"/>
      <c r="BE479" s="917"/>
      <c r="BF479" s="917"/>
      <c r="BG479" s="917"/>
      <c r="BH479" s="917"/>
      <c r="BI479" s="917"/>
      <c r="BJ479" s="917"/>
      <c r="BK479" s="917"/>
      <c r="BL479" s="917"/>
      <c r="BM479" s="918"/>
    </row>
    <row r="480" spans="1:65" ht="13.5" customHeight="1">
      <c r="A480" s="9"/>
      <c r="B480" s="587"/>
      <c r="H480" s="587"/>
      <c r="I480" s="671"/>
      <c r="J480" s="1220"/>
      <c r="K480" s="1220"/>
      <c r="L480" s="1220"/>
      <c r="M480" s="1220"/>
      <c r="N480" s="1220"/>
      <c r="O480" s="1220"/>
      <c r="P480" s="1220"/>
      <c r="Q480" s="1220"/>
      <c r="R480" s="1220"/>
      <c r="S480" s="1220"/>
      <c r="T480" s="1220"/>
      <c r="U480" s="1220"/>
      <c r="V480" s="1220"/>
      <c r="W480" s="1220"/>
      <c r="X480" s="1220"/>
      <c r="Y480" s="1220"/>
      <c r="Z480" s="1220"/>
      <c r="AA480" s="1220"/>
      <c r="AB480" s="1220"/>
      <c r="AC480" s="1220"/>
      <c r="AD480" s="1221"/>
      <c r="AE480" s="26"/>
      <c r="AF480" s="272"/>
      <c r="AG480" s="272"/>
      <c r="AH480" s="273"/>
      <c r="AI480" s="10"/>
      <c r="AO480" s="9"/>
      <c r="AQ480" s="45"/>
      <c r="AR480" s="1219"/>
      <c r="AS480" s="1220"/>
      <c r="AT480" s="1220"/>
      <c r="AU480" s="1220"/>
      <c r="AV480" s="1220"/>
      <c r="AW480" s="1221"/>
      <c r="AX480" s="916"/>
      <c r="AY480" s="917"/>
      <c r="AZ480" s="917"/>
      <c r="BA480" s="917"/>
      <c r="BB480" s="917"/>
      <c r="BC480" s="917"/>
      <c r="BD480" s="917"/>
      <c r="BE480" s="917"/>
      <c r="BF480" s="917"/>
      <c r="BG480" s="917"/>
      <c r="BH480" s="917"/>
      <c r="BI480" s="917"/>
      <c r="BJ480" s="917"/>
      <c r="BK480" s="917"/>
      <c r="BL480" s="917"/>
      <c r="BM480" s="918"/>
    </row>
    <row r="481" spans="1:65" ht="13.5" customHeight="1">
      <c r="A481" s="9"/>
      <c r="B481" s="587"/>
      <c r="H481" s="587"/>
      <c r="I481" s="670" t="s">
        <v>532</v>
      </c>
      <c r="J481" s="1225" t="s">
        <v>207</v>
      </c>
      <c r="K481" s="1225"/>
      <c r="L481" s="1225"/>
      <c r="M481" s="1225"/>
      <c r="N481" s="1225"/>
      <c r="O481" s="1225"/>
      <c r="P481" s="1225"/>
      <c r="Q481" s="1225"/>
      <c r="R481" s="1225"/>
      <c r="S481" s="1225"/>
      <c r="T481" s="1225"/>
      <c r="U481" s="1225"/>
      <c r="V481" s="1225"/>
      <c r="W481" s="1225"/>
      <c r="X481" s="1225"/>
      <c r="Y481" s="1225"/>
      <c r="Z481" s="1225"/>
      <c r="AA481" s="1225"/>
      <c r="AB481" s="1225"/>
      <c r="AC481" s="1225"/>
      <c r="AD481" s="1226"/>
      <c r="AE481" s="853" t="s">
        <v>2</v>
      </c>
      <c r="AF481" s="849"/>
      <c r="AG481" s="849"/>
      <c r="AH481" s="850"/>
      <c r="AI481" s="10"/>
      <c r="AO481" s="9"/>
      <c r="AQ481" s="45"/>
      <c r="AR481" s="1219"/>
      <c r="AS481" s="1220"/>
      <c r="AT481" s="1220"/>
      <c r="AU481" s="1220"/>
      <c r="AV481" s="1220"/>
      <c r="AW481" s="1221"/>
      <c r="AX481" s="916"/>
      <c r="AY481" s="917"/>
      <c r="AZ481" s="917"/>
      <c r="BA481" s="917"/>
      <c r="BB481" s="917"/>
      <c r="BC481" s="917"/>
      <c r="BD481" s="917"/>
      <c r="BE481" s="917"/>
      <c r="BF481" s="917"/>
      <c r="BG481" s="917"/>
      <c r="BH481" s="917"/>
      <c r="BI481" s="917"/>
      <c r="BJ481" s="917"/>
      <c r="BK481" s="917"/>
      <c r="BL481" s="917"/>
      <c r="BM481" s="918"/>
    </row>
    <row r="482" spans="1:65" ht="13.5" customHeight="1">
      <c r="A482" s="603"/>
      <c r="B482" s="590"/>
      <c r="C482" s="19"/>
      <c r="D482" s="19"/>
      <c r="E482" s="19"/>
      <c r="F482" s="19"/>
      <c r="G482" s="19"/>
      <c r="H482" s="590"/>
      <c r="I482" s="672"/>
      <c r="J482" s="1223"/>
      <c r="K482" s="1223"/>
      <c r="L482" s="1223"/>
      <c r="M482" s="1223"/>
      <c r="N482" s="1223"/>
      <c r="O482" s="1223"/>
      <c r="P482" s="1223"/>
      <c r="Q482" s="1223"/>
      <c r="R482" s="1223"/>
      <c r="S482" s="1223"/>
      <c r="T482" s="1223"/>
      <c r="U482" s="1223"/>
      <c r="V482" s="1223"/>
      <c r="W482" s="1223"/>
      <c r="X482" s="1223"/>
      <c r="Y482" s="1223"/>
      <c r="Z482" s="1223"/>
      <c r="AA482" s="1223"/>
      <c r="AB482" s="1223"/>
      <c r="AC482" s="1223"/>
      <c r="AD482" s="1224"/>
      <c r="AE482" s="43"/>
      <c r="AF482" s="276"/>
      <c r="AG482" s="276"/>
      <c r="AH482" s="277"/>
      <c r="AI482" s="20"/>
      <c r="AJ482" s="19"/>
      <c r="AK482" s="19"/>
      <c r="AL482" s="19"/>
      <c r="AM482" s="19"/>
      <c r="AN482" s="19"/>
      <c r="AO482" s="21"/>
      <c r="AP482" s="19"/>
      <c r="AQ482" s="262"/>
      <c r="AR482" s="1222"/>
      <c r="AS482" s="1223"/>
      <c r="AT482" s="1223"/>
      <c r="AU482" s="1223"/>
      <c r="AV482" s="1223"/>
      <c r="AW482" s="1224"/>
      <c r="AX482" s="965"/>
      <c r="AY482" s="966"/>
      <c r="AZ482" s="966"/>
      <c r="BA482" s="966"/>
      <c r="BB482" s="966"/>
      <c r="BC482" s="966"/>
      <c r="BD482" s="966"/>
      <c r="BE482" s="966"/>
      <c r="BF482" s="966"/>
      <c r="BG482" s="966"/>
      <c r="BH482" s="966"/>
      <c r="BI482" s="966"/>
      <c r="BJ482" s="966"/>
      <c r="BK482" s="966"/>
      <c r="BL482" s="966"/>
      <c r="BM482" s="967"/>
    </row>
    <row r="483" spans="1:65" ht="13.5" customHeight="1">
      <c r="A483" s="6"/>
      <c r="B483" s="587" t="s">
        <v>938</v>
      </c>
      <c r="C483" s="822" t="s">
        <v>399</v>
      </c>
      <c r="D483" s="1230"/>
      <c r="E483" s="1230"/>
      <c r="F483" s="1230"/>
      <c r="G483" s="1231"/>
      <c r="H483" s="5" t="s">
        <v>400</v>
      </c>
      <c r="I483" s="723"/>
      <c r="J483" s="5"/>
      <c r="K483" s="5"/>
      <c r="L483" s="5"/>
      <c r="M483" s="5"/>
      <c r="N483" s="5"/>
      <c r="O483" s="5"/>
      <c r="P483" s="5"/>
      <c r="Q483" s="5"/>
      <c r="R483" s="5"/>
      <c r="S483" s="5"/>
      <c r="T483" s="5"/>
      <c r="U483" s="5"/>
      <c r="V483" s="5"/>
      <c r="W483" s="5"/>
      <c r="X483" s="5"/>
      <c r="Y483" s="5"/>
      <c r="Z483" s="5"/>
      <c r="AA483" s="5"/>
      <c r="AB483" s="5"/>
      <c r="AC483" s="5"/>
      <c r="AD483" s="5"/>
      <c r="AE483" s="414"/>
      <c r="AF483" s="415"/>
      <c r="AG483" s="415"/>
      <c r="AH483" s="415"/>
      <c r="AI483" s="416" t="s">
        <v>144</v>
      </c>
      <c r="AJ483" s="413"/>
      <c r="AK483" s="413"/>
      <c r="AL483" s="413"/>
      <c r="AM483" s="413"/>
      <c r="AN483" s="415"/>
      <c r="AO483" s="964" t="s">
        <v>915</v>
      </c>
      <c r="AP483" s="883"/>
      <c r="AQ483" s="884"/>
      <c r="AR483" s="48" t="s">
        <v>401</v>
      </c>
      <c r="AS483" s="5"/>
      <c r="AT483" s="5"/>
      <c r="AU483" s="5"/>
      <c r="AV483" s="5"/>
      <c r="AW483" s="8"/>
      <c r="AX483" s="913" t="s">
        <v>385</v>
      </c>
      <c r="AY483" s="914"/>
      <c r="AZ483" s="914"/>
      <c r="BA483" s="529"/>
      <c r="BB483" s="529"/>
      <c r="BC483" s="529"/>
      <c r="BD483" s="529"/>
      <c r="BE483" s="529"/>
      <c r="BF483" s="529"/>
      <c r="BG483" s="529"/>
      <c r="BH483" s="529"/>
      <c r="BI483" s="529"/>
      <c r="BJ483" s="529"/>
      <c r="BK483" s="529"/>
      <c r="BL483" s="529"/>
      <c r="BM483" s="530"/>
    </row>
    <row r="484" spans="1:65" ht="13.5" customHeight="1">
      <c r="A484" s="9"/>
      <c r="B484" s="587"/>
      <c r="C484" s="1078"/>
      <c r="D484" s="1078"/>
      <c r="E484" s="1078"/>
      <c r="F484" s="1078"/>
      <c r="G484" s="1079"/>
      <c r="H484" s="585"/>
      <c r="I484" s="623" t="s">
        <v>574</v>
      </c>
      <c r="J484" s="624" t="s">
        <v>403</v>
      </c>
      <c r="K484" s="624"/>
      <c r="L484" s="624"/>
      <c r="M484" s="624"/>
      <c r="N484" s="624"/>
      <c r="O484" s="624"/>
      <c r="P484" s="624"/>
      <c r="Q484" s="624"/>
      <c r="R484" s="624"/>
      <c r="S484" s="624"/>
      <c r="T484" s="624"/>
      <c r="U484" s="624"/>
      <c r="V484" s="624"/>
      <c r="W484" s="624"/>
      <c r="X484" s="624"/>
      <c r="Y484" s="624"/>
      <c r="Z484" s="624"/>
      <c r="AA484" s="624"/>
      <c r="AB484" s="624"/>
      <c r="AC484" s="624"/>
      <c r="AD484" s="624"/>
      <c r="AE484" s="853" t="s">
        <v>2</v>
      </c>
      <c r="AF484" s="849"/>
      <c r="AG484" s="849"/>
      <c r="AH484" s="850"/>
      <c r="AI484" s="265"/>
      <c r="AJ484" s="264"/>
      <c r="AK484" s="264"/>
      <c r="AL484" s="264"/>
      <c r="AM484" s="264"/>
      <c r="AN484" s="264"/>
      <c r="AO484" s="9"/>
      <c r="AQ484" s="45"/>
      <c r="AR484" s="11"/>
      <c r="AS484" s="3"/>
      <c r="AT484" s="3"/>
      <c r="AU484" s="3"/>
      <c r="AV484" s="3"/>
      <c r="AW484" s="12"/>
      <c r="AX484" s="192"/>
      <c r="AY484" s="193"/>
      <c r="AZ484" s="193"/>
      <c r="BA484" s="193"/>
      <c r="BB484" s="193"/>
      <c r="BC484" s="193"/>
      <c r="BD484" s="193"/>
      <c r="BE484" s="193"/>
      <c r="BF484" s="193"/>
      <c r="BG484" s="193"/>
      <c r="BH484" s="193"/>
      <c r="BI484" s="193"/>
      <c r="BJ484" s="193"/>
      <c r="BK484" s="193"/>
      <c r="BL484" s="193"/>
      <c r="BM484" s="194"/>
    </row>
    <row r="485" spans="1:65" ht="13.5" customHeight="1">
      <c r="A485" s="9"/>
      <c r="B485" s="587"/>
      <c r="C485" s="824" t="s">
        <v>402</v>
      </c>
      <c r="D485" s="824"/>
      <c r="E485" s="824"/>
      <c r="F485" s="824"/>
      <c r="G485" s="825"/>
      <c r="H485" s="585"/>
      <c r="I485" s="623" t="s">
        <v>531</v>
      </c>
      <c r="J485" s="624" t="s">
        <v>608</v>
      </c>
      <c r="K485" s="624"/>
      <c r="L485" s="624"/>
      <c r="M485" s="624"/>
      <c r="N485" s="624"/>
      <c r="O485" s="624"/>
      <c r="P485" s="624"/>
      <c r="Q485" s="624"/>
      <c r="R485" s="624"/>
      <c r="S485" s="624"/>
      <c r="T485" s="624"/>
      <c r="U485" s="624"/>
      <c r="V485" s="624"/>
      <c r="W485" s="624"/>
      <c r="X485" s="624"/>
      <c r="Y485" s="624"/>
      <c r="Z485" s="624"/>
      <c r="AA485" s="624"/>
      <c r="AB485" s="624"/>
      <c r="AC485" s="624"/>
      <c r="AD485" s="624"/>
      <c r="AE485" s="853" t="s">
        <v>2</v>
      </c>
      <c r="AF485" s="849"/>
      <c r="AG485" s="849"/>
      <c r="AH485" s="850"/>
      <c r="AI485" s="265"/>
      <c r="AJ485" s="264"/>
      <c r="AK485" s="264"/>
      <c r="AL485" s="264"/>
      <c r="AM485" s="264"/>
      <c r="AN485" s="264"/>
      <c r="AO485" s="9"/>
      <c r="AQ485" s="45"/>
      <c r="AR485" s="11"/>
      <c r="AS485" s="3"/>
      <c r="AT485" s="3"/>
      <c r="AU485" s="3"/>
      <c r="AV485" s="3"/>
      <c r="AW485" s="12"/>
      <c r="AX485" s="192"/>
      <c r="AY485" s="193"/>
      <c r="AZ485" s="193"/>
      <c r="BA485" s="193"/>
      <c r="BB485" s="193"/>
      <c r="BC485" s="193"/>
      <c r="BD485" s="193"/>
      <c r="BE485" s="193"/>
      <c r="BF485" s="193"/>
      <c r="BG485" s="193"/>
      <c r="BH485" s="193"/>
      <c r="BI485" s="193"/>
      <c r="BJ485" s="193"/>
      <c r="BK485" s="193"/>
      <c r="BL485" s="193"/>
      <c r="BM485" s="194"/>
    </row>
    <row r="486" spans="1:65" ht="13.5" customHeight="1">
      <c r="A486" s="9"/>
      <c r="B486" s="587"/>
      <c r="C486" s="824"/>
      <c r="D486" s="824"/>
      <c r="E486" s="824"/>
      <c r="F486" s="824"/>
      <c r="G486" s="825"/>
      <c r="H486" s="585"/>
      <c r="I486" s="623" t="s">
        <v>532</v>
      </c>
      <c r="J486" s="624" t="s">
        <v>404</v>
      </c>
      <c r="K486" s="624"/>
      <c r="L486" s="624"/>
      <c r="M486" s="624"/>
      <c r="N486" s="624"/>
      <c r="O486" s="624"/>
      <c r="P486" s="624"/>
      <c r="Q486" s="624"/>
      <c r="R486" s="624"/>
      <c r="S486" s="624"/>
      <c r="T486" s="624"/>
      <c r="U486" s="624"/>
      <c r="V486" s="624"/>
      <c r="W486" s="624"/>
      <c r="X486" s="624"/>
      <c r="Y486" s="624"/>
      <c r="Z486" s="624"/>
      <c r="AA486" s="624"/>
      <c r="AB486" s="624"/>
      <c r="AC486" s="624"/>
      <c r="AD486" s="624"/>
      <c r="AE486" s="853" t="s">
        <v>2</v>
      </c>
      <c r="AF486" s="849"/>
      <c r="AG486" s="849"/>
      <c r="AH486" s="850"/>
      <c r="AI486" s="265"/>
      <c r="AJ486" s="264"/>
      <c r="AK486" s="264"/>
      <c r="AL486" s="264"/>
      <c r="AM486" s="264"/>
      <c r="AN486" s="264"/>
      <c r="AO486" s="9"/>
      <c r="AQ486" s="45"/>
      <c r="AR486" s="11"/>
      <c r="AS486" s="3"/>
      <c r="AT486" s="3"/>
      <c r="AU486" s="3"/>
      <c r="AV486" s="3"/>
      <c r="AW486" s="12"/>
      <c r="AX486" s="192"/>
      <c r="AY486" s="193"/>
      <c r="AZ486" s="193"/>
      <c r="BA486" s="193"/>
      <c r="BB486" s="193"/>
      <c r="BC486" s="193"/>
      <c r="BD486" s="193"/>
      <c r="BE486" s="193"/>
      <c r="BF486" s="193"/>
      <c r="BG486" s="193"/>
      <c r="BH486" s="193"/>
      <c r="BI486" s="193"/>
      <c r="BJ486" s="193"/>
      <c r="BK486" s="193"/>
      <c r="BL486" s="193"/>
      <c r="BM486" s="194"/>
    </row>
    <row r="487" spans="1:65" ht="13.5" customHeight="1">
      <c r="A487" s="9"/>
      <c r="B487" s="587"/>
      <c r="C487" s="824"/>
      <c r="D487" s="824"/>
      <c r="E487" s="824"/>
      <c r="F487" s="824"/>
      <c r="G487" s="825"/>
      <c r="H487" s="585"/>
      <c r="I487" s="601" t="s">
        <v>533</v>
      </c>
      <c r="J487" s="22" t="s">
        <v>609</v>
      </c>
      <c r="K487" s="22"/>
      <c r="L487" s="22"/>
      <c r="M487" s="22"/>
      <c r="N487" s="22"/>
      <c r="O487" s="22"/>
      <c r="P487" s="22"/>
      <c r="Q487" s="22"/>
      <c r="R487" s="22"/>
      <c r="S487" s="22"/>
      <c r="T487" s="22"/>
      <c r="U487" s="22"/>
      <c r="V487" s="22"/>
      <c r="W487" s="22"/>
      <c r="X487" s="22"/>
      <c r="Y487" s="22"/>
      <c r="Z487" s="22"/>
      <c r="AA487" s="22"/>
      <c r="AB487" s="22"/>
      <c r="AC487" s="22"/>
      <c r="AD487" s="22"/>
      <c r="AE487" s="266"/>
      <c r="AF487" s="267"/>
      <c r="AG487" s="267"/>
      <c r="AH487" s="268"/>
      <c r="AI487" s="265"/>
      <c r="AJ487" s="264"/>
      <c r="AK487" s="264"/>
      <c r="AL487" s="264"/>
      <c r="AM487" s="264"/>
      <c r="AN487" s="264"/>
      <c r="AO487" s="9"/>
      <c r="AQ487" s="45"/>
      <c r="AR487" s="11"/>
      <c r="AS487" s="3"/>
      <c r="AT487" s="3"/>
      <c r="AU487" s="3"/>
      <c r="AV487" s="3"/>
      <c r="AW487" s="12"/>
      <c r="AX487" s="192"/>
      <c r="AY487" s="193"/>
      <c r="AZ487" s="193"/>
      <c r="BA487" s="193"/>
      <c r="BB487" s="193"/>
      <c r="BC487" s="193"/>
      <c r="BD487" s="193"/>
      <c r="BE487" s="193"/>
      <c r="BF487" s="193"/>
      <c r="BG487" s="193"/>
      <c r="BH487" s="193"/>
      <c r="BI487" s="193"/>
      <c r="BJ487" s="193"/>
      <c r="BK487" s="193"/>
      <c r="BL487" s="193"/>
      <c r="BM487" s="194"/>
    </row>
    <row r="488" spans="1:65" ht="13.5" customHeight="1">
      <c r="A488" s="9"/>
      <c r="B488" s="587"/>
      <c r="C488" s="824"/>
      <c r="D488" s="824"/>
      <c r="E488" s="824"/>
      <c r="F488" s="824"/>
      <c r="G488" s="825"/>
      <c r="H488" s="585"/>
      <c r="I488" s="600"/>
      <c r="J488" s="3" t="s">
        <v>504</v>
      </c>
      <c r="K488" s="3" t="s">
        <v>405</v>
      </c>
      <c r="AE488" s="853" t="s">
        <v>2</v>
      </c>
      <c r="AF488" s="849"/>
      <c r="AG488" s="849"/>
      <c r="AH488" s="850"/>
      <c r="AI488" s="265"/>
      <c r="AJ488" s="264"/>
      <c r="AK488" s="264"/>
      <c r="AL488" s="264"/>
      <c r="AM488" s="264"/>
      <c r="AN488" s="264"/>
      <c r="AO488" s="9"/>
      <c r="AQ488" s="45"/>
      <c r="AR488" s="11"/>
      <c r="AS488" s="3"/>
      <c r="AT488" s="3"/>
      <c r="AU488" s="3"/>
      <c r="AV488" s="3"/>
      <c r="AW488" s="12"/>
      <c r="AX488" s="192"/>
      <c r="AY488" s="193"/>
      <c r="AZ488" s="193"/>
      <c r="BA488" s="193"/>
      <c r="BB488" s="193"/>
      <c r="BC488" s="193"/>
      <c r="BD488" s="193"/>
      <c r="BE488" s="193"/>
      <c r="BF488" s="193"/>
      <c r="BG488" s="193"/>
      <c r="BH488" s="193"/>
      <c r="BI488" s="193"/>
      <c r="BJ488" s="193"/>
      <c r="BK488" s="193"/>
      <c r="BL488" s="193"/>
      <c r="BM488" s="194"/>
    </row>
    <row r="489" spans="1:65" ht="13.5" customHeight="1">
      <c r="A489" s="9"/>
      <c r="B489" s="587"/>
      <c r="C489" s="193"/>
      <c r="D489" s="193"/>
      <c r="E489" s="193"/>
      <c r="F489" s="193"/>
      <c r="G489" s="194"/>
      <c r="H489" s="585"/>
      <c r="I489" s="600"/>
      <c r="J489" s="3" t="s">
        <v>505</v>
      </c>
      <c r="K489" s="3" t="s">
        <v>406</v>
      </c>
      <c r="AE489" s="853" t="s">
        <v>2</v>
      </c>
      <c r="AF489" s="849"/>
      <c r="AG489" s="849"/>
      <c r="AH489" s="850"/>
      <c r="AI489" s="265"/>
      <c r="AJ489" s="264"/>
      <c r="AK489" s="264"/>
      <c r="AL489" s="264"/>
      <c r="AM489" s="264"/>
      <c r="AN489" s="264"/>
      <c r="AO489" s="9"/>
      <c r="AQ489" s="45"/>
      <c r="AR489" s="11"/>
      <c r="AS489" s="3"/>
      <c r="AT489" s="3"/>
      <c r="AU489" s="3"/>
      <c r="AV489" s="3"/>
      <c r="AW489" s="12"/>
      <c r="AX489" s="192"/>
      <c r="AY489" s="193"/>
      <c r="AZ489" s="193"/>
      <c r="BA489" s="193"/>
      <c r="BB489" s="193"/>
      <c r="BC489" s="193"/>
      <c r="BD489" s="193"/>
      <c r="BE489" s="193"/>
      <c r="BF489" s="193"/>
      <c r="BG489" s="193"/>
      <c r="BH489" s="193"/>
      <c r="BI489" s="193"/>
      <c r="BJ489" s="193"/>
      <c r="BK489" s="193"/>
      <c r="BL489" s="193"/>
      <c r="BM489" s="194"/>
    </row>
    <row r="490" spans="1:65" ht="13.5" customHeight="1">
      <c r="A490" s="9"/>
      <c r="B490" s="587"/>
      <c r="C490" s="193"/>
      <c r="D490" s="193"/>
      <c r="E490" s="193"/>
      <c r="F490" s="193"/>
      <c r="G490" s="194"/>
      <c r="H490" s="585"/>
      <c r="I490" s="601" t="s">
        <v>566</v>
      </c>
      <c r="J490" s="22" t="s">
        <v>407</v>
      </c>
      <c r="K490" s="22"/>
      <c r="L490" s="22"/>
      <c r="M490" s="22"/>
      <c r="N490" s="22"/>
      <c r="O490" s="22"/>
      <c r="P490" s="22"/>
      <c r="Q490" s="22"/>
      <c r="R490" s="22"/>
      <c r="S490" s="22"/>
      <c r="T490" s="22"/>
      <c r="U490" s="22"/>
      <c r="V490" s="22"/>
      <c r="W490" s="22"/>
      <c r="X490" s="22"/>
      <c r="Y490" s="22"/>
      <c r="Z490" s="22"/>
      <c r="AA490" s="22"/>
      <c r="AB490" s="22"/>
      <c r="AC490" s="22"/>
      <c r="AD490" s="22"/>
      <c r="AE490" s="853" t="s">
        <v>2</v>
      </c>
      <c r="AF490" s="849"/>
      <c r="AG490" s="849"/>
      <c r="AH490" s="850"/>
      <c r="AI490" s="265"/>
      <c r="AJ490" s="264"/>
      <c r="AK490" s="264"/>
      <c r="AL490" s="264"/>
      <c r="AM490" s="264"/>
      <c r="AN490" s="264"/>
      <c r="AO490" s="9"/>
      <c r="AQ490" s="45"/>
      <c r="AR490" s="11"/>
      <c r="AS490" s="3"/>
      <c r="AT490" s="3"/>
      <c r="AU490" s="3"/>
      <c r="AV490" s="3"/>
      <c r="AW490" s="12"/>
      <c r="AX490" s="192"/>
      <c r="AY490" s="193"/>
      <c r="AZ490" s="193"/>
      <c r="BA490" s="193"/>
      <c r="BB490" s="193"/>
      <c r="BC490" s="193"/>
      <c r="BD490" s="193"/>
      <c r="BE490" s="193"/>
      <c r="BF490" s="193"/>
      <c r="BG490" s="193"/>
      <c r="BH490" s="193"/>
      <c r="BI490" s="193"/>
      <c r="BJ490" s="193"/>
      <c r="BK490" s="193"/>
      <c r="BL490" s="193"/>
      <c r="BM490" s="194"/>
    </row>
    <row r="491" spans="1:65" ht="13.5" customHeight="1">
      <c r="A491" s="9"/>
      <c r="B491" s="587"/>
      <c r="C491" s="193"/>
      <c r="D491" s="193"/>
      <c r="E491" s="193"/>
      <c r="F491" s="193"/>
      <c r="G491" s="194"/>
      <c r="H491" s="585"/>
      <c r="I491" s="609"/>
      <c r="J491" s="592" t="s">
        <v>408</v>
      </c>
      <c r="K491" s="14"/>
      <c r="L491" s="14"/>
      <c r="M491" s="14"/>
      <c r="N491" s="14"/>
      <c r="O491" s="14"/>
      <c r="P491" s="14"/>
      <c r="Q491" s="14"/>
      <c r="R491" s="14"/>
      <c r="S491" s="14"/>
      <c r="T491" s="14"/>
      <c r="U491" s="14"/>
      <c r="V491" s="14"/>
      <c r="W491" s="14"/>
      <c r="X491" s="14"/>
      <c r="Y491" s="14"/>
      <c r="Z491" s="14"/>
      <c r="AA491" s="14"/>
      <c r="AB491" s="14"/>
      <c r="AC491" s="14"/>
      <c r="AD491" s="14"/>
      <c r="AE491" s="1232" t="s">
        <v>2</v>
      </c>
      <c r="AF491" s="1233"/>
      <c r="AG491" s="1233"/>
      <c r="AH491" s="1234"/>
      <c r="AI491" s="265"/>
      <c r="AJ491" s="264"/>
      <c r="AK491" s="264"/>
      <c r="AL491" s="264"/>
      <c r="AM491" s="264"/>
      <c r="AN491" s="264"/>
      <c r="AO491" s="9"/>
      <c r="AQ491" s="45"/>
      <c r="AR491" s="11"/>
      <c r="AS491" s="3"/>
      <c r="AT491" s="3"/>
      <c r="AU491" s="3"/>
      <c r="AV491" s="3"/>
      <c r="AW491" s="12"/>
      <c r="AX491" s="192"/>
      <c r="AY491" s="193"/>
      <c r="AZ491" s="193"/>
      <c r="BA491" s="193"/>
      <c r="BB491" s="193"/>
      <c r="BC491" s="193"/>
      <c r="BD491" s="193"/>
      <c r="BE491" s="193"/>
      <c r="BF491" s="193"/>
      <c r="BG491" s="193"/>
      <c r="BH491" s="193"/>
      <c r="BI491" s="193"/>
      <c r="BJ491" s="193"/>
      <c r="BK491" s="193"/>
      <c r="BL491" s="193"/>
      <c r="BM491" s="194"/>
    </row>
    <row r="492" spans="1:65" ht="13.5" customHeight="1">
      <c r="A492" s="9"/>
      <c r="B492" s="587"/>
      <c r="C492" s="193"/>
      <c r="D492" s="193"/>
      <c r="E492" s="193"/>
      <c r="F492" s="193"/>
      <c r="G492" s="194"/>
      <c r="H492" s="585"/>
      <c r="I492" s="600" t="s">
        <v>541</v>
      </c>
      <c r="J492" s="3" t="s">
        <v>409</v>
      </c>
      <c r="AE492" s="263"/>
      <c r="AF492" s="264"/>
      <c r="AG492" s="264"/>
      <c r="AH492" s="269"/>
      <c r="AI492" s="265"/>
      <c r="AJ492" s="264"/>
      <c r="AK492" s="264"/>
      <c r="AL492" s="264"/>
      <c r="AM492" s="264"/>
      <c r="AN492" s="264"/>
      <c r="AO492" s="9"/>
      <c r="AQ492" s="45"/>
      <c r="AR492" s="11"/>
      <c r="AS492" s="3"/>
      <c r="AT492" s="3"/>
      <c r="AU492" s="3"/>
      <c r="AV492" s="3"/>
      <c r="AW492" s="12"/>
      <c r="AX492" s="192"/>
      <c r="AY492" s="193"/>
      <c r="AZ492" s="193"/>
      <c r="BA492" s="193"/>
      <c r="BB492" s="193"/>
      <c r="BC492" s="193"/>
      <c r="BD492" s="193"/>
      <c r="BE492" s="193"/>
      <c r="BF492" s="193"/>
      <c r="BG492" s="193"/>
      <c r="BH492" s="193"/>
      <c r="BI492" s="193"/>
      <c r="BJ492" s="193"/>
      <c r="BK492" s="193"/>
      <c r="BL492" s="193"/>
      <c r="BM492" s="194"/>
    </row>
    <row r="493" spans="1:65" ht="13.5" customHeight="1">
      <c r="A493" s="9"/>
      <c r="B493" s="587"/>
      <c r="H493" s="585"/>
      <c r="I493" s="600"/>
      <c r="J493" s="3" t="s">
        <v>410</v>
      </c>
      <c r="K493" s="3" t="s">
        <v>411</v>
      </c>
      <c r="AE493" s="853" t="s">
        <v>2</v>
      </c>
      <c r="AF493" s="849"/>
      <c r="AG493" s="849"/>
      <c r="AH493" s="850"/>
      <c r="AI493" s="265"/>
      <c r="AJ493" s="264"/>
      <c r="AK493" s="264"/>
      <c r="AL493" s="264"/>
      <c r="AM493" s="264"/>
      <c r="AN493" s="264"/>
      <c r="AO493" s="9"/>
      <c r="AQ493" s="45"/>
      <c r="AR493" s="11"/>
      <c r="AS493" s="3"/>
      <c r="AT493" s="3"/>
      <c r="AU493" s="3"/>
      <c r="AV493" s="3"/>
      <c r="AW493" s="12"/>
      <c r="AX493" s="192"/>
      <c r="AY493" s="193"/>
      <c r="AZ493" s="193"/>
      <c r="BA493" s="193"/>
      <c r="BB493" s="193"/>
      <c r="BC493" s="193"/>
      <c r="BD493" s="193"/>
      <c r="BE493" s="193"/>
      <c r="BF493" s="193"/>
      <c r="BG493" s="193"/>
      <c r="BH493" s="193"/>
      <c r="BI493" s="193"/>
      <c r="BJ493" s="193"/>
      <c r="BK493" s="193"/>
      <c r="BL493" s="193"/>
      <c r="BM493" s="194"/>
    </row>
    <row r="494" spans="1:65" ht="13.5" customHeight="1">
      <c r="A494" s="9"/>
      <c r="B494" s="587"/>
      <c r="H494" s="585"/>
      <c r="I494" s="600"/>
      <c r="K494" s="3" t="s">
        <v>412</v>
      </c>
      <c r="AE494" s="853" t="s">
        <v>2</v>
      </c>
      <c r="AF494" s="849"/>
      <c r="AG494" s="849"/>
      <c r="AH494" s="850"/>
      <c r="AI494" s="265"/>
      <c r="AJ494" s="264"/>
      <c r="AK494" s="264"/>
      <c r="AL494" s="264"/>
      <c r="AM494" s="264"/>
      <c r="AN494" s="264"/>
      <c r="AO494" s="9"/>
      <c r="AQ494" s="45"/>
      <c r="AR494" s="11"/>
      <c r="AS494" s="3"/>
      <c r="AT494" s="3"/>
      <c r="AU494" s="3"/>
      <c r="AV494" s="3"/>
      <c r="AW494" s="12"/>
      <c r="AX494" s="192"/>
      <c r="AY494" s="193"/>
      <c r="AZ494" s="193"/>
      <c r="BA494" s="193"/>
      <c r="BB494" s="193"/>
      <c r="BC494" s="193"/>
      <c r="BD494" s="193"/>
      <c r="BE494" s="193"/>
      <c r="BF494" s="193"/>
      <c r="BG494" s="193"/>
      <c r="BH494" s="193"/>
      <c r="BI494" s="193"/>
      <c r="BJ494" s="193"/>
      <c r="BK494" s="193"/>
      <c r="BL494" s="193"/>
      <c r="BM494" s="194"/>
    </row>
    <row r="495" spans="1:65" ht="13.5" customHeight="1">
      <c r="A495" s="9"/>
      <c r="B495" s="587"/>
      <c r="H495" s="585"/>
      <c r="I495" s="600"/>
      <c r="J495" s="3" t="s">
        <v>413</v>
      </c>
      <c r="K495" s="3" t="s">
        <v>414</v>
      </c>
      <c r="AE495" s="853" t="s">
        <v>2</v>
      </c>
      <c r="AF495" s="849"/>
      <c r="AG495" s="849"/>
      <c r="AH495" s="850"/>
      <c r="AI495" s="265"/>
      <c r="AJ495" s="264"/>
      <c r="AK495" s="264"/>
      <c r="AL495" s="264"/>
      <c r="AM495" s="264"/>
      <c r="AN495" s="264"/>
      <c r="AO495" s="9"/>
      <c r="AQ495" s="45"/>
      <c r="AR495" s="11"/>
      <c r="AS495" s="3"/>
      <c r="AT495" s="3"/>
      <c r="AU495" s="3"/>
      <c r="AV495" s="3"/>
      <c r="AW495" s="12"/>
      <c r="AX495" s="192"/>
      <c r="AY495" s="193"/>
      <c r="AZ495" s="193"/>
      <c r="BA495" s="193"/>
      <c r="BB495" s="193"/>
      <c r="BC495" s="193"/>
      <c r="BD495" s="193"/>
      <c r="BE495" s="193"/>
      <c r="BF495" s="193"/>
      <c r="BG495" s="193"/>
      <c r="BH495" s="193"/>
      <c r="BI495" s="193"/>
      <c r="BJ495" s="193"/>
      <c r="BK495" s="193"/>
      <c r="BL495" s="193"/>
      <c r="BM495" s="194"/>
    </row>
    <row r="496" spans="1:65" ht="13.5" customHeight="1">
      <c r="A496" s="9"/>
      <c r="B496" s="587"/>
      <c r="H496" s="585"/>
      <c r="I496" s="600"/>
      <c r="K496" s="3" t="s">
        <v>415</v>
      </c>
      <c r="AE496" s="263"/>
      <c r="AF496" s="264"/>
      <c r="AG496" s="264"/>
      <c r="AH496" s="269"/>
      <c r="AI496" s="265"/>
      <c r="AJ496" s="264"/>
      <c r="AK496" s="264"/>
      <c r="AL496" s="264"/>
      <c r="AM496" s="264"/>
      <c r="AN496" s="264"/>
      <c r="AO496" s="9"/>
      <c r="AQ496" s="45"/>
      <c r="AR496" s="11"/>
      <c r="AS496" s="3"/>
      <c r="AT496" s="3"/>
      <c r="AU496" s="3"/>
      <c r="AV496" s="3"/>
      <c r="AW496" s="12"/>
      <c r="AX496" s="192"/>
      <c r="AY496" s="193"/>
      <c r="AZ496" s="193"/>
      <c r="BA496" s="193"/>
      <c r="BB496" s="193"/>
      <c r="BC496" s="193"/>
      <c r="BD496" s="193"/>
      <c r="BE496" s="193"/>
      <c r="BF496" s="193"/>
      <c r="BG496" s="193"/>
      <c r="BH496" s="193"/>
      <c r="BI496" s="193"/>
      <c r="BJ496" s="193"/>
      <c r="BK496" s="193"/>
      <c r="BL496" s="193"/>
      <c r="BM496" s="194"/>
    </row>
    <row r="497" spans="1:65" ht="13.5" customHeight="1">
      <c r="A497" s="9"/>
      <c r="B497" s="587"/>
      <c r="H497" s="585"/>
      <c r="I497" s="601" t="s">
        <v>544</v>
      </c>
      <c r="J497" s="22" t="s">
        <v>621</v>
      </c>
      <c r="K497" s="22"/>
      <c r="L497" s="22"/>
      <c r="M497" s="22"/>
      <c r="N497" s="22"/>
      <c r="O497" s="22"/>
      <c r="P497" s="22"/>
      <c r="Q497" s="22"/>
      <c r="R497" s="22"/>
      <c r="S497" s="22"/>
      <c r="T497" s="22"/>
      <c r="U497" s="22"/>
      <c r="V497" s="22"/>
      <c r="W497" s="22"/>
      <c r="X497" s="22"/>
      <c r="Y497" s="22"/>
      <c r="Z497" s="22"/>
      <c r="AA497" s="22"/>
      <c r="AB497" s="22"/>
      <c r="AC497" s="22"/>
      <c r="AD497" s="32"/>
      <c r="AE497" s="853" t="s">
        <v>2</v>
      </c>
      <c r="AF497" s="848"/>
      <c r="AG497" s="848"/>
      <c r="AH497" s="1229"/>
      <c r="AI497" s="265"/>
      <c r="AJ497" s="264"/>
      <c r="AK497" s="264"/>
      <c r="AL497" s="264"/>
      <c r="AM497" s="264"/>
      <c r="AN497" s="264"/>
      <c r="AO497" s="9"/>
      <c r="AQ497" s="45"/>
      <c r="AR497" s="11"/>
      <c r="AS497" s="3"/>
      <c r="AT497" s="3"/>
      <c r="AU497" s="3"/>
      <c r="AV497" s="3"/>
      <c r="AW497" s="12"/>
      <c r="AX497" s="192"/>
      <c r="AY497" s="193"/>
      <c r="AZ497" s="193"/>
      <c r="BA497" s="193"/>
      <c r="BB497" s="193"/>
      <c r="BC497" s="193"/>
      <c r="BD497" s="193"/>
      <c r="BE497" s="193"/>
      <c r="BF497" s="193"/>
      <c r="BG497" s="193"/>
      <c r="BH497" s="193"/>
      <c r="BI497" s="193"/>
      <c r="BJ497" s="193"/>
      <c r="BK497" s="193"/>
      <c r="BL497" s="193"/>
      <c r="BM497" s="194"/>
    </row>
    <row r="498" spans="1:65" ht="13.5" customHeight="1">
      <c r="A498" s="881" t="s">
        <v>1043</v>
      </c>
      <c r="B498" s="1239"/>
      <c r="C498" s="1019" t="s">
        <v>391</v>
      </c>
      <c r="D498" s="1019"/>
      <c r="E498" s="1019"/>
      <c r="F498" s="1019"/>
      <c r="G498" s="1028"/>
      <c r="H498" s="1242" t="s">
        <v>454</v>
      </c>
      <c r="I498" s="1243"/>
      <c r="J498" s="1243"/>
      <c r="K498" s="1243"/>
      <c r="L498" s="1243"/>
      <c r="M498" s="1243"/>
      <c r="N498" s="1243"/>
      <c r="O498" s="1243"/>
      <c r="P498" s="1243"/>
      <c r="Q498" s="1243"/>
      <c r="R498" s="1243"/>
      <c r="S498" s="1243"/>
      <c r="T498" s="1243"/>
      <c r="U498" s="1243"/>
      <c r="V498" s="1243"/>
      <c r="W498" s="1243"/>
      <c r="X498" s="1243"/>
      <c r="Y498" s="1243"/>
      <c r="Z498" s="1243"/>
      <c r="AA498" s="1243"/>
      <c r="AB498" s="1243"/>
      <c r="AC498" s="1243"/>
      <c r="AD498" s="1244"/>
      <c r="AE498" s="1073" t="s">
        <v>2</v>
      </c>
      <c r="AF498" s="1074"/>
      <c r="AG498" s="1074"/>
      <c r="AH498" s="1075"/>
      <c r="AI498" s="38" t="s">
        <v>144</v>
      </c>
      <c r="AJ498" s="5"/>
      <c r="AK498" s="5"/>
      <c r="AL498" s="5"/>
      <c r="AM498" s="5"/>
      <c r="AN498" s="5"/>
      <c r="AO498" s="942" t="s">
        <v>393</v>
      </c>
      <c r="AP498" s="1237"/>
      <c r="AQ498" s="1238"/>
      <c r="AR498" s="51"/>
      <c r="AS498" s="50"/>
      <c r="AT498" s="50"/>
      <c r="AU498" s="50"/>
      <c r="AV498" s="50"/>
      <c r="AW498" s="52"/>
      <c r="AX498" s="213"/>
      <c r="AY498" s="209"/>
      <c r="AZ498" s="209"/>
      <c r="BA498" s="209"/>
      <c r="BB498" s="209"/>
      <c r="BC498" s="209"/>
      <c r="BD498" s="209"/>
      <c r="BE498" s="209"/>
      <c r="BF498" s="209"/>
      <c r="BG498" s="209"/>
      <c r="BH498" s="209"/>
      <c r="BI498" s="209"/>
      <c r="BJ498" s="209"/>
      <c r="BK498" s="209"/>
      <c r="BL498" s="209"/>
      <c r="BM498" s="212"/>
    </row>
    <row r="499" spans="1:65" ht="13.5" customHeight="1">
      <c r="A499" s="590"/>
      <c r="B499" s="582"/>
      <c r="C499" s="1240"/>
      <c r="D499" s="1240"/>
      <c r="E499" s="1240"/>
      <c r="F499" s="1240"/>
      <c r="G499" s="1241"/>
      <c r="H499" s="1245"/>
      <c r="I499" s="1246"/>
      <c r="J499" s="1246"/>
      <c r="K499" s="1246"/>
      <c r="L499" s="1246"/>
      <c r="M499" s="1246"/>
      <c r="N499" s="1246"/>
      <c r="O499" s="1246"/>
      <c r="P499" s="1246"/>
      <c r="Q499" s="1246"/>
      <c r="R499" s="1246"/>
      <c r="S499" s="1246"/>
      <c r="T499" s="1246"/>
      <c r="U499" s="1246"/>
      <c r="V499" s="1246"/>
      <c r="W499" s="1246"/>
      <c r="X499" s="1246"/>
      <c r="Y499" s="1246"/>
      <c r="Z499" s="1246"/>
      <c r="AA499" s="1246"/>
      <c r="AB499" s="1246"/>
      <c r="AC499" s="1246"/>
      <c r="AD499" s="1247"/>
      <c r="AE499" s="43"/>
      <c r="AF499" s="276"/>
      <c r="AG499" s="276"/>
      <c r="AH499" s="277"/>
      <c r="AI499" s="20"/>
      <c r="AJ499" s="19"/>
      <c r="AK499" s="19"/>
      <c r="AL499" s="19"/>
      <c r="AM499" s="19"/>
      <c r="AN499" s="19"/>
      <c r="AO499" s="211"/>
      <c r="AP499" s="103"/>
      <c r="AQ499" s="103"/>
      <c r="AR499" s="53"/>
      <c r="AS499" s="54"/>
      <c r="AT499" s="54"/>
      <c r="AU499" s="54"/>
      <c r="AV499" s="54"/>
      <c r="AW499" s="55"/>
      <c r="AX499" s="195"/>
      <c r="AY499" s="196"/>
      <c r="AZ499" s="196"/>
      <c r="BA499" s="196"/>
      <c r="BB499" s="196"/>
      <c r="BC499" s="196"/>
      <c r="BD499" s="196"/>
      <c r="BE499" s="196"/>
      <c r="BF499" s="196"/>
      <c r="BG499" s="196"/>
      <c r="BH499" s="196"/>
      <c r="BI499" s="196"/>
      <c r="BJ499" s="196"/>
      <c r="BK499" s="196"/>
      <c r="BL499" s="196"/>
      <c r="BM499" s="197"/>
    </row>
  </sheetData>
  <mergeCells count="539">
    <mergeCell ref="AO498:AQ498"/>
    <mergeCell ref="I6:AD9"/>
    <mergeCell ref="A498:B498"/>
    <mergeCell ref="C498:G499"/>
    <mergeCell ref="H498:AD499"/>
    <mergeCell ref="AE498:AH498"/>
    <mergeCell ref="J383:AD393"/>
    <mergeCell ref="P438:T438"/>
    <mergeCell ref="J420:AD428"/>
    <mergeCell ref="C475:G476"/>
    <mergeCell ref="B446:G450"/>
    <mergeCell ref="AE446:AH446"/>
    <mergeCell ref="B443:G445"/>
    <mergeCell ref="J443:AD445"/>
    <mergeCell ref="AE443:AH443"/>
    <mergeCell ref="J403:AD407"/>
    <mergeCell ref="AE403:AH403"/>
    <mergeCell ref="C384:G407"/>
    <mergeCell ref="AE383:AH383"/>
    <mergeCell ref="AE484:AH484"/>
    <mergeCell ref="J465:AD467"/>
    <mergeCell ref="C408:G409"/>
    <mergeCell ref="J408:AD416"/>
    <mergeCell ref="AE408:AH408"/>
    <mergeCell ref="AR6:AW17"/>
    <mergeCell ref="J377:AD379"/>
    <mergeCell ref="J283:AD285"/>
    <mergeCell ref="AE283:AH283"/>
    <mergeCell ref="B368:G368"/>
    <mergeCell ref="AE368:AH368"/>
    <mergeCell ref="AE473:AH473"/>
    <mergeCell ref="C333:G333"/>
    <mergeCell ref="AE459:AH459"/>
    <mergeCell ref="K289:AD292"/>
    <mergeCell ref="K302:AD308"/>
    <mergeCell ref="AE302:AH302"/>
    <mergeCell ref="K309:AD311"/>
    <mergeCell ref="AE309:AH309"/>
    <mergeCell ref="AE289:AH289"/>
    <mergeCell ref="K294:AD301"/>
    <mergeCell ref="AE293:AH293"/>
    <mergeCell ref="C350:G351"/>
    <mergeCell ref="J287:AD288"/>
    <mergeCell ref="J394:AD402"/>
    <mergeCell ref="AE394:AH394"/>
    <mergeCell ref="J351:AD352"/>
    <mergeCell ref="AE351:AH351"/>
    <mergeCell ref="AR472:AW472"/>
    <mergeCell ref="AX483:AZ483"/>
    <mergeCell ref="C485:G488"/>
    <mergeCell ref="AE488:AH488"/>
    <mergeCell ref="AE495:AH495"/>
    <mergeCell ref="AE497:AH497"/>
    <mergeCell ref="AE494:AH494"/>
    <mergeCell ref="J481:AD482"/>
    <mergeCell ref="AE481:AH481"/>
    <mergeCell ref="AE476:AH476"/>
    <mergeCell ref="AO483:AQ483"/>
    <mergeCell ref="C483:G484"/>
    <mergeCell ref="AE485:AH485"/>
    <mergeCell ref="AE486:AH486"/>
    <mergeCell ref="AE489:AH489"/>
    <mergeCell ref="AE490:AH490"/>
    <mergeCell ref="AE491:AH491"/>
    <mergeCell ref="AE493:AH493"/>
    <mergeCell ref="AE455:AH455"/>
    <mergeCell ref="AR469:AW471"/>
    <mergeCell ref="AE377:AH377"/>
    <mergeCell ref="AO475:AQ475"/>
    <mergeCell ref="AR475:AW482"/>
    <mergeCell ref="AX475:BM482"/>
    <mergeCell ref="J476:AD477"/>
    <mergeCell ref="AO476:AQ476"/>
    <mergeCell ref="J478:AD480"/>
    <mergeCell ref="AE478:AH478"/>
    <mergeCell ref="K447:AD451"/>
    <mergeCell ref="AR465:AW468"/>
    <mergeCell ref="AX465:BM468"/>
    <mergeCell ref="J468:AD470"/>
    <mergeCell ref="AE468:AH468"/>
    <mergeCell ref="J452:AD454"/>
    <mergeCell ref="J455:AD458"/>
    <mergeCell ref="J459:AD461"/>
    <mergeCell ref="AE465:AH465"/>
    <mergeCell ref="AX469:BM471"/>
    <mergeCell ref="AE471:AH471"/>
    <mergeCell ref="AR446:AW451"/>
    <mergeCell ref="AX446:BM451"/>
    <mergeCell ref="AR473:AW474"/>
    <mergeCell ref="AX473:BM474"/>
    <mergeCell ref="J462:AD464"/>
    <mergeCell ref="AE462:AH462"/>
    <mergeCell ref="AR462:AW464"/>
    <mergeCell ref="AX462:BM464"/>
    <mergeCell ref="K436:O436"/>
    <mergeCell ref="P436:T436"/>
    <mergeCell ref="K437:O437"/>
    <mergeCell ref="P437:T437"/>
    <mergeCell ref="K438:O438"/>
    <mergeCell ref="AO441:AQ441"/>
    <mergeCell ref="AR443:AW445"/>
    <mergeCell ref="AR455:AW461"/>
    <mergeCell ref="AX455:BM461"/>
    <mergeCell ref="AO442:AQ442"/>
    <mergeCell ref="AX443:BM445"/>
    <mergeCell ref="AE452:AH452"/>
    <mergeCell ref="AR452:AW454"/>
    <mergeCell ref="AX452:BM454"/>
    <mergeCell ref="AO444:AQ444"/>
    <mergeCell ref="AO445:AQ445"/>
    <mergeCell ref="AO443:AQ443"/>
    <mergeCell ref="AX472:BM472"/>
    <mergeCell ref="B411:G414"/>
    <mergeCell ref="B415:G417"/>
    <mergeCell ref="J417:AD418"/>
    <mergeCell ref="AE417:AH417"/>
    <mergeCell ref="K439:O439"/>
    <mergeCell ref="P439:T439"/>
    <mergeCell ref="J429:AD435"/>
    <mergeCell ref="AE429:AH429"/>
    <mergeCell ref="AR370:AW371"/>
    <mergeCell ref="AX370:BM371"/>
    <mergeCell ref="AR372:AW373"/>
    <mergeCell ref="AX372:BM373"/>
    <mergeCell ref="AR395:AW397"/>
    <mergeCell ref="AR374:AW376"/>
    <mergeCell ref="AX374:BM376"/>
    <mergeCell ref="AR377:AW378"/>
    <mergeCell ref="AX377:BM378"/>
    <mergeCell ref="AR379:AW380"/>
    <mergeCell ref="AX379:BM380"/>
    <mergeCell ref="AR381:AW382"/>
    <mergeCell ref="AX381:BM382"/>
    <mergeCell ref="AR391:AW392"/>
    <mergeCell ref="AR393:AW394"/>
    <mergeCell ref="AX393:BM394"/>
    <mergeCell ref="AR389:AW390"/>
    <mergeCell ref="AX389:BM390"/>
    <mergeCell ref="AX391:BM392"/>
    <mergeCell ref="AX395:BM397"/>
    <mergeCell ref="AR364:AW365"/>
    <mergeCell ref="AX364:BM365"/>
    <mergeCell ref="AE364:AH364"/>
    <mergeCell ref="AE366:AH366"/>
    <mergeCell ref="AR366:AW367"/>
    <mergeCell ref="AX366:BM367"/>
    <mergeCell ref="AE367:AH367"/>
    <mergeCell ref="AR368:AW369"/>
    <mergeCell ref="AX368:BM369"/>
    <mergeCell ref="AR341:AW342"/>
    <mergeCell ref="AX341:BM342"/>
    <mergeCell ref="J345:AD346"/>
    <mergeCell ref="AE345:AH345"/>
    <mergeCell ref="AX345:AZ345"/>
    <mergeCell ref="AR347:AW347"/>
    <mergeCell ref="AX347:BM347"/>
    <mergeCell ref="AR348:AW348"/>
    <mergeCell ref="AX348:BM348"/>
    <mergeCell ref="AR343:AW344"/>
    <mergeCell ref="AX343:BM344"/>
    <mergeCell ref="AR346:AW346"/>
    <mergeCell ref="AX346:BM346"/>
    <mergeCell ref="AO309:AQ309"/>
    <mergeCell ref="AR312:AW316"/>
    <mergeCell ref="AX312:BM316"/>
    <mergeCell ref="J313:AD314"/>
    <mergeCell ref="AE313:AH313"/>
    <mergeCell ref="AR317:AW318"/>
    <mergeCell ref="AX317:BM318"/>
    <mergeCell ref="J318:AD320"/>
    <mergeCell ref="AR319:AW320"/>
    <mergeCell ref="AX319:BM320"/>
    <mergeCell ref="B269:G272"/>
    <mergeCell ref="J272:AD273"/>
    <mergeCell ref="AE272:AH272"/>
    <mergeCell ref="AR272:AW273"/>
    <mergeCell ref="AX272:BM273"/>
    <mergeCell ref="J274:AD275"/>
    <mergeCell ref="AE274:AH274"/>
    <mergeCell ref="AR274:AW282"/>
    <mergeCell ref="AX274:BM282"/>
    <mergeCell ref="J276:AD282"/>
    <mergeCell ref="AE276:AH276"/>
    <mergeCell ref="C255:G266"/>
    <mergeCell ref="I255:AD263"/>
    <mergeCell ref="AE255:AH255"/>
    <mergeCell ref="AR256:AW257"/>
    <mergeCell ref="AX256:BM257"/>
    <mergeCell ref="AR258:AW260"/>
    <mergeCell ref="AX258:BM260"/>
    <mergeCell ref="AR261:AW262"/>
    <mergeCell ref="AX261:BM262"/>
    <mergeCell ref="AR263:AW264"/>
    <mergeCell ref="AR254:AW255"/>
    <mergeCell ref="AX254:BM255"/>
    <mergeCell ref="AX263:BM264"/>
    <mergeCell ref="C228:G240"/>
    <mergeCell ref="AE228:AH228"/>
    <mergeCell ref="J229:AD231"/>
    <mergeCell ref="K236:AD236"/>
    <mergeCell ref="AE236:AH236"/>
    <mergeCell ref="AR229:AW231"/>
    <mergeCell ref="AX229:BM231"/>
    <mergeCell ref="K232:AD235"/>
    <mergeCell ref="AE232:AH232"/>
    <mergeCell ref="AO232:AQ232"/>
    <mergeCell ref="AR232:AW235"/>
    <mergeCell ref="AX232:BM235"/>
    <mergeCell ref="AR236:AW245"/>
    <mergeCell ref="AX236:BM245"/>
    <mergeCell ref="K237:AD243"/>
    <mergeCell ref="C244:G250"/>
    <mergeCell ref="AR246:AW251"/>
    <mergeCell ref="AX246:BM251"/>
    <mergeCell ref="K247:AD249"/>
    <mergeCell ref="AO247:AQ247"/>
    <mergeCell ref="AE250:AH250"/>
    <mergeCell ref="J251:AD253"/>
    <mergeCell ref="AR209:AW210"/>
    <mergeCell ref="AX209:BM210"/>
    <mergeCell ref="J212:AC212"/>
    <mergeCell ref="J213:Z213"/>
    <mergeCell ref="AA213:AC213"/>
    <mergeCell ref="J214:Z215"/>
    <mergeCell ref="AA214:AC215"/>
    <mergeCell ref="J209:Z210"/>
    <mergeCell ref="AA209:AC210"/>
    <mergeCell ref="AR192:AW193"/>
    <mergeCell ref="AX192:BM193"/>
    <mergeCell ref="AE194:AH194"/>
    <mergeCell ref="AR194:AW195"/>
    <mergeCell ref="AX194:BM195"/>
    <mergeCell ref="C199:G200"/>
    <mergeCell ref="J199:AD201"/>
    <mergeCell ref="AE199:AH199"/>
    <mergeCell ref="AO199:AQ199"/>
    <mergeCell ref="AR199:AW206"/>
    <mergeCell ref="AX199:BM206"/>
    <mergeCell ref="J203:AD203"/>
    <mergeCell ref="J163:AD169"/>
    <mergeCell ref="AE163:AH163"/>
    <mergeCell ref="AE174:AH174"/>
    <mergeCell ref="J178:AD180"/>
    <mergeCell ref="AE178:AH178"/>
    <mergeCell ref="J181:AD184"/>
    <mergeCell ref="AE181:AH181"/>
    <mergeCell ref="J174:AD177"/>
    <mergeCell ref="J170:AD173"/>
    <mergeCell ref="AE170:AH170"/>
    <mergeCell ref="AX149:BM150"/>
    <mergeCell ref="J141:AD162"/>
    <mergeCell ref="AX143:BM144"/>
    <mergeCell ref="AR141:AW142"/>
    <mergeCell ref="AX141:BM142"/>
    <mergeCell ref="AX153:BM154"/>
    <mergeCell ref="AR155:AW156"/>
    <mergeCell ref="AX155:BM156"/>
    <mergeCell ref="AR157:AW158"/>
    <mergeCell ref="AX157:BM158"/>
    <mergeCell ref="AR151:AW152"/>
    <mergeCell ref="AX151:BM152"/>
    <mergeCell ref="AR153:AW154"/>
    <mergeCell ref="AR145:AW146"/>
    <mergeCell ref="AX145:BM146"/>
    <mergeCell ref="AR147:AW148"/>
    <mergeCell ref="AX147:BM148"/>
    <mergeCell ref="AR149:AW150"/>
    <mergeCell ref="J130:AD131"/>
    <mergeCell ref="AE130:AH130"/>
    <mergeCell ref="AX132:BM133"/>
    <mergeCell ref="AR134:AW135"/>
    <mergeCell ref="AX134:BM135"/>
    <mergeCell ref="AR136:AW137"/>
    <mergeCell ref="AX136:BM137"/>
    <mergeCell ref="J139:AD140"/>
    <mergeCell ref="AE139:AH139"/>
    <mergeCell ref="AR139:AW140"/>
    <mergeCell ref="AX139:BM140"/>
    <mergeCell ref="AR143:AW144"/>
    <mergeCell ref="AR88:AW90"/>
    <mergeCell ref="AX88:BM90"/>
    <mergeCell ref="AR73:AW75"/>
    <mergeCell ref="AX73:BM75"/>
    <mergeCell ref="AE93:AH93"/>
    <mergeCell ref="AE73:AH73"/>
    <mergeCell ref="AE75:AH75"/>
    <mergeCell ref="AX91:BM93"/>
    <mergeCell ref="AR132:AW133"/>
    <mergeCell ref="AE115:AH115"/>
    <mergeCell ref="AE123:AH123"/>
    <mergeCell ref="AE125:AH125"/>
    <mergeCell ref="AR127:AW131"/>
    <mergeCell ref="AX127:BM131"/>
    <mergeCell ref="AE128:AH128"/>
    <mergeCell ref="AR82:AW84"/>
    <mergeCell ref="AX82:BM84"/>
    <mergeCell ref="AX79:BM81"/>
    <mergeCell ref="AE81:AH81"/>
    <mergeCell ref="AR85:AW87"/>
    <mergeCell ref="AR65:AW66"/>
    <mergeCell ref="AX65:BM66"/>
    <mergeCell ref="AR64:AW64"/>
    <mergeCell ref="AX64:BM64"/>
    <mergeCell ref="J99:AD107"/>
    <mergeCell ref="AE99:AH99"/>
    <mergeCell ref="J77:AD80"/>
    <mergeCell ref="AX85:BM87"/>
    <mergeCell ref="J87:AD92"/>
    <mergeCell ref="AE87:AH87"/>
    <mergeCell ref="AR91:AW93"/>
    <mergeCell ref="AR79:AW81"/>
    <mergeCell ref="J93:AD98"/>
    <mergeCell ref="AR94:AW96"/>
    <mergeCell ref="AX94:BM96"/>
    <mergeCell ref="AR97:AW98"/>
    <mergeCell ref="AX97:BM98"/>
    <mergeCell ref="AR76:AW78"/>
    <mergeCell ref="AX76:BM78"/>
    <mergeCell ref="AX70:BM72"/>
    <mergeCell ref="J73:AD74"/>
    <mergeCell ref="J81:AD86"/>
    <mergeCell ref="AR67:AW69"/>
    <mergeCell ref="AX67:BM69"/>
    <mergeCell ref="AE71:AH71"/>
    <mergeCell ref="AE77:AH77"/>
    <mergeCell ref="AO70:AQ70"/>
    <mergeCell ref="AR70:AW72"/>
    <mergeCell ref="A3:BM3"/>
    <mergeCell ref="A4:G4"/>
    <mergeCell ref="H4:AD4"/>
    <mergeCell ref="AE4:AH4"/>
    <mergeCell ref="AI4:AN4"/>
    <mergeCell ref="AR25:AW26"/>
    <mergeCell ref="AR53:AW54"/>
    <mergeCell ref="AR39:AW43"/>
    <mergeCell ref="J54:AD56"/>
    <mergeCell ref="AE54:AH54"/>
    <mergeCell ref="AR55:AW57"/>
    <mergeCell ref="AR48:AW52"/>
    <mergeCell ref="AR44:AW45"/>
    <mergeCell ref="AR46:AW47"/>
    <mergeCell ref="AX34:BM35"/>
    <mergeCell ref="AX53:BM54"/>
    <mergeCell ref="AI31:AN31"/>
    <mergeCell ref="AX55:BM57"/>
    <mergeCell ref="AR34:AW35"/>
    <mergeCell ref="AX46:BM47"/>
    <mergeCell ref="AI18:AN18"/>
    <mergeCell ref="C19:G20"/>
    <mergeCell ref="AI19:AN19"/>
    <mergeCell ref="AE20:AH20"/>
    <mergeCell ref="J20:AD23"/>
    <mergeCell ref="AE61:AH61"/>
    <mergeCell ref="AX48:BM52"/>
    <mergeCell ref="AX39:BM43"/>
    <mergeCell ref="AX44:BM45"/>
    <mergeCell ref="AR31:AW33"/>
    <mergeCell ref="AR36:AW38"/>
    <mergeCell ref="AX36:BM38"/>
    <mergeCell ref="AR19:AW24"/>
    <mergeCell ref="AX19:BM24"/>
    <mergeCell ref="AX25:BM26"/>
    <mergeCell ref="AR27:AW28"/>
    <mergeCell ref="AX27:BM28"/>
    <mergeCell ref="AR29:AW30"/>
    <mergeCell ref="AX29:BM30"/>
    <mergeCell ref="AO4:AQ4"/>
    <mergeCell ref="AR4:AW4"/>
    <mergeCell ref="AX4:BM4"/>
    <mergeCell ref="AX62:BM63"/>
    <mergeCell ref="AE59:AH59"/>
    <mergeCell ref="J62:AD63"/>
    <mergeCell ref="AE62:AH62"/>
    <mergeCell ref="C58:G58"/>
    <mergeCell ref="C59:G67"/>
    <mergeCell ref="J59:AD61"/>
    <mergeCell ref="AE39:AH39"/>
    <mergeCell ref="I14:AD16"/>
    <mergeCell ref="AE14:AH14"/>
    <mergeCell ref="C35:G37"/>
    <mergeCell ref="AE34:AH34"/>
    <mergeCell ref="J24:AD30"/>
    <mergeCell ref="AE24:AH24"/>
    <mergeCell ref="J32:AD33"/>
    <mergeCell ref="AE32:AH32"/>
    <mergeCell ref="AE60:AH60"/>
    <mergeCell ref="AR62:AW63"/>
    <mergeCell ref="AR58:AW61"/>
    <mergeCell ref="AX58:BM61"/>
    <mergeCell ref="AX31:BM33"/>
    <mergeCell ref="AX185:BM186"/>
    <mergeCell ref="AX187:BM189"/>
    <mergeCell ref="AA206:AC207"/>
    <mergeCell ref="J208:Z208"/>
    <mergeCell ref="AA208:AC208"/>
    <mergeCell ref="J194:AD198"/>
    <mergeCell ref="AR185:AW186"/>
    <mergeCell ref="J186:AD187"/>
    <mergeCell ref="AE186:AH186"/>
    <mergeCell ref="AR207:AW208"/>
    <mergeCell ref="AR187:AW189"/>
    <mergeCell ref="AX207:BM208"/>
    <mergeCell ref="J204:AC204"/>
    <mergeCell ref="J205:Z205"/>
    <mergeCell ref="AA205:AC205"/>
    <mergeCell ref="J206:Z207"/>
    <mergeCell ref="J188:AD189"/>
    <mergeCell ref="AE188:AH188"/>
    <mergeCell ref="J190:AD191"/>
    <mergeCell ref="AR190:AW191"/>
    <mergeCell ref="AX190:BM191"/>
    <mergeCell ref="J192:AD193"/>
    <mergeCell ref="AE192:AH192"/>
    <mergeCell ref="AO192:AQ192"/>
    <mergeCell ref="AO267:AQ267"/>
    <mergeCell ref="AR267:AW271"/>
    <mergeCell ref="AX267:BM271"/>
    <mergeCell ref="AA216:AC216"/>
    <mergeCell ref="AR227:AW228"/>
    <mergeCell ref="AX227:BM228"/>
    <mergeCell ref="K244:AD246"/>
    <mergeCell ref="AE244:AH244"/>
    <mergeCell ref="AO244:AQ244"/>
    <mergeCell ref="J217:Z217"/>
    <mergeCell ref="AA217:AC217"/>
    <mergeCell ref="AE219:AH219"/>
    <mergeCell ref="AO219:AQ219"/>
    <mergeCell ref="J216:Z216"/>
    <mergeCell ref="J222:AD224"/>
    <mergeCell ref="AE222:AH222"/>
    <mergeCell ref="AO222:AQ222"/>
    <mergeCell ref="J225:AD226"/>
    <mergeCell ref="AE225:AH225"/>
    <mergeCell ref="J219:AD221"/>
    <mergeCell ref="AO227:AQ227"/>
    <mergeCell ref="J268:AD271"/>
    <mergeCell ref="AE268:AH268"/>
    <mergeCell ref="AO333:AQ333"/>
    <mergeCell ref="J334:AD334"/>
    <mergeCell ref="AE334:AH334"/>
    <mergeCell ref="AR334:AW335"/>
    <mergeCell ref="AX334:BM335"/>
    <mergeCell ref="AR336:AW340"/>
    <mergeCell ref="AX336:BM340"/>
    <mergeCell ref="AE339:AH339"/>
    <mergeCell ref="AO321:AQ321"/>
    <mergeCell ref="AR321:AW321"/>
    <mergeCell ref="AX329:BM330"/>
    <mergeCell ref="AE331:AH331"/>
    <mergeCell ref="AE336:AH336"/>
    <mergeCell ref="AX331:BM332"/>
    <mergeCell ref="AR331:AW332"/>
    <mergeCell ref="AE332:AH332"/>
    <mergeCell ref="AX321:BM321"/>
    <mergeCell ref="AE322:AH322"/>
    <mergeCell ref="AR322:AW328"/>
    <mergeCell ref="AX322:BM328"/>
    <mergeCell ref="AE326:AH326"/>
    <mergeCell ref="AE327:AH327"/>
    <mergeCell ref="AR329:AW330"/>
    <mergeCell ref="AR349:AW349"/>
    <mergeCell ref="AX349:BM349"/>
    <mergeCell ref="AO350:AQ350"/>
    <mergeCell ref="AR351:AW352"/>
    <mergeCell ref="AX351:BM352"/>
    <mergeCell ref="AX383:BM388"/>
    <mergeCell ref="AR353:AW354"/>
    <mergeCell ref="AX353:BM354"/>
    <mergeCell ref="J355:AD356"/>
    <mergeCell ref="AE355:AH355"/>
    <mergeCell ref="AR355:AW356"/>
    <mergeCell ref="AX355:BM356"/>
    <mergeCell ref="J357:AD358"/>
    <mergeCell ref="AR357:AW361"/>
    <mergeCell ref="AX357:BM361"/>
    <mergeCell ref="K359:AD361"/>
    <mergeCell ref="AE359:AH359"/>
    <mergeCell ref="AO383:AQ383"/>
    <mergeCell ref="AR383:AW388"/>
    <mergeCell ref="AO362:AQ362"/>
    <mergeCell ref="AR362:AW363"/>
    <mergeCell ref="J373:AD374"/>
    <mergeCell ref="AX362:BM363"/>
    <mergeCell ref="K364:AD365"/>
    <mergeCell ref="AR421:AW422"/>
    <mergeCell ref="AX421:BM422"/>
    <mergeCell ref="AR423:AW424"/>
    <mergeCell ref="AX423:BM424"/>
    <mergeCell ref="AR419:AW420"/>
    <mergeCell ref="AX419:BM420"/>
    <mergeCell ref="AE420:AH420"/>
    <mergeCell ref="A5:B5"/>
    <mergeCell ref="AE6:AH6"/>
    <mergeCell ref="I11:AD12"/>
    <mergeCell ref="AE11:AH11"/>
    <mergeCell ref="AE247:AH247"/>
    <mergeCell ref="AE251:AH251"/>
    <mergeCell ref="A18:B18"/>
    <mergeCell ref="AE64:AH64"/>
    <mergeCell ref="C70:G70"/>
    <mergeCell ref="C68:G69"/>
    <mergeCell ref="C99:G100"/>
    <mergeCell ref="C71:G97"/>
    <mergeCell ref="J71:AD72"/>
    <mergeCell ref="J115:AD122"/>
    <mergeCell ref="J123:AD124"/>
    <mergeCell ref="J125:AD126"/>
    <mergeCell ref="C127:G131"/>
    <mergeCell ref="J375:AD376"/>
    <mergeCell ref="AE373:AH373"/>
    <mergeCell ref="AE375:AH375"/>
    <mergeCell ref="J315:AD317"/>
    <mergeCell ref="AE315:AH315"/>
    <mergeCell ref="AE318:AH318"/>
    <mergeCell ref="AE321:AH321"/>
    <mergeCell ref="I322:AD325"/>
    <mergeCell ref="J336:AD337"/>
    <mergeCell ref="I326:AD326"/>
    <mergeCell ref="I327:AD330"/>
    <mergeCell ref="J341:AD342"/>
    <mergeCell ref="AE341:AH341"/>
    <mergeCell ref="J353:AD354"/>
    <mergeCell ref="AE353:AH353"/>
    <mergeCell ref="K362:AD363"/>
    <mergeCell ref="AE362:AH362"/>
    <mergeCell ref="C31:G33"/>
    <mergeCell ref="I34:I38"/>
    <mergeCell ref="J34:AD38"/>
    <mergeCell ref="J128:AD129"/>
    <mergeCell ref="C48:G52"/>
    <mergeCell ref="J48:AD52"/>
    <mergeCell ref="AE48:AH48"/>
    <mergeCell ref="C39:G42"/>
    <mergeCell ref="J39:AD43"/>
    <mergeCell ref="J75:AD76"/>
    <mergeCell ref="J65:AD66"/>
    <mergeCell ref="AE65:AH65"/>
    <mergeCell ref="J108:AD114"/>
    <mergeCell ref="AE108:AH108"/>
  </mergeCells>
  <phoneticPr fontId="3"/>
  <dataValidations count="3">
    <dataValidation type="list" allowBlank="1" showInputMessage="1" showErrorMessage="1" sqref="AE182:AH182 AE444:AH444 AE469:AH469 AE367:AH368 AE381:AH381 AE466:AH466 AE374:AH374" xr:uid="{76D3A035-43C3-4CA2-A387-A5B8F51615F1}">
      <formula1>$BK$1:$BK$3</formula1>
    </dataValidation>
    <dataValidation type="list" allowBlank="1" showInputMessage="1" showErrorMessage="1" sqref="AA214:AC218 AA206:AC211" xr:uid="{40B20C2D-A097-4E07-8C0A-DCC3C572B630}">
      <formula1>"○,　,"</formula1>
    </dataValidation>
    <dataValidation type="list" allowBlank="1" showInputMessage="1" showErrorMessage="1" sqref="AE462:AH462 AE377:AH377 AE48:AH48 AE283:AH283 AE373:AH373 AE54:AH54 AE39:AH39 AE293:AH293 AE14:AH14 AE34:AH34 AE429:AH429 AE247:AH247 AE222:AH222 AE232:AH232 AE236:AH236 AE302:AH310 AE289:AH290 AE228:AH228 AE359:AH359 AE362:AH362 AE364:AH364 AE471:AH471 AE219:AH219 AE199:AH199 AE194:AH194 AE493:AH495 AE488:AH491 AE497:AH498 AE465:AH465 AE481:AH481 AE476:AH478 AE375:AH375 AE366:AH366 AE181:AH181 AE178:AH178 AE174:AH174 AE170:AH170 AE163:AH163 AE139:AH139 AE355:AH355 AE353:AH353 AE351:AH351 AE276:AH276 AE274:AH274 AE272:AH272 AE268:AH268 AE225:AH225 AE468:AH468 AE459:AH459 AE455:AH455 AE452:AH452 AE446:AH446 AE443:AH443 AE417:AH417 AE408:AH408 AE403:AH403 AE394:AH394 AE383:AH383 AE192:AH192 AE188:AH188 AE186:AH186 AE345:AH345 AE341:AH341 AE339:AH339 AE336:AH336 AE334:AH334 AE331:AH332 AE326:AH327 AE322:AH322 AE318:AH318 AE315:AH315 AE313:AH313 AE255:AH255 AE244:AH244 AE130:AH130 AE128:AH128 AE125:AH125 AE123:AH123 AE115:AH115 AE108:AH108 AE99:AH99 AE93:AH93 AE87:AH87 AE81:AH81 AE77:AH77 AE75:AH75 AE73:AH73 AE71:AH71 AE64:AH65 AE62:AH62 AE59:AH59 AE473:AH473 AE32:AH32 AE24:AH24 AE20:AH20 AE484:AH486 AE420:AH420 AE250:AH251 AE6:AH6 AE11:AH11" xr:uid="{3EE80E82-37B7-4ABB-AB8F-7900A7780FDB}">
      <formula1>$BQ$1:$BQ$18</formula1>
    </dataValidation>
  </dataValidations>
  <pageMargins left="0.70866141732283472" right="0.70866141732283472" top="0.74803149606299213" bottom="0.74803149606299213" header="0.31496062992125984" footer="0.31496062992125984"/>
  <pageSetup paperSize="9" scale="85" fitToHeight="0" orientation="landscape" r:id="rId1"/>
  <headerFooter>
    <oddFooter>&amp;L&amp;P/&amp;N&amp;C&amp;A&amp;R&amp;10(202609)</oddFooter>
  </headerFooter>
  <rowBreaks count="15" manualBreakCount="15">
    <brk id="38" max="64" man="1"/>
    <brk id="69" max="64" man="1"/>
    <brk id="114" max="64" man="1"/>
    <brk id="137" max="64" man="1"/>
    <brk id="180" max="64" man="1"/>
    <brk id="198" max="64" man="1"/>
    <brk id="226" max="64" man="1"/>
    <brk id="266" max="64" man="1"/>
    <brk id="311" max="64" man="1"/>
    <brk id="332" max="64" man="1"/>
    <brk id="365" max="64" man="1"/>
    <brk id="382" max="64" man="1"/>
    <brk id="418" max="64" man="1"/>
    <brk id="440" max="64" man="1"/>
    <brk id="482" max="6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01C6B-B506-429B-9C5B-E809F1ED9262}">
  <dimension ref="A1:BH63"/>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3" style="3" bestFit="1" customWidth="1"/>
    <col min="10" max="38" width="2.625" style="3"/>
    <col min="39" max="44" width="0" style="3" hidden="1" customWidth="1"/>
    <col min="45" max="47" width="2.625" style="3"/>
    <col min="48" max="56" width="2.625" style="4"/>
    <col min="57" max="16384" width="2.625" style="3"/>
  </cols>
  <sheetData>
    <row r="1" spans="1:60" ht="27" customHeight="1">
      <c r="A1" s="1" t="s">
        <v>0</v>
      </c>
      <c r="H1" s="3"/>
      <c r="BE1" s="4"/>
      <c r="BF1" s="4"/>
      <c r="BG1" s="4"/>
      <c r="BH1" s="509" t="s">
        <v>511</v>
      </c>
    </row>
    <row r="2" spans="1:60" ht="26.25" customHeight="1">
      <c r="A2" s="510" t="s">
        <v>1008</v>
      </c>
      <c r="B2" s="511"/>
      <c r="C2" s="511"/>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c r="AK2" s="511"/>
      <c r="AL2" s="511"/>
      <c r="AM2" s="511"/>
      <c r="AN2" s="511"/>
      <c r="AO2" s="511"/>
      <c r="AP2" s="511"/>
      <c r="AQ2" s="511"/>
      <c r="AR2" s="511"/>
      <c r="AS2" s="511"/>
      <c r="AT2" s="511"/>
      <c r="AU2" s="511"/>
      <c r="AV2" s="511"/>
      <c r="AW2" s="511"/>
      <c r="AX2" s="511"/>
      <c r="AY2" s="511"/>
      <c r="AZ2" s="511"/>
      <c r="BA2" s="511"/>
      <c r="BB2" s="511"/>
      <c r="BC2" s="511"/>
      <c r="BD2" s="512"/>
      <c r="BH2" s="509" t="s">
        <v>512</v>
      </c>
    </row>
    <row r="3" spans="1:60" ht="13.5" customHeight="1">
      <c r="A3" s="1008" t="s">
        <v>332</v>
      </c>
      <c r="B3" s="1052"/>
      <c r="C3" s="1052"/>
      <c r="D3" s="1052"/>
      <c r="E3" s="1052"/>
      <c r="F3" s="1052"/>
      <c r="G3" s="1052"/>
      <c r="H3" s="1053" t="s">
        <v>333</v>
      </c>
      <c r="I3" s="1052"/>
      <c r="J3" s="1052"/>
      <c r="K3" s="1052"/>
      <c r="L3" s="1052"/>
      <c r="M3" s="1052"/>
      <c r="N3" s="1052"/>
      <c r="O3" s="1052"/>
      <c r="P3" s="1052"/>
      <c r="Q3" s="1052"/>
      <c r="R3" s="1052"/>
      <c r="S3" s="1052"/>
      <c r="T3" s="1052"/>
      <c r="U3" s="1052"/>
      <c r="V3" s="1052"/>
      <c r="W3" s="1052"/>
      <c r="X3" s="1052"/>
      <c r="Y3" s="1052"/>
      <c r="Z3" s="1052"/>
      <c r="AA3" s="1052"/>
      <c r="AB3" s="1052"/>
      <c r="AC3" s="1052"/>
      <c r="AD3" s="1052"/>
      <c r="AE3" s="1052"/>
      <c r="AF3" s="1052"/>
      <c r="AG3" s="1052"/>
      <c r="AH3" s="1054"/>
      <c r="AI3" s="1004" t="s">
        <v>334</v>
      </c>
      <c r="AJ3" s="1055"/>
      <c r="AK3" s="1055"/>
      <c r="AL3" s="1006"/>
      <c r="AM3" s="1004" t="s">
        <v>335</v>
      </c>
      <c r="AN3" s="1055"/>
      <c r="AO3" s="1055"/>
      <c r="AP3" s="1055"/>
      <c r="AQ3" s="1055"/>
      <c r="AR3" s="1006"/>
      <c r="AS3" s="1004" t="s">
        <v>336</v>
      </c>
      <c r="AT3" s="1005"/>
      <c r="AU3" s="1006"/>
      <c r="AV3" s="1004" t="s">
        <v>337</v>
      </c>
      <c r="AW3" s="1005"/>
      <c r="AX3" s="1005"/>
      <c r="AY3" s="1005"/>
      <c r="AZ3" s="1005"/>
      <c r="BA3" s="1005"/>
      <c r="BB3" s="1005"/>
      <c r="BC3" s="1005"/>
      <c r="BD3" s="1007"/>
      <c r="BE3" s="208"/>
      <c r="BF3" s="208"/>
      <c r="BG3" s="208"/>
      <c r="BH3" s="509" t="s">
        <v>522</v>
      </c>
    </row>
    <row r="4" spans="1:60" ht="13.5" customHeight="1">
      <c r="A4" s="6" t="s">
        <v>939</v>
      </c>
      <c r="B4" s="723"/>
      <c r="C4" s="5" t="s">
        <v>949</v>
      </c>
      <c r="D4" s="5"/>
      <c r="E4" s="5"/>
      <c r="F4" s="5"/>
      <c r="G4" s="5"/>
      <c r="H4" s="516"/>
      <c r="I4" s="733"/>
      <c r="J4" s="49"/>
      <c r="K4" s="49"/>
      <c r="L4" s="49"/>
      <c r="M4" s="49"/>
      <c r="N4" s="49"/>
      <c r="O4" s="49"/>
      <c r="P4" s="49"/>
      <c r="Q4" s="49"/>
      <c r="R4" s="49"/>
      <c r="S4" s="49"/>
      <c r="T4" s="49"/>
      <c r="U4" s="49"/>
      <c r="V4" s="49"/>
      <c r="W4" s="49"/>
      <c r="X4" s="49"/>
      <c r="Y4" s="49"/>
      <c r="Z4" s="49"/>
      <c r="AA4" s="49"/>
      <c r="AB4" s="49"/>
      <c r="AC4" s="49"/>
      <c r="AD4" s="49"/>
      <c r="AE4" s="49"/>
      <c r="AF4" s="49"/>
      <c r="AG4" s="49"/>
      <c r="AH4" s="518"/>
      <c r="AI4" s="1005"/>
      <c r="AJ4" s="1055"/>
      <c r="AK4" s="1055"/>
      <c r="AL4" s="1055"/>
      <c r="AM4" s="540"/>
      <c r="AN4" s="49"/>
      <c r="AO4" s="49"/>
      <c r="AP4" s="49"/>
      <c r="AQ4" s="49"/>
      <c r="AR4" s="518"/>
      <c r="AS4" s="516"/>
      <c r="AT4" s="5"/>
      <c r="AU4" s="518"/>
      <c r="AV4" s="49"/>
      <c r="AW4" s="49"/>
      <c r="AX4" s="49"/>
      <c r="AY4" s="49"/>
      <c r="AZ4" s="539"/>
      <c r="BA4" s="539"/>
      <c r="BB4" s="539"/>
      <c r="BC4" s="539"/>
      <c r="BD4" s="538"/>
      <c r="BH4" s="509" t="s">
        <v>523</v>
      </c>
    </row>
    <row r="5" spans="1:60" ht="13.5" customHeight="1">
      <c r="A5" s="594"/>
      <c r="B5" s="736" t="s">
        <v>807</v>
      </c>
      <c r="C5" s="5" t="s">
        <v>1007</v>
      </c>
      <c r="D5" s="5"/>
      <c r="E5" s="5"/>
      <c r="F5" s="5"/>
      <c r="G5" s="8"/>
      <c r="H5" s="736"/>
      <c r="I5" s="822" t="s">
        <v>1006</v>
      </c>
      <c r="J5" s="822"/>
      <c r="K5" s="822"/>
      <c r="L5" s="822"/>
      <c r="M5" s="822"/>
      <c r="N5" s="822"/>
      <c r="O5" s="822"/>
      <c r="P5" s="822"/>
      <c r="Q5" s="822"/>
      <c r="R5" s="822"/>
      <c r="S5" s="822"/>
      <c r="T5" s="822"/>
      <c r="U5" s="822"/>
      <c r="V5" s="822"/>
      <c r="W5" s="822"/>
      <c r="X5" s="822"/>
      <c r="Y5" s="822"/>
      <c r="Z5" s="822"/>
      <c r="AA5" s="822"/>
      <c r="AB5" s="822"/>
      <c r="AC5" s="822"/>
      <c r="AD5" s="822"/>
      <c r="AE5" s="822"/>
      <c r="AF5" s="822"/>
      <c r="AG5" s="822"/>
      <c r="AH5" s="823"/>
      <c r="AI5" s="1262" t="s">
        <v>2</v>
      </c>
      <c r="AJ5" s="1263"/>
      <c r="AK5" s="1263"/>
      <c r="AL5" s="1264"/>
      <c r="AM5" s="38" t="s">
        <v>144</v>
      </c>
      <c r="AN5" s="5"/>
      <c r="AO5" s="5"/>
      <c r="AP5" s="5"/>
      <c r="AQ5" s="5"/>
      <c r="AR5" s="5"/>
      <c r="AS5" s="942" t="s">
        <v>149</v>
      </c>
      <c r="AT5" s="1237"/>
      <c r="AU5" s="856"/>
      <c r="AV5" s="38" t="s">
        <v>1003</v>
      </c>
      <c r="AW5" s="48"/>
      <c r="AX5" s="48"/>
      <c r="AY5" s="48"/>
      <c r="AZ5" s="5"/>
      <c r="BA5" s="5"/>
      <c r="BB5" s="5"/>
      <c r="BC5" s="5"/>
      <c r="BD5" s="8"/>
      <c r="BH5" s="509" t="s">
        <v>148</v>
      </c>
    </row>
    <row r="6" spans="1:60" ht="13.5" customHeight="1">
      <c r="A6" s="594"/>
      <c r="B6" s="587"/>
      <c r="H6" s="734" t="s">
        <v>558</v>
      </c>
      <c r="I6" s="824"/>
      <c r="J6" s="824"/>
      <c r="K6" s="824"/>
      <c r="L6" s="824"/>
      <c r="M6" s="824"/>
      <c r="N6" s="824"/>
      <c r="O6" s="824"/>
      <c r="P6" s="824"/>
      <c r="Q6" s="824"/>
      <c r="R6" s="824"/>
      <c r="S6" s="824"/>
      <c r="T6" s="824"/>
      <c r="U6" s="824"/>
      <c r="V6" s="824"/>
      <c r="W6" s="824"/>
      <c r="X6" s="824"/>
      <c r="Y6" s="824"/>
      <c r="Z6" s="824"/>
      <c r="AA6" s="824"/>
      <c r="AB6" s="824"/>
      <c r="AC6" s="824"/>
      <c r="AD6" s="824"/>
      <c r="AE6" s="824"/>
      <c r="AF6" s="824"/>
      <c r="AG6" s="824"/>
      <c r="AH6" s="825"/>
      <c r="AI6" s="10"/>
      <c r="AM6" s="13"/>
      <c r="AS6" s="1251" t="s">
        <v>210</v>
      </c>
      <c r="AT6" s="1252"/>
      <c r="AU6" s="1150"/>
      <c r="AV6" s="10" t="s">
        <v>1005</v>
      </c>
      <c r="AW6" s="11"/>
      <c r="AX6" s="11"/>
      <c r="AY6" s="11"/>
      <c r="AZ6" s="3"/>
      <c r="BA6" s="3"/>
      <c r="BB6" s="3"/>
      <c r="BC6" s="3"/>
      <c r="BD6" s="12"/>
    </row>
    <row r="7" spans="1:60" ht="13.5" customHeight="1">
      <c r="A7" s="594"/>
      <c r="B7" s="590"/>
      <c r="C7" s="19"/>
      <c r="D7" s="19"/>
      <c r="E7" s="19"/>
      <c r="F7" s="19"/>
      <c r="G7" s="19"/>
      <c r="H7" s="735"/>
      <c r="I7" s="19"/>
      <c r="J7" s="19"/>
      <c r="K7" s="19"/>
      <c r="L7" s="19"/>
      <c r="M7" s="19"/>
      <c r="N7" s="19"/>
      <c r="O7" s="19"/>
      <c r="P7" s="19"/>
      <c r="Q7" s="19"/>
      <c r="R7" s="19"/>
      <c r="S7" s="19"/>
      <c r="T7" s="19"/>
      <c r="U7" s="19"/>
      <c r="V7" s="19"/>
      <c r="W7" s="19"/>
      <c r="X7" s="19"/>
      <c r="Y7" s="19"/>
      <c r="Z7" s="19"/>
      <c r="AA7" s="19"/>
      <c r="AB7" s="19"/>
      <c r="AC7" s="19"/>
      <c r="AD7" s="19"/>
      <c r="AE7" s="19"/>
      <c r="AF7" s="19"/>
      <c r="AG7" s="19"/>
      <c r="AH7" s="19"/>
      <c r="AI7" s="20"/>
      <c r="AJ7" s="19"/>
      <c r="AK7" s="19"/>
      <c r="AL7" s="19"/>
      <c r="AM7" s="24"/>
      <c r="AN7" s="19"/>
      <c r="AO7" s="19"/>
      <c r="AP7" s="19"/>
      <c r="AQ7" s="19"/>
      <c r="AR7" s="19"/>
      <c r="AS7" s="21"/>
      <c r="AT7" s="19"/>
      <c r="AU7" s="23"/>
      <c r="AV7" s="20"/>
      <c r="AW7" s="46"/>
      <c r="AX7" s="46"/>
      <c r="AY7" s="46"/>
      <c r="AZ7" s="19"/>
      <c r="BA7" s="19"/>
      <c r="BB7" s="19"/>
      <c r="BC7" s="19"/>
      <c r="BD7" s="23"/>
    </row>
    <row r="8" spans="1:60" ht="13.5" customHeight="1">
      <c r="A8" s="594"/>
      <c r="B8" s="587" t="s">
        <v>527</v>
      </c>
      <c r="C8" s="1019" t="s">
        <v>1004</v>
      </c>
      <c r="D8" s="1019"/>
      <c r="E8" s="1019"/>
      <c r="F8" s="1019"/>
      <c r="G8" s="1028"/>
      <c r="H8" s="587"/>
      <c r="I8" s="586"/>
      <c r="AI8" s="30"/>
      <c r="AJ8" s="14"/>
      <c r="AK8" s="14"/>
      <c r="AL8" s="16"/>
      <c r="AM8" s="10" t="s">
        <v>144</v>
      </c>
      <c r="AS8" s="1251" t="s">
        <v>149</v>
      </c>
      <c r="AT8" s="1252"/>
      <c r="AU8" s="1015"/>
      <c r="AV8" s="38" t="s">
        <v>1003</v>
      </c>
      <c r="AW8" s="11"/>
      <c r="AX8" s="11"/>
      <c r="AY8" s="11"/>
      <c r="AZ8" s="3"/>
      <c r="BA8" s="3"/>
      <c r="BB8" s="3"/>
      <c r="BC8" s="3"/>
      <c r="BD8" s="12"/>
    </row>
    <row r="9" spans="1:60" ht="13.5" customHeight="1">
      <c r="A9" s="594"/>
      <c r="B9" s="587"/>
      <c r="C9" s="885"/>
      <c r="D9" s="885"/>
      <c r="E9" s="885"/>
      <c r="F9" s="885"/>
      <c r="G9" s="1030"/>
      <c r="H9" s="734"/>
      <c r="I9" s="1253" t="s">
        <v>1002</v>
      </c>
      <c r="J9" s="844"/>
      <c r="K9" s="844"/>
      <c r="L9" s="844"/>
      <c r="M9" s="844"/>
      <c r="N9" s="844"/>
      <c r="O9" s="844"/>
      <c r="P9" s="844"/>
      <c r="Q9" s="844"/>
      <c r="R9" s="844"/>
      <c r="S9" s="844"/>
      <c r="T9" s="844"/>
      <c r="U9" s="844"/>
      <c r="V9" s="844"/>
      <c r="W9" s="844"/>
      <c r="X9" s="844"/>
      <c r="Y9" s="844"/>
      <c r="Z9" s="844"/>
      <c r="AA9" s="844"/>
      <c r="AB9" s="844"/>
      <c r="AC9" s="844"/>
      <c r="AD9" s="844"/>
      <c r="AE9" s="844"/>
      <c r="AF9" s="844"/>
      <c r="AG9" s="844"/>
      <c r="AH9" s="845"/>
      <c r="AI9" s="1256" t="s">
        <v>2</v>
      </c>
      <c r="AJ9" s="1257"/>
      <c r="AK9" s="1257"/>
      <c r="AL9" s="1258"/>
      <c r="AM9" s="13"/>
      <c r="AS9" s="1251" t="s">
        <v>210</v>
      </c>
      <c r="AT9" s="1252"/>
      <c r="AU9" s="1150"/>
      <c r="AV9" s="10" t="s">
        <v>1001</v>
      </c>
      <c r="AW9" s="11"/>
      <c r="AX9" s="11"/>
      <c r="AY9" s="11"/>
      <c r="AZ9" s="3"/>
      <c r="BA9" s="3"/>
      <c r="BB9" s="3"/>
      <c r="BC9" s="3"/>
      <c r="BD9" s="12"/>
    </row>
    <row r="10" spans="1:60" ht="13.5" customHeight="1">
      <c r="A10" s="594"/>
      <c r="B10" s="587"/>
      <c r="H10" s="734"/>
      <c r="I10" s="1254"/>
      <c r="J10" s="1011"/>
      <c r="K10" s="1011"/>
      <c r="L10" s="1011"/>
      <c r="M10" s="1011"/>
      <c r="N10" s="1011"/>
      <c r="O10" s="1011"/>
      <c r="P10" s="1011"/>
      <c r="Q10" s="1011"/>
      <c r="R10" s="1011"/>
      <c r="S10" s="1011"/>
      <c r="T10" s="1011"/>
      <c r="U10" s="1011"/>
      <c r="V10" s="1011"/>
      <c r="W10" s="1011"/>
      <c r="X10" s="1011"/>
      <c r="Y10" s="1011"/>
      <c r="Z10" s="1011"/>
      <c r="AA10" s="1011"/>
      <c r="AB10" s="1011"/>
      <c r="AC10" s="1011"/>
      <c r="AD10" s="1011"/>
      <c r="AE10" s="1011"/>
      <c r="AF10" s="1011"/>
      <c r="AG10" s="1011"/>
      <c r="AH10" s="1255"/>
      <c r="AI10" s="10"/>
      <c r="AL10" s="12"/>
      <c r="AM10" s="13"/>
      <c r="AS10" s="207"/>
      <c r="AT10" s="208"/>
      <c r="AU10" s="241"/>
      <c r="AV10" s="10"/>
      <c r="AW10" s="11"/>
      <c r="AX10" s="11"/>
      <c r="AY10" s="11"/>
      <c r="AZ10" s="3"/>
      <c r="BA10" s="3"/>
      <c r="BB10" s="3"/>
      <c r="BC10" s="3"/>
      <c r="BD10" s="12"/>
    </row>
    <row r="11" spans="1:60" ht="13.5" customHeight="1">
      <c r="A11" s="594"/>
      <c r="B11" s="587"/>
      <c r="H11" s="734"/>
      <c r="I11" s="1254"/>
      <c r="J11" s="1011"/>
      <c r="K11" s="1011"/>
      <c r="L11" s="1011"/>
      <c r="M11" s="1011"/>
      <c r="N11" s="1011"/>
      <c r="O11" s="1011"/>
      <c r="P11" s="1011"/>
      <c r="Q11" s="1011"/>
      <c r="R11" s="1011"/>
      <c r="S11" s="1011"/>
      <c r="T11" s="1011"/>
      <c r="U11" s="1011"/>
      <c r="V11" s="1011"/>
      <c r="W11" s="1011"/>
      <c r="X11" s="1011"/>
      <c r="Y11" s="1011"/>
      <c r="Z11" s="1011"/>
      <c r="AA11" s="1011"/>
      <c r="AB11" s="1011"/>
      <c r="AC11" s="1011"/>
      <c r="AD11" s="1011"/>
      <c r="AE11" s="1011"/>
      <c r="AF11" s="1011"/>
      <c r="AG11" s="1011"/>
      <c r="AH11" s="1255"/>
      <c r="AI11" s="10"/>
      <c r="AL11" s="12"/>
      <c r="AM11" s="13"/>
      <c r="AS11" s="207"/>
      <c r="AT11" s="208"/>
      <c r="AU11" s="241"/>
      <c r="AV11" s="10"/>
      <c r="AW11" s="11"/>
      <c r="AX11" s="11"/>
      <c r="AY11" s="11"/>
      <c r="AZ11" s="3"/>
      <c r="BA11" s="3"/>
      <c r="BB11" s="3"/>
      <c r="BC11" s="3"/>
      <c r="BD11" s="12"/>
    </row>
    <row r="12" spans="1:60" ht="13.5" customHeight="1">
      <c r="A12" s="594"/>
      <c r="B12" s="587"/>
      <c r="H12" s="734"/>
      <c r="I12" s="1254"/>
      <c r="J12" s="1011"/>
      <c r="K12" s="1011"/>
      <c r="L12" s="1011"/>
      <c r="M12" s="1011"/>
      <c r="N12" s="1011"/>
      <c r="O12" s="1011"/>
      <c r="P12" s="1011"/>
      <c r="Q12" s="1011"/>
      <c r="R12" s="1011"/>
      <c r="S12" s="1011"/>
      <c r="T12" s="1011"/>
      <c r="U12" s="1011"/>
      <c r="V12" s="1011"/>
      <c r="W12" s="1011"/>
      <c r="X12" s="1011"/>
      <c r="Y12" s="1011"/>
      <c r="Z12" s="1011"/>
      <c r="AA12" s="1011"/>
      <c r="AB12" s="1011"/>
      <c r="AC12" s="1011"/>
      <c r="AD12" s="1011"/>
      <c r="AE12" s="1011"/>
      <c r="AF12" s="1011"/>
      <c r="AG12" s="1011"/>
      <c r="AH12" s="1255"/>
      <c r="AI12" s="10"/>
      <c r="AL12" s="12"/>
      <c r="AM12" s="13"/>
      <c r="AS12" s="207"/>
      <c r="AT12" s="208"/>
      <c r="AU12" s="241"/>
      <c r="AV12" s="10"/>
      <c r="AW12" s="11"/>
      <c r="AX12" s="11"/>
      <c r="AY12" s="11"/>
      <c r="AZ12" s="3"/>
      <c r="BA12" s="3"/>
      <c r="BB12" s="3"/>
      <c r="BC12" s="3"/>
      <c r="BD12" s="12"/>
    </row>
    <row r="13" spans="1:60" ht="13.5" customHeight="1">
      <c r="A13" s="594"/>
      <c r="B13" s="587"/>
      <c r="G13" s="12"/>
      <c r="H13" s="734"/>
      <c r="I13" s="737" t="s">
        <v>558</v>
      </c>
      <c r="J13" s="655"/>
      <c r="K13" s="655"/>
      <c r="L13" s="655"/>
      <c r="M13" s="655"/>
      <c r="N13" s="655"/>
      <c r="O13" s="655"/>
      <c r="P13" s="655"/>
      <c r="Q13" s="655"/>
      <c r="R13" s="655"/>
      <c r="S13" s="655"/>
      <c r="T13" s="655"/>
      <c r="U13" s="655"/>
      <c r="V13" s="655"/>
      <c r="W13" s="655"/>
      <c r="X13" s="655"/>
      <c r="Y13" s="655"/>
      <c r="Z13" s="655"/>
      <c r="AA13" s="655"/>
      <c r="AB13" s="655"/>
      <c r="AC13" s="655"/>
      <c r="AD13" s="655"/>
      <c r="AE13" s="655"/>
      <c r="AF13" s="655"/>
      <c r="AG13" s="655"/>
      <c r="AH13" s="656"/>
      <c r="AI13" s="10"/>
      <c r="AL13" s="12"/>
      <c r="AM13" s="13"/>
      <c r="AS13" s="207"/>
      <c r="AT13" s="208"/>
      <c r="AU13" s="241"/>
      <c r="AV13" s="10"/>
      <c r="AW13" s="11"/>
      <c r="AX13" s="11"/>
      <c r="AY13" s="11"/>
      <c r="AZ13" s="3"/>
      <c r="BA13" s="3"/>
      <c r="BB13" s="3"/>
      <c r="BC13" s="3"/>
      <c r="BD13" s="12"/>
    </row>
    <row r="14" spans="1:60" ht="13.5" customHeight="1">
      <c r="A14" s="594"/>
      <c r="B14" s="583" t="s">
        <v>528</v>
      </c>
      <c r="C14" s="5" t="s">
        <v>950</v>
      </c>
      <c r="D14" s="5"/>
      <c r="E14" s="5"/>
      <c r="F14" s="5"/>
      <c r="G14" s="5"/>
      <c r="H14" s="583"/>
      <c r="I14" s="1265" t="s">
        <v>1000</v>
      </c>
      <c r="J14" s="1265"/>
      <c r="K14" s="1265"/>
      <c r="L14" s="1265"/>
      <c r="M14" s="1265"/>
      <c r="N14" s="1265"/>
      <c r="O14" s="1265"/>
      <c r="P14" s="1265"/>
      <c r="Q14" s="1265"/>
      <c r="R14" s="1265"/>
      <c r="S14" s="1265"/>
      <c r="T14" s="1265"/>
      <c r="U14" s="1265"/>
      <c r="V14" s="1265"/>
      <c r="W14" s="1265"/>
      <c r="X14" s="1265"/>
      <c r="Y14" s="1265"/>
      <c r="Z14" s="1265"/>
      <c r="AA14" s="1265"/>
      <c r="AB14" s="1265"/>
      <c r="AC14" s="1265"/>
      <c r="AD14" s="1265"/>
      <c r="AE14" s="1265"/>
      <c r="AF14" s="1265"/>
      <c r="AG14" s="1265"/>
      <c r="AH14" s="1266"/>
      <c r="AI14" s="1262" t="s">
        <v>2</v>
      </c>
      <c r="AJ14" s="1263"/>
      <c r="AK14" s="1263"/>
      <c r="AL14" s="1264"/>
      <c r="AM14" s="38" t="s">
        <v>144</v>
      </c>
      <c r="AN14" s="5"/>
      <c r="AO14" s="5"/>
      <c r="AP14" s="5"/>
      <c r="AQ14" s="5"/>
      <c r="AR14" s="5"/>
      <c r="AS14" s="942" t="s">
        <v>149</v>
      </c>
      <c r="AT14" s="1237"/>
      <c r="AU14" s="856"/>
      <c r="AV14" s="1267" t="s">
        <v>999</v>
      </c>
      <c r="AW14" s="1268"/>
      <c r="AX14" s="1268"/>
      <c r="AY14" s="1268"/>
      <c r="AZ14" s="1095"/>
      <c r="BA14" s="1095"/>
      <c r="BB14" s="1095"/>
      <c r="BC14" s="1095"/>
      <c r="BD14" s="1096"/>
    </row>
    <row r="15" spans="1:60" ht="13.5" customHeight="1">
      <c r="A15" s="594"/>
      <c r="B15" s="586"/>
      <c r="H15" s="587"/>
      <c r="I15" s="861"/>
      <c r="J15" s="861"/>
      <c r="K15" s="861"/>
      <c r="L15" s="861"/>
      <c r="M15" s="861"/>
      <c r="N15" s="861"/>
      <c r="O15" s="861"/>
      <c r="P15" s="861"/>
      <c r="Q15" s="861"/>
      <c r="R15" s="861"/>
      <c r="S15" s="861"/>
      <c r="T15" s="861"/>
      <c r="U15" s="861"/>
      <c r="V15" s="861"/>
      <c r="W15" s="861"/>
      <c r="X15" s="861"/>
      <c r="Y15" s="861"/>
      <c r="Z15" s="861"/>
      <c r="AA15" s="861"/>
      <c r="AB15" s="861"/>
      <c r="AC15" s="861"/>
      <c r="AD15" s="861"/>
      <c r="AE15" s="861"/>
      <c r="AF15" s="861"/>
      <c r="AG15" s="861"/>
      <c r="AH15" s="862"/>
      <c r="AI15" s="10"/>
      <c r="AM15" s="13"/>
      <c r="AS15" s="1251" t="s">
        <v>210</v>
      </c>
      <c r="AT15" s="1252"/>
      <c r="AU15" s="1150"/>
      <c r="AV15" s="1177"/>
      <c r="AW15" s="940"/>
      <c r="AX15" s="940"/>
      <c r="AY15" s="940"/>
      <c r="AZ15" s="940"/>
      <c r="BA15" s="940"/>
      <c r="BB15" s="940"/>
      <c r="BC15" s="940"/>
      <c r="BD15" s="941"/>
    </row>
    <row r="16" spans="1:60" ht="13.5" customHeight="1">
      <c r="A16" s="594"/>
      <c r="B16" s="586"/>
      <c r="H16" s="587"/>
      <c r="I16" s="861"/>
      <c r="J16" s="861"/>
      <c r="K16" s="861"/>
      <c r="L16" s="861"/>
      <c r="M16" s="861"/>
      <c r="N16" s="861"/>
      <c r="O16" s="861"/>
      <c r="P16" s="861"/>
      <c r="Q16" s="861"/>
      <c r="R16" s="861"/>
      <c r="S16" s="861"/>
      <c r="T16" s="861"/>
      <c r="U16" s="861"/>
      <c r="V16" s="861"/>
      <c r="W16" s="861"/>
      <c r="X16" s="861"/>
      <c r="Y16" s="861"/>
      <c r="Z16" s="861"/>
      <c r="AA16" s="861"/>
      <c r="AB16" s="861"/>
      <c r="AC16" s="861"/>
      <c r="AD16" s="861"/>
      <c r="AE16" s="861"/>
      <c r="AF16" s="861"/>
      <c r="AG16" s="861"/>
      <c r="AH16" s="862"/>
      <c r="AI16" s="10"/>
      <c r="AM16" s="13"/>
      <c r="AS16" s="9"/>
      <c r="AV16" s="1177"/>
      <c r="AW16" s="940"/>
      <c r="AX16" s="940"/>
      <c r="AY16" s="940"/>
      <c r="AZ16" s="940"/>
      <c r="BA16" s="940"/>
      <c r="BB16" s="940"/>
      <c r="BC16" s="940"/>
      <c r="BD16" s="941"/>
    </row>
    <row r="17" spans="1:56" ht="13.5" customHeight="1">
      <c r="A17" s="594"/>
      <c r="B17" s="587"/>
      <c r="H17" s="590"/>
      <c r="I17" s="582"/>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23"/>
      <c r="AI17" s="20"/>
      <c r="AJ17" s="19"/>
      <c r="AK17" s="19"/>
      <c r="AL17" s="19"/>
      <c r="AM17" s="24"/>
      <c r="AN17" s="19"/>
      <c r="AO17" s="19"/>
      <c r="AP17" s="19"/>
      <c r="AQ17" s="19"/>
      <c r="AR17" s="19"/>
      <c r="AS17" s="21"/>
      <c r="AT17" s="19"/>
      <c r="AU17" s="19"/>
      <c r="AV17" s="1269"/>
      <c r="AW17" s="952"/>
      <c r="AX17" s="952"/>
      <c r="AY17" s="952"/>
      <c r="AZ17" s="952"/>
      <c r="BA17" s="952"/>
      <c r="BB17" s="952"/>
      <c r="BC17" s="952"/>
      <c r="BD17" s="953"/>
    </row>
    <row r="18" spans="1:56" ht="13.5" customHeight="1">
      <c r="A18" s="6" t="s">
        <v>998</v>
      </c>
      <c r="B18" s="738"/>
      <c r="C18" s="723" t="s">
        <v>997</v>
      </c>
      <c r="D18" s="5"/>
      <c r="E18" s="5"/>
      <c r="F18" s="5"/>
      <c r="G18" s="8"/>
      <c r="H18" s="587"/>
      <c r="AI18" s="1259"/>
      <c r="AJ18" s="1260"/>
      <c r="AK18" s="1260"/>
      <c r="AL18" s="1261"/>
      <c r="AM18" s="20"/>
      <c r="AN18" s="19"/>
      <c r="AO18" s="19"/>
      <c r="AP18" s="19"/>
      <c r="AQ18" s="19"/>
      <c r="AR18" s="19"/>
      <c r="AS18" s="21"/>
      <c r="AT18" s="19"/>
      <c r="AU18" s="19"/>
      <c r="AV18" s="21"/>
      <c r="AW18" s="19"/>
      <c r="AX18" s="19"/>
      <c r="AY18" s="19"/>
      <c r="AZ18" s="19"/>
      <c r="BA18" s="19"/>
      <c r="BB18" s="19"/>
      <c r="BC18" s="19"/>
      <c r="BD18" s="23"/>
    </row>
    <row r="19" spans="1:56" ht="13.5" customHeight="1">
      <c r="A19" s="9"/>
      <c r="B19" s="586"/>
      <c r="G19" s="12"/>
      <c r="H19" s="583"/>
      <c r="I19" s="723"/>
      <c r="J19" s="5"/>
      <c r="K19" s="5"/>
      <c r="L19" s="5"/>
      <c r="M19" s="5"/>
      <c r="N19" s="5"/>
      <c r="O19" s="5"/>
      <c r="P19" s="5"/>
      <c r="Q19" s="5"/>
      <c r="R19" s="5"/>
      <c r="S19" s="5"/>
      <c r="T19" s="5"/>
      <c r="U19" s="5"/>
      <c r="V19" s="5"/>
      <c r="W19" s="5"/>
      <c r="X19" s="5"/>
      <c r="Y19" s="5"/>
      <c r="Z19" s="5"/>
      <c r="AA19" s="5"/>
      <c r="AB19" s="5"/>
      <c r="AC19" s="5"/>
      <c r="AD19" s="5"/>
      <c r="AE19" s="5"/>
      <c r="AF19" s="5"/>
      <c r="AG19" s="5"/>
      <c r="AH19" s="5"/>
      <c r="AI19" s="191"/>
      <c r="AJ19" s="311"/>
      <c r="AK19" s="311"/>
      <c r="AL19" s="312"/>
      <c r="AM19" s="10" t="s">
        <v>144</v>
      </c>
      <c r="AR19" s="12"/>
      <c r="AS19" s="1270"/>
      <c r="AT19" s="1271"/>
      <c r="AU19" s="1272"/>
      <c r="AV19" s="1273" t="s">
        <v>996</v>
      </c>
      <c r="AW19" s="1274"/>
      <c r="AX19" s="1274"/>
      <c r="AY19" s="1274"/>
      <c r="AZ19" s="1274"/>
      <c r="BA19" s="1274"/>
      <c r="BB19" s="1274"/>
      <c r="BC19" s="1274"/>
      <c r="BD19" s="1275"/>
    </row>
    <row r="20" spans="1:56" ht="13.5" customHeight="1">
      <c r="A20" s="9"/>
      <c r="B20" s="3"/>
      <c r="G20" s="12"/>
      <c r="H20" s="587" t="s">
        <v>558</v>
      </c>
      <c r="I20" s="601" t="s">
        <v>372</v>
      </c>
      <c r="J20" s="840" t="s">
        <v>995</v>
      </c>
      <c r="K20" s="840"/>
      <c r="L20" s="840"/>
      <c r="M20" s="840"/>
      <c r="N20" s="840"/>
      <c r="O20" s="840"/>
      <c r="P20" s="840"/>
      <c r="Q20" s="840"/>
      <c r="R20" s="840"/>
      <c r="S20" s="840"/>
      <c r="T20" s="840"/>
      <c r="U20" s="840"/>
      <c r="V20" s="840"/>
      <c r="W20" s="840"/>
      <c r="X20" s="840"/>
      <c r="Y20" s="840"/>
      <c r="Z20" s="840"/>
      <c r="AA20" s="840"/>
      <c r="AB20" s="840"/>
      <c r="AC20" s="840"/>
      <c r="AD20" s="840"/>
      <c r="AE20" s="840"/>
      <c r="AF20" s="840"/>
      <c r="AG20" s="840"/>
      <c r="AH20" s="841"/>
      <c r="AI20" s="1256" t="s">
        <v>2</v>
      </c>
      <c r="AJ20" s="1257"/>
      <c r="AK20" s="1257"/>
      <c r="AL20" s="1258"/>
      <c r="AM20" s="11"/>
      <c r="AR20" s="12"/>
      <c r="AS20" s="9"/>
      <c r="AU20" s="12"/>
      <c r="AV20" s="1142"/>
      <c r="AW20" s="1143"/>
      <c r="AX20" s="1143"/>
      <c r="AY20" s="1143"/>
      <c r="AZ20" s="1143"/>
      <c r="BA20" s="1143"/>
      <c r="BB20" s="1143"/>
      <c r="BC20" s="1143"/>
      <c r="BD20" s="1144"/>
    </row>
    <row r="21" spans="1:56" ht="13.5" customHeight="1">
      <c r="A21" s="9"/>
      <c r="B21" s="3"/>
      <c r="G21" s="12"/>
      <c r="H21" s="587"/>
      <c r="I21" s="661"/>
      <c r="J21" s="842"/>
      <c r="K21" s="842"/>
      <c r="L21" s="842"/>
      <c r="M21" s="842"/>
      <c r="N21" s="842"/>
      <c r="O21" s="842"/>
      <c r="P21" s="842"/>
      <c r="Q21" s="842"/>
      <c r="R21" s="842"/>
      <c r="S21" s="842"/>
      <c r="T21" s="842"/>
      <c r="U21" s="842"/>
      <c r="V21" s="842"/>
      <c r="W21" s="842"/>
      <c r="X21" s="842"/>
      <c r="Y21" s="842"/>
      <c r="Z21" s="842"/>
      <c r="AA21" s="842"/>
      <c r="AB21" s="842"/>
      <c r="AC21" s="842"/>
      <c r="AD21" s="842"/>
      <c r="AE21" s="842"/>
      <c r="AF21" s="842"/>
      <c r="AG21" s="842"/>
      <c r="AH21" s="843"/>
      <c r="AI21" s="44"/>
      <c r="AJ21" s="274"/>
      <c r="AK21" s="274"/>
      <c r="AL21" s="275"/>
      <c r="AM21" s="11"/>
      <c r="AR21" s="12"/>
      <c r="AS21" s="9"/>
      <c r="AU21" s="12"/>
      <c r="AV21" s="235"/>
      <c r="AW21" s="236"/>
      <c r="AX21" s="236"/>
      <c r="AY21" s="236"/>
      <c r="AZ21" s="236"/>
      <c r="BA21" s="236"/>
      <c r="BB21" s="236"/>
      <c r="BC21" s="236"/>
      <c r="BD21" s="237"/>
    </row>
    <row r="22" spans="1:56" ht="13.5" customHeight="1">
      <c r="A22" s="9"/>
      <c r="B22" s="586"/>
      <c r="G22" s="12"/>
      <c r="H22" s="587"/>
      <c r="I22" s="601" t="s">
        <v>531</v>
      </c>
      <c r="J22" s="840" t="s">
        <v>994</v>
      </c>
      <c r="K22" s="840"/>
      <c r="L22" s="840"/>
      <c r="M22" s="840"/>
      <c r="N22" s="840"/>
      <c r="O22" s="840"/>
      <c r="P22" s="840"/>
      <c r="Q22" s="840"/>
      <c r="R22" s="840"/>
      <c r="S22" s="840"/>
      <c r="T22" s="840"/>
      <c r="U22" s="840"/>
      <c r="V22" s="840"/>
      <c r="W22" s="840"/>
      <c r="X22" s="840"/>
      <c r="Y22" s="840"/>
      <c r="Z22" s="840"/>
      <c r="AA22" s="840"/>
      <c r="AB22" s="840"/>
      <c r="AC22" s="840"/>
      <c r="AD22" s="840"/>
      <c r="AE22" s="840"/>
      <c r="AF22" s="840"/>
      <c r="AG22" s="840"/>
      <c r="AH22" s="841"/>
      <c r="AI22" s="1256" t="s">
        <v>2</v>
      </c>
      <c r="AJ22" s="1257"/>
      <c r="AK22" s="1257"/>
      <c r="AL22" s="1258"/>
      <c r="AR22" s="12"/>
      <c r="AS22" s="9"/>
      <c r="AU22" s="12"/>
      <c r="AV22" s="235"/>
      <c r="AW22" s="236"/>
      <c r="AX22" s="236"/>
      <c r="AY22" s="236"/>
      <c r="AZ22" s="236"/>
      <c r="BA22" s="236"/>
      <c r="BB22" s="236"/>
      <c r="BC22" s="236"/>
      <c r="BD22" s="237"/>
    </row>
    <row r="23" spans="1:56" ht="13.5" customHeight="1">
      <c r="A23" s="9"/>
      <c r="B23" s="586"/>
      <c r="G23" s="12"/>
      <c r="H23" s="587"/>
      <c r="I23" s="600"/>
      <c r="J23" s="842"/>
      <c r="K23" s="842"/>
      <c r="L23" s="842"/>
      <c r="M23" s="842"/>
      <c r="N23" s="842"/>
      <c r="O23" s="842"/>
      <c r="P23" s="842"/>
      <c r="Q23" s="842"/>
      <c r="R23" s="842"/>
      <c r="S23" s="842"/>
      <c r="T23" s="842"/>
      <c r="U23" s="842"/>
      <c r="V23" s="842"/>
      <c r="W23" s="842"/>
      <c r="X23" s="842"/>
      <c r="Y23" s="842"/>
      <c r="Z23" s="842"/>
      <c r="AA23" s="842"/>
      <c r="AB23" s="842"/>
      <c r="AC23" s="842"/>
      <c r="AD23" s="842"/>
      <c r="AE23" s="842"/>
      <c r="AF23" s="842"/>
      <c r="AG23" s="842"/>
      <c r="AH23" s="843"/>
      <c r="AI23" s="26"/>
      <c r="AJ23" s="272"/>
      <c r="AK23" s="272"/>
      <c r="AL23" s="273"/>
      <c r="AR23" s="12"/>
      <c r="AS23" s="9"/>
      <c r="AU23" s="12"/>
      <c r="AV23" s="235"/>
      <c r="AW23" s="236"/>
      <c r="AX23" s="236"/>
      <c r="AY23" s="236"/>
      <c r="AZ23" s="236"/>
      <c r="BA23" s="236"/>
      <c r="BB23" s="236"/>
      <c r="BC23" s="236"/>
      <c r="BD23" s="237"/>
    </row>
    <row r="24" spans="1:56" ht="13.5" customHeight="1">
      <c r="A24" s="9"/>
      <c r="B24" s="586"/>
      <c r="G24" s="12"/>
      <c r="H24" s="587" t="s">
        <v>558</v>
      </c>
      <c r="I24" s="601" t="s">
        <v>209</v>
      </c>
      <c r="J24" s="646" t="s">
        <v>993</v>
      </c>
      <c r="K24" s="22"/>
      <c r="L24" s="22"/>
      <c r="M24" s="22"/>
      <c r="N24" s="22"/>
      <c r="O24" s="22"/>
      <c r="P24" s="22"/>
      <c r="Q24" s="22"/>
      <c r="R24" s="22"/>
      <c r="S24" s="22"/>
      <c r="T24" s="22"/>
      <c r="U24" s="22"/>
      <c r="V24" s="22"/>
      <c r="W24" s="22"/>
      <c r="X24" s="22"/>
      <c r="Y24" s="22"/>
      <c r="Z24" s="22"/>
      <c r="AA24" s="22"/>
      <c r="AB24" s="22"/>
      <c r="AC24" s="22"/>
      <c r="AD24" s="22"/>
      <c r="AE24" s="22"/>
      <c r="AF24" s="22"/>
      <c r="AG24" s="22"/>
      <c r="AH24" s="32"/>
      <c r="AI24" s="1256" t="s">
        <v>2</v>
      </c>
      <c r="AJ24" s="1257"/>
      <c r="AK24" s="1257"/>
      <c r="AL24" s="1258"/>
      <c r="AR24" s="12"/>
      <c r="AS24" s="9"/>
      <c r="AU24" s="12"/>
      <c r="AV24" s="235"/>
      <c r="AW24" s="236"/>
      <c r="AX24" s="236"/>
      <c r="AY24" s="236"/>
      <c r="AZ24" s="236"/>
      <c r="BA24" s="236"/>
      <c r="BB24" s="236"/>
      <c r="BC24" s="236"/>
      <c r="BD24" s="237"/>
    </row>
    <row r="25" spans="1:56" ht="13.5" customHeight="1">
      <c r="A25" s="21"/>
      <c r="B25" s="582"/>
      <c r="C25" s="19"/>
      <c r="D25" s="19"/>
      <c r="E25" s="19"/>
      <c r="F25" s="19"/>
      <c r="G25" s="23"/>
      <c r="H25" s="590"/>
      <c r="I25" s="621"/>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23"/>
      <c r="AI25" s="43"/>
      <c r="AJ25" s="276"/>
      <c r="AK25" s="276"/>
      <c r="AL25" s="277"/>
      <c r="AM25" s="19"/>
      <c r="AN25" s="19"/>
      <c r="AO25" s="19"/>
      <c r="AP25" s="19"/>
      <c r="AQ25" s="19"/>
      <c r="AR25" s="23"/>
      <c r="AS25" s="21"/>
      <c r="AT25" s="19"/>
      <c r="AU25" s="23"/>
      <c r="AV25" s="537"/>
      <c r="AW25" s="279"/>
      <c r="AX25" s="279"/>
      <c r="AY25" s="279"/>
      <c r="AZ25" s="279"/>
      <c r="BA25" s="279"/>
      <c r="BB25" s="279"/>
      <c r="BC25" s="279"/>
      <c r="BD25" s="313"/>
    </row>
    <row r="26" spans="1:56" ht="13.5" customHeight="1">
      <c r="A26" s="9" t="s">
        <v>992</v>
      </c>
      <c r="C26" s="586" t="s">
        <v>991</v>
      </c>
      <c r="H26" s="9"/>
      <c r="I26" s="586"/>
      <c r="AI26" s="1013"/>
      <c r="AJ26" s="1014"/>
      <c r="AK26" s="1014"/>
      <c r="AL26" s="1015"/>
      <c r="AM26" s="10"/>
      <c r="AS26" s="9"/>
      <c r="AV26" s="10"/>
      <c r="AW26" s="11"/>
      <c r="AX26" s="11"/>
      <c r="AY26" s="11"/>
      <c r="AZ26" s="3"/>
      <c r="BA26" s="3"/>
      <c r="BB26" s="3"/>
      <c r="BC26" s="3"/>
      <c r="BD26" s="12"/>
    </row>
    <row r="27" spans="1:56" ht="13.5" customHeight="1">
      <c r="A27" s="594"/>
      <c r="B27" s="583"/>
      <c r="C27" s="890" t="s">
        <v>990</v>
      </c>
      <c r="D27" s="1095"/>
      <c r="E27" s="1095"/>
      <c r="F27" s="1095"/>
      <c r="G27" s="1096"/>
      <c r="H27" s="583"/>
      <c r="I27" s="723"/>
      <c r="J27" s="5"/>
      <c r="K27" s="5"/>
      <c r="L27" s="5"/>
      <c r="M27" s="5"/>
      <c r="N27" s="5"/>
      <c r="O27" s="5"/>
      <c r="P27" s="5"/>
      <c r="Q27" s="5"/>
      <c r="R27" s="5"/>
      <c r="S27" s="5"/>
      <c r="T27" s="5"/>
      <c r="U27" s="5"/>
      <c r="V27" s="5"/>
      <c r="W27" s="5"/>
      <c r="X27" s="5"/>
      <c r="Y27" s="5"/>
      <c r="Z27" s="5"/>
      <c r="AA27" s="5"/>
      <c r="AB27" s="5"/>
      <c r="AC27" s="5"/>
      <c r="AD27" s="5"/>
      <c r="AE27" s="5"/>
      <c r="AF27" s="5"/>
      <c r="AG27" s="5"/>
      <c r="AH27" s="5"/>
      <c r="AI27" s="38"/>
      <c r="AJ27" s="5"/>
      <c r="AK27" s="5"/>
      <c r="AL27" s="5"/>
      <c r="AM27" s="38" t="s">
        <v>144</v>
      </c>
      <c r="AN27" s="5"/>
      <c r="AO27" s="5"/>
      <c r="AP27" s="5"/>
      <c r="AQ27" s="5"/>
      <c r="AR27" s="5"/>
      <c r="AS27" s="6"/>
      <c r="AT27" s="5"/>
      <c r="AU27" s="5"/>
      <c r="AV27" s="1276" t="s">
        <v>989</v>
      </c>
      <c r="AW27" s="1277"/>
      <c r="AX27" s="1277"/>
      <c r="AY27" s="1277"/>
      <c r="AZ27" s="1277"/>
      <c r="BA27" s="1277"/>
      <c r="BB27" s="1277"/>
      <c r="BC27" s="1277"/>
      <c r="BD27" s="1278"/>
    </row>
    <row r="28" spans="1:56" ht="13.5" customHeight="1">
      <c r="A28" s="594"/>
      <c r="B28" s="586"/>
      <c r="C28" s="940"/>
      <c r="D28" s="940"/>
      <c r="E28" s="940"/>
      <c r="F28" s="940"/>
      <c r="G28" s="941"/>
      <c r="H28" s="585"/>
      <c r="I28" s="601" t="s">
        <v>372</v>
      </c>
      <c r="J28" s="840" t="s">
        <v>988</v>
      </c>
      <c r="K28" s="840"/>
      <c r="L28" s="840"/>
      <c r="M28" s="840"/>
      <c r="N28" s="840"/>
      <c r="O28" s="840"/>
      <c r="P28" s="840"/>
      <c r="Q28" s="840"/>
      <c r="R28" s="840"/>
      <c r="S28" s="840"/>
      <c r="T28" s="840"/>
      <c r="U28" s="840"/>
      <c r="V28" s="840"/>
      <c r="W28" s="840"/>
      <c r="X28" s="840"/>
      <c r="Y28" s="840"/>
      <c r="Z28" s="840"/>
      <c r="AA28" s="840"/>
      <c r="AB28" s="840"/>
      <c r="AC28" s="840"/>
      <c r="AD28" s="840"/>
      <c r="AE28" s="840"/>
      <c r="AF28" s="840"/>
      <c r="AG28" s="840"/>
      <c r="AH28" s="841"/>
      <c r="AI28" s="1256" t="s">
        <v>2</v>
      </c>
      <c r="AJ28" s="1257"/>
      <c r="AK28" s="1257"/>
      <c r="AL28" s="1258"/>
      <c r="AM28" s="10"/>
      <c r="AS28" s="9"/>
      <c r="AV28" s="1038"/>
      <c r="AW28" s="1039"/>
      <c r="AX28" s="1039"/>
      <c r="AY28" s="1039"/>
      <c r="AZ28" s="1039"/>
      <c r="BA28" s="1039"/>
      <c r="BB28" s="1039"/>
      <c r="BC28" s="1039"/>
      <c r="BD28" s="1040"/>
    </row>
    <row r="29" spans="1:56" ht="13.5" customHeight="1">
      <c r="A29" s="594"/>
      <c r="B29" s="586"/>
      <c r="C29" s="940"/>
      <c r="D29" s="940"/>
      <c r="E29" s="940"/>
      <c r="F29" s="940"/>
      <c r="G29" s="941"/>
      <c r="H29" s="585"/>
      <c r="I29" s="604"/>
      <c r="J29" s="842"/>
      <c r="K29" s="842"/>
      <c r="L29" s="842"/>
      <c r="M29" s="842"/>
      <c r="N29" s="842"/>
      <c r="O29" s="842"/>
      <c r="P29" s="842"/>
      <c r="Q29" s="842"/>
      <c r="R29" s="842"/>
      <c r="S29" s="842"/>
      <c r="T29" s="842"/>
      <c r="U29" s="842"/>
      <c r="V29" s="842"/>
      <c r="W29" s="842"/>
      <c r="X29" s="842"/>
      <c r="Y29" s="842"/>
      <c r="Z29" s="842"/>
      <c r="AA29" s="842"/>
      <c r="AB29" s="842"/>
      <c r="AC29" s="842"/>
      <c r="AD29" s="842"/>
      <c r="AE29" s="842"/>
      <c r="AF29" s="842"/>
      <c r="AG29" s="842"/>
      <c r="AH29" s="843"/>
      <c r="AI29" s="15"/>
      <c r="AJ29" s="14"/>
      <c r="AK29" s="14"/>
      <c r="AL29" s="16"/>
      <c r="AM29" s="13"/>
      <c r="AS29" s="9"/>
      <c r="AV29" s="1279"/>
      <c r="AW29" s="1093"/>
      <c r="AX29" s="1093"/>
      <c r="AY29" s="1093"/>
      <c r="AZ29" s="1093"/>
      <c r="BA29" s="1093"/>
      <c r="BB29" s="1093"/>
      <c r="BC29" s="1093"/>
      <c r="BD29" s="1094"/>
    </row>
    <row r="30" spans="1:56" ht="13.5" customHeight="1">
      <c r="A30" s="594"/>
      <c r="B30" s="586"/>
      <c r="H30" s="585"/>
      <c r="I30" s="605" t="s">
        <v>526</v>
      </c>
      <c r="J30" s="840" t="s">
        <v>987</v>
      </c>
      <c r="K30" s="840"/>
      <c r="L30" s="840"/>
      <c r="M30" s="840"/>
      <c r="N30" s="840"/>
      <c r="O30" s="840"/>
      <c r="P30" s="840"/>
      <c r="Q30" s="840"/>
      <c r="R30" s="840"/>
      <c r="S30" s="840"/>
      <c r="T30" s="840"/>
      <c r="U30" s="840"/>
      <c r="V30" s="840"/>
      <c r="W30" s="840"/>
      <c r="X30" s="840"/>
      <c r="Y30" s="840"/>
      <c r="Z30" s="840"/>
      <c r="AA30" s="840"/>
      <c r="AB30" s="840"/>
      <c r="AC30" s="840"/>
      <c r="AD30" s="840"/>
      <c r="AE30" s="840"/>
      <c r="AF30" s="840"/>
      <c r="AG30" s="840"/>
      <c r="AH30" s="841"/>
      <c r="AI30" s="1256" t="s">
        <v>2</v>
      </c>
      <c r="AJ30" s="1257"/>
      <c r="AK30" s="1257"/>
      <c r="AL30" s="1258"/>
      <c r="AM30" s="13"/>
      <c r="AS30" s="9"/>
      <c r="AV30" s="1279"/>
      <c r="AW30" s="1093"/>
      <c r="AX30" s="1093"/>
      <c r="AY30" s="1093"/>
      <c r="AZ30" s="1093"/>
      <c r="BA30" s="1093"/>
      <c r="BB30" s="1093"/>
      <c r="BC30" s="1093"/>
      <c r="BD30" s="1094"/>
    </row>
    <row r="31" spans="1:56" ht="13.5" customHeight="1">
      <c r="A31" s="594"/>
      <c r="B31" s="586"/>
      <c r="H31" s="585"/>
      <c r="I31" s="605"/>
      <c r="J31" s="851"/>
      <c r="K31" s="851"/>
      <c r="L31" s="851"/>
      <c r="M31" s="851"/>
      <c r="N31" s="851"/>
      <c r="O31" s="851"/>
      <c r="P31" s="851"/>
      <c r="Q31" s="851"/>
      <c r="R31" s="851"/>
      <c r="S31" s="851"/>
      <c r="T31" s="851"/>
      <c r="U31" s="851"/>
      <c r="V31" s="851"/>
      <c r="W31" s="851"/>
      <c r="X31" s="851"/>
      <c r="Y31" s="851"/>
      <c r="Z31" s="851"/>
      <c r="AA31" s="851"/>
      <c r="AB31" s="851"/>
      <c r="AC31" s="851"/>
      <c r="AD31" s="851"/>
      <c r="AE31" s="851"/>
      <c r="AF31" s="851"/>
      <c r="AG31" s="851"/>
      <c r="AH31" s="852"/>
      <c r="AI31" s="10"/>
      <c r="AM31" s="13"/>
      <c r="AS31" s="9"/>
      <c r="AV31" s="10"/>
      <c r="AW31" s="11"/>
      <c r="AX31" s="11"/>
      <c r="AY31" s="11"/>
      <c r="AZ31" s="3"/>
      <c r="BA31" s="3"/>
      <c r="BB31" s="3"/>
      <c r="BC31" s="3"/>
      <c r="BD31" s="12"/>
    </row>
    <row r="32" spans="1:56" ht="13.5" customHeight="1">
      <c r="A32" s="594"/>
      <c r="B32" s="586"/>
      <c r="H32" s="585"/>
      <c r="I32" s="605"/>
      <c r="J32" s="851"/>
      <c r="K32" s="851"/>
      <c r="L32" s="851"/>
      <c r="M32" s="851"/>
      <c r="N32" s="851"/>
      <c r="O32" s="851"/>
      <c r="P32" s="851"/>
      <c r="Q32" s="851"/>
      <c r="R32" s="851"/>
      <c r="S32" s="851"/>
      <c r="T32" s="851"/>
      <c r="U32" s="851"/>
      <c r="V32" s="851"/>
      <c r="W32" s="851"/>
      <c r="X32" s="851"/>
      <c r="Y32" s="851"/>
      <c r="Z32" s="851"/>
      <c r="AA32" s="851"/>
      <c r="AB32" s="851"/>
      <c r="AC32" s="851"/>
      <c r="AD32" s="851"/>
      <c r="AE32" s="851"/>
      <c r="AF32" s="851"/>
      <c r="AG32" s="851"/>
      <c r="AH32" s="852"/>
      <c r="AI32" s="10"/>
      <c r="AM32" s="13"/>
      <c r="AS32" s="9"/>
      <c r="AV32" s="10"/>
      <c r="AW32" s="11"/>
      <c r="AX32" s="11"/>
      <c r="AY32" s="11"/>
      <c r="AZ32" s="3"/>
      <c r="BA32" s="3"/>
      <c r="BB32" s="3"/>
      <c r="BC32" s="3"/>
      <c r="BD32" s="12"/>
    </row>
    <row r="33" spans="1:56" ht="13.5" customHeight="1">
      <c r="A33" s="594"/>
      <c r="B33" s="586"/>
      <c r="H33" s="587"/>
      <c r="I33" s="605"/>
      <c r="J33" s="842"/>
      <c r="K33" s="842"/>
      <c r="L33" s="842"/>
      <c r="M33" s="842"/>
      <c r="N33" s="842"/>
      <c r="O33" s="842"/>
      <c r="P33" s="842"/>
      <c r="Q33" s="842"/>
      <c r="R33" s="842"/>
      <c r="S33" s="842"/>
      <c r="T33" s="842"/>
      <c r="U33" s="842"/>
      <c r="V33" s="842"/>
      <c r="W33" s="842"/>
      <c r="X33" s="842"/>
      <c r="Y33" s="842"/>
      <c r="Z33" s="842"/>
      <c r="AA33" s="842"/>
      <c r="AB33" s="842"/>
      <c r="AC33" s="842"/>
      <c r="AD33" s="842"/>
      <c r="AE33" s="842"/>
      <c r="AF33" s="842"/>
      <c r="AG33" s="842"/>
      <c r="AH33" s="843"/>
      <c r="AI33" s="10"/>
      <c r="AM33" s="13"/>
      <c r="AS33" s="9"/>
      <c r="AV33" s="10"/>
      <c r="AW33" s="11"/>
      <c r="AX33" s="11"/>
      <c r="AY33" s="11"/>
      <c r="AZ33" s="3"/>
      <c r="BA33" s="3"/>
      <c r="BB33" s="3"/>
      <c r="BC33" s="3"/>
      <c r="BD33" s="12"/>
    </row>
    <row r="34" spans="1:56" ht="13.5" customHeight="1">
      <c r="A34" s="594"/>
      <c r="B34" s="586"/>
      <c r="H34" s="585"/>
      <c r="I34" s="605" t="s">
        <v>209</v>
      </c>
      <c r="J34" s="840" t="s">
        <v>817</v>
      </c>
      <c r="K34" s="840"/>
      <c r="L34" s="840"/>
      <c r="M34" s="840"/>
      <c r="N34" s="840"/>
      <c r="O34" s="840"/>
      <c r="P34" s="840"/>
      <c r="Q34" s="840"/>
      <c r="R34" s="840"/>
      <c r="S34" s="840"/>
      <c r="T34" s="840"/>
      <c r="U34" s="840"/>
      <c r="V34" s="840"/>
      <c r="W34" s="840"/>
      <c r="X34" s="840"/>
      <c r="Y34" s="840"/>
      <c r="Z34" s="840"/>
      <c r="AA34" s="840"/>
      <c r="AB34" s="840"/>
      <c r="AC34" s="840"/>
      <c r="AD34" s="840"/>
      <c r="AE34" s="840"/>
      <c r="AF34" s="840"/>
      <c r="AG34" s="840"/>
      <c r="AH34" s="841"/>
      <c r="AI34" s="1256" t="s">
        <v>2</v>
      </c>
      <c r="AJ34" s="1257"/>
      <c r="AK34" s="1257"/>
      <c r="AL34" s="1258"/>
      <c r="AM34" s="13"/>
      <c r="AS34" s="9"/>
      <c r="AV34" s="10"/>
      <c r="AW34" s="11"/>
      <c r="AX34" s="11"/>
      <c r="AY34" s="11"/>
      <c r="AZ34" s="3"/>
      <c r="BA34" s="3"/>
      <c r="BB34" s="3"/>
      <c r="BC34" s="3"/>
      <c r="BD34" s="12"/>
    </row>
    <row r="35" spans="1:56" ht="13.5" customHeight="1">
      <c r="A35" s="594"/>
      <c r="B35" s="586"/>
      <c r="H35" s="585"/>
      <c r="I35" s="605"/>
      <c r="J35" s="851"/>
      <c r="K35" s="851"/>
      <c r="L35" s="851"/>
      <c r="M35" s="851"/>
      <c r="N35" s="851"/>
      <c r="O35" s="851"/>
      <c r="P35" s="851"/>
      <c r="Q35" s="851"/>
      <c r="R35" s="851"/>
      <c r="S35" s="851"/>
      <c r="T35" s="851"/>
      <c r="U35" s="851"/>
      <c r="V35" s="851"/>
      <c r="W35" s="851"/>
      <c r="X35" s="851"/>
      <c r="Y35" s="851"/>
      <c r="Z35" s="851"/>
      <c r="AA35" s="851"/>
      <c r="AB35" s="851"/>
      <c r="AC35" s="851"/>
      <c r="AD35" s="851"/>
      <c r="AE35" s="851"/>
      <c r="AF35" s="851"/>
      <c r="AG35" s="851"/>
      <c r="AH35" s="852"/>
      <c r="AI35" s="10"/>
      <c r="AM35" s="13"/>
      <c r="AS35" s="9"/>
      <c r="AV35" s="10"/>
      <c r="AW35" s="11"/>
      <c r="AX35" s="11"/>
      <c r="AY35" s="11"/>
      <c r="AZ35" s="3"/>
      <c r="BA35" s="3"/>
      <c r="BB35" s="3"/>
      <c r="BC35" s="3"/>
      <c r="BD35" s="12"/>
    </row>
    <row r="36" spans="1:56" ht="13.5" customHeight="1">
      <c r="A36" s="594"/>
      <c r="B36" s="586"/>
      <c r="H36" s="587"/>
      <c r="I36" s="605"/>
      <c r="J36" s="842"/>
      <c r="K36" s="842"/>
      <c r="L36" s="842"/>
      <c r="M36" s="842"/>
      <c r="N36" s="842"/>
      <c r="O36" s="842"/>
      <c r="P36" s="842"/>
      <c r="Q36" s="842"/>
      <c r="R36" s="842"/>
      <c r="S36" s="842"/>
      <c r="T36" s="842"/>
      <c r="U36" s="842"/>
      <c r="V36" s="842"/>
      <c r="W36" s="842"/>
      <c r="X36" s="842"/>
      <c r="Y36" s="842"/>
      <c r="Z36" s="842"/>
      <c r="AA36" s="842"/>
      <c r="AB36" s="842"/>
      <c r="AC36" s="842"/>
      <c r="AD36" s="842"/>
      <c r="AE36" s="842"/>
      <c r="AF36" s="842"/>
      <c r="AG36" s="842"/>
      <c r="AH36" s="843"/>
      <c r="AI36" s="10"/>
      <c r="AM36" s="13"/>
      <c r="AS36" s="9"/>
      <c r="AV36" s="10"/>
      <c r="AW36" s="11"/>
      <c r="AX36" s="11"/>
      <c r="AY36" s="11"/>
      <c r="AZ36" s="3"/>
      <c r="BA36" s="3"/>
      <c r="BB36" s="3"/>
      <c r="BC36" s="3"/>
      <c r="BD36" s="12"/>
    </row>
    <row r="37" spans="1:56" ht="13.5" customHeight="1">
      <c r="A37" s="594"/>
      <c r="B37" s="586"/>
      <c r="H37" s="587"/>
      <c r="I37" s="601" t="s">
        <v>533</v>
      </c>
      <c r="J37" s="840" t="s">
        <v>986</v>
      </c>
      <c r="K37" s="840"/>
      <c r="L37" s="840"/>
      <c r="M37" s="840"/>
      <c r="N37" s="840"/>
      <c r="O37" s="840"/>
      <c r="P37" s="840"/>
      <c r="Q37" s="840"/>
      <c r="R37" s="840"/>
      <c r="S37" s="840"/>
      <c r="T37" s="840"/>
      <c r="U37" s="840"/>
      <c r="V37" s="840"/>
      <c r="W37" s="840"/>
      <c r="X37" s="840"/>
      <c r="Y37" s="840"/>
      <c r="Z37" s="840"/>
      <c r="AA37" s="840"/>
      <c r="AB37" s="840"/>
      <c r="AC37" s="840"/>
      <c r="AD37" s="840"/>
      <c r="AE37" s="840"/>
      <c r="AF37" s="840"/>
      <c r="AG37" s="840"/>
      <c r="AH37" s="841"/>
      <c r="AI37" s="1256" t="s">
        <v>2</v>
      </c>
      <c r="AJ37" s="1257"/>
      <c r="AK37" s="1257"/>
      <c r="AL37" s="1258"/>
      <c r="AM37" s="10"/>
      <c r="AS37" s="9"/>
      <c r="AV37" s="10"/>
      <c r="AW37" s="11"/>
      <c r="AX37" s="11"/>
      <c r="AY37" s="11"/>
      <c r="AZ37" s="3"/>
      <c r="BA37" s="3"/>
      <c r="BB37" s="3"/>
      <c r="BC37" s="3"/>
      <c r="BD37" s="12"/>
    </row>
    <row r="38" spans="1:56" ht="13.5" customHeight="1">
      <c r="A38" s="594"/>
      <c r="B38" s="586"/>
      <c r="H38" s="587"/>
      <c r="I38" s="593"/>
      <c r="J38" s="842"/>
      <c r="K38" s="842"/>
      <c r="L38" s="842"/>
      <c r="M38" s="842"/>
      <c r="N38" s="842"/>
      <c r="O38" s="842"/>
      <c r="P38" s="842"/>
      <c r="Q38" s="842"/>
      <c r="R38" s="842"/>
      <c r="S38" s="842"/>
      <c r="T38" s="842"/>
      <c r="U38" s="842"/>
      <c r="V38" s="842"/>
      <c r="W38" s="842"/>
      <c r="X38" s="842"/>
      <c r="Y38" s="842"/>
      <c r="Z38" s="842"/>
      <c r="AA38" s="842"/>
      <c r="AB38" s="842"/>
      <c r="AC38" s="842"/>
      <c r="AD38" s="842"/>
      <c r="AE38" s="842"/>
      <c r="AF38" s="842"/>
      <c r="AG38" s="842"/>
      <c r="AH38" s="843"/>
      <c r="AI38" s="26"/>
      <c r="AJ38" s="272"/>
      <c r="AK38" s="272"/>
      <c r="AL38" s="273"/>
      <c r="AM38" s="13"/>
      <c r="AS38" s="9"/>
      <c r="AV38" s="10"/>
      <c r="AW38" s="11"/>
      <c r="AX38" s="11"/>
      <c r="AY38" s="11"/>
      <c r="AZ38" s="3"/>
      <c r="BA38" s="3"/>
      <c r="BB38" s="3"/>
      <c r="BC38" s="3"/>
      <c r="BD38" s="12"/>
    </row>
    <row r="39" spans="1:56" ht="13.5" customHeight="1">
      <c r="A39" s="594"/>
      <c r="B39" s="586"/>
      <c r="H39" s="587"/>
      <c r="I39" s="602" t="s">
        <v>566</v>
      </c>
      <c r="J39" s="840" t="s">
        <v>985</v>
      </c>
      <c r="K39" s="869"/>
      <c r="L39" s="869"/>
      <c r="M39" s="869"/>
      <c r="N39" s="869"/>
      <c r="O39" s="869"/>
      <c r="P39" s="869"/>
      <c r="Q39" s="869"/>
      <c r="R39" s="869"/>
      <c r="S39" s="869"/>
      <c r="T39" s="869"/>
      <c r="U39" s="869"/>
      <c r="V39" s="869"/>
      <c r="W39" s="869"/>
      <c r="X39" s="869"/>
      <c r="Y39" s="869"/>
      <c r="Z39" s="869"/>
      <c r="AA39" s="869"/>
      <c r="AB39" s="869"/>
      <c r="AC39" s="869"/>
      <c r="AD39" s="869"/>
      <c r="AE39" s="869"/>
      <c r="AF39" s="869"/>
      <c r="AG39" s="869"/>
      <c r="AH39" s="870"/>
      <c r="AI39" s="1256" t="s">
        <v>2</v>
      </c>
      <c r="AJ39" s="1257"/>
      <c r="AK39" s="1257"/>
      <c r="AL39" s="1258"/>
      <c r="AM39" s="10"/>
      <c r="AS39" s="9"/>
      <c r="AV39" s="10"/>
      <c r="AW39" s="11"/>
      <c r="AX39" s="11"/>
      <c r="AY39" s="11"/>
      <c r="AZ39" s="3"/>
      <c r="BA39" s="3"/>
      <c r="BB39" s="3"/>
      <c r="BC39" s="3"/>
      <c r="BD39" s="12"/>
    </row>
    <row r="40" spans="1:56" ht="13.5" customHeight="1">
      <c r="A40" s="594"/>
      <c r="B40" s="586"/>
      <c r="H40" s="587"/>
      <c r="I40" s="593"/>
      <c r="J40" s="940"/>
      <c r="K40" s="940"/>
      <c r="L40" s="940"/>
      <c r="M40" s="940"/>
      <c r="N40" s="940"/>
      <c r="O40" s="940"/>
      <c r="P40" s="940"/>
      <c r="Q40" s="940"/>
      <c r="R40" s="940"/>
      <c r="S40" s="940"/>
      <c r="T40" s="940"/>
      <c r="U40" s="940"/>
      <c r="V40" s="940"/>
      <c r="W40" s="940"/>
      <c r="X40" s="940"/>
      <c r="Y40" s="940"/>
      <c r="Z40" s="940"/>
      <c r="AA40" s="940"/>
      <c r="AB40" s="940"/>
      <c r="AC40" s="940"/>
      <c r="AD40" s="940"/>
      <c r="AE40" s="940"/>
      <c r="AF40" s="940"/>
      <c r="AG40" s="940"/>
      <c r="AH40" s="941"/>
      <c r="AI40" s="26"/>
      <c r="AJ40" s="272"/>
      <c r="AK40" s="272"/>
      <c r="AL40" s="273"/>
      <c r="AM40" s="10"/>
      <c r="AS40" s="9"/>
      <c r="AV40" s="10"/>
      <c r="AW40" s="11"/>
      <c r="AX40" s="11"/>
      <c r="AY40" s="11"/>
      <c r="AZ40" s="3"/>
      <c r="BA40" s="3"/>
      <c r="BB40" s="3"/>
      <c r="BC40" s="3"/>
      <c r="BD40" s="12"/>
    </row>
    <row r="41" spans="1:56" ht="13.5" customHeight="1">
      <c r="A41" s="594"/>
      <c r="B41" s="586"/>
      <c r="H41" s="587"/>
      <c r="I41" s="593"/>
      <c r="J41" s="940"/>
      <c r="K41" s="940"/>
      <c r="L41" s="940"/>
      <c r="M41" s="940"/>
      <c r="N41" s="940"/>
      <c r="O41" s="940"/>
      <c r="P41" s="940"/>
      <c r="Q41" s="940"/>
      <c r="R41" s="940"/>
      <c r="S41" s="940"/>
      <c r="T41" s="940"/>
      <c r="U41" s="940"/>
      <c r="V41" s="940"/>
      <c r="W41" s="940"/>
      <c r="X41" s="940"/>
      <c r="Y41" s="940"/>
      <c r="Z41" s="940"/>
      <c r="AA41" s="940"/>
      <c r="AB41" s="940"/>
      <c r="AC41" s="940"/>
      <c r="AD41" s="940"/>
      <c r="AE41" s="940"/>
      <c r="AF41" s="940"/>
      <c r="AG41" s="940"/>
      <c r="AH41" s="941"/>
      <c r="AI41" s="26"/>
      <c r="AJ41" s="272"/>
      <c r="AK41" s="272"/>
      <c r="AL41" s="273"/>
      <c r="AM41" s="10"/>
      <c r="AS41" s="9"/>
      <c r="AV41" s="10"/>
      <c r="AW41" s="11"/>
      <c r="AX41" s="11"/>
      <c r="AY41" s="11"/>
      <c r="AZ41" s="3"/>
      <c r="BA41" s="3"/>
      <c r="BB41" s="3"/>
      <c r="BC41" s="3"/>
      <c r="BD41" s="12"/>
    </row>
    <row r="42" spans="1:56" ht="13.5" customHeight="1">
      <c r="A42" s="594"/>
      <c r="B42" s="586"/>
      <c r="H42" s="587"/>
      <c r="I42" s="593"/>
      <c r="J42" s="940"/>
      <c r="K42" s="940"/>
      <c r="L42" s="940"/>
      <c r="M42" s="940"/>
      <c r="N42" s="940"/>
      <c r="O42" s="940"/>
      <c r="P42" s="940"/>
      <c r="Q42" s="940"/>
      <c r="R42" s="940"/>
      <c r="S42" s="940"/>
      <c r="T42" s="940"/>
      <c r="U42" s="940"/>
      <c r="V42" s="940"/>
      <c r="W42" s="940"/>
      <c r="X42" s="940"/>
      <c r="Y42" s="940"/>
      <c r="Z42" s="940"/>
      <c r="AA42" s="940"/>
      <c r="AB42" s="940"/>
      <c r="AC42" s="940"/>
      <c r="AD42" s="940"/>
      <c r="AE42" s="940"/>
      <c r="AF42" s="940"/>
      <c r="AG42" s="940"/>
      <c r="AH42" s="941"/>
      <c r="AI42" s="26"/>
      <c r="AJ42" s="272"/>
      <c r="AK42" s="272"/>
      <c r="AL42" s="273"/>
      <c r="AM42" s="10"/>
      <c r="AS42" s="9"/>
      <c r="AV42" s="10"/>
      <c r="AW42" s="11"/>
      <c r="AX42" s="11"/>
      <c r="AY42" s="11"/>
      <c r="AZ42" s="3"/>
      <c r="BA42" s="3"/>
      <c r="BB42" s="3"/>
      <c r="BC42" s="3"/>
      <c r="BD42" s="12"/>
    </row>
    <row r="43" spans="1:56" ht="13.5" customHeight="1">
      <c r="A43" s="594"/>
      <c r="B43" s="586"/>
      <c r="H43" s="587"/>
      <c r="I43" s="593"/>
      <c r="J43" s="940"/>
      <c r="K43" s="940"/>
      <c r="L43" s="940"/>
      <c r="M43" s="940"/>
      <c r="N43" s="940"/>
      <c r="O43" s="940"/>
      <c r="P43" s="940"/>
      <c r="Q43" s="940"/>
      <c r="R43" s="940"/>
      <c r="S43" s="940"/>
      <c r="T43" s="940"/>
      <c r="U43" s="940"/>
      <c r="V43" s="940"/>
      <c r="W43" s="940"/>
      <c r="X43" s="940"/>
      <c r="Y43" s="940"/>
      <c r="Z43" s="940"/>
      <c r="AA43" s="940"/>
      <c r="AB43" s="940"/>
      <c r="AC43" s="940"/>
      <c r="AD43" s="940"/>
      <c r="AE43" s="940"/>
      <c r="AF43" s="940"/>
      <c r="AG43" s="940"/>
      <c r="AH43" s="941"/>
      <c r="AI43" s="26"/>
      <c r="AJ43" s="272"/>
      <c r="AK43" s="272"/>
      <c r="AL43" s="273"/>
      <c r="AM43" s="10"/>
      <c r="AS43" s="9"/>
      <c r="AV43" s="10"/>
      <c r="AW43" s="11"/>
      <c r="AX43" s="11"/>
      <c r="AY43" s="11"/>
      <c r="AZ43" s="3"/>
      <c r="BA43" s="3"/>
      <c r="BB43" s="3"/>
      <c r="BC43" s="3"/>
      <c r="BD43" s="12"/>
    </row>
    <row r="44" spans="1:56" ht="13.5" customHeight="1">
      <c r="A44" s="594"/>
      <c r="B44" s="586"/>
      <c r="H44" s="587"/>
      <c r="I44" s="609"/>
      <c r="J44" s="871"/>
      <c r="K44" s="871"/>
      <c r="L44" s="871"/>
      <c r="M44" s="871"/>
      <c r="N44" s="871"/>
      <c r="O44" s="871"/>
      <c r="P44" s="871"/>
      <c r="Q44" s="871"/>
      <c r="R44" s="871"/>
      <c r="S44" s="871"/>
      <c r="T44" s="871"/>
      <c r="U44" s="871"/>
      <c r="V44" s="871"/>
      <c r="W44" s="871"/>
      <c r="X44" s="871"/>
      <c r="Y44" s="871"/>
      <c r="Z44" s="871"/>
      <c r="AA44" s="871"/>
      <c r="AB44" s="871"/>
      <c r="AC44" s="871"/>
      <c r="AD44" s="871"/>
      <c r="AE44" s="871"/>
      <c r="AF44" s="871"/>
      <c r="AG44" s="871"/>
      <c r="AH44" s="872"/>
      <c r="AI44" s="44"/>
      <c r="AJ44" s="274"/>
      <c r="AK44" s="274"/>
      <c r="AL44" s="275"/>
      <c r="AM44" s="10"/>
      <c r="AS44" s="9"/>
      <c r="AV44" s="10"/>
      <c r="AW44" s="11"/>
      <c r="AX44" s="11"/>
      <c r="AY44" s="11"/>
      <c r="AZ44" s="3"/>
      <c r="BA44" s="3"/>
      <c r="BB44" s="3"/>
      <c r="BC44" s="3"/>
      <c r="BD44" s="12"/>
    </row>
    <row r="45" spans="1:56" ht="13.5" customHeight="1">
      <c r="A45" s="594"/>
      <c r="B45" s="586"/>
      <c r="H45" s="587"/>
      <c r="I45" s="600" t="s">
        <v>541</v>
      </c>
      <c r="J45" s="851" t="s">
        <v>1077</v>
      </c>
      <c r="K45" s="851"/>
      <c r="L45" s="851"/>
      <c r="M45" s="851"/>
      <c r="N45" s="851"/>
      <c r="O45" s="851"/>
      <c r="P45" s="851"/>
      <c r="Q45" s="851"/>
      <c r="R45" s="851"/>
      <c r="S45" s="851"/>
      <c r="T45" s="851"/>
      <c r="U45" s="851"/>
      <c r="V45" s="851"/>
      <c r="W45" s="851"/>
      <c r="X45" s="851"/>
      <c r="Y45" s="851"/>
      <c r="Z45" s="851"/>
      <c r="AA45" s="851"/>
      <c r="AB45" s="851"/>
      <c r="AC45" s="851"/>
      <c r="AD45" s="851"/>
      <c r="AE45" s="851"/>
      <c r="AF45" s="851"/>
      <c r="AG45" s="851"/>
      <c r="AH45" s="852"/>
      <c r="AI45" s="1280" t="s">
        <v>2</v>
      </c>
      <c r="AJ45" s="1281"/>
      <c r="AK45" s="1281"/>
      <c r="AL45" s="1282"/>
      <c r="AM45" s="10"/>
      <c r="AS45" s="1251"/>
      <c r="AT45" s="1252"/>
      <c r="AU45" s="1015"/>
      <c r="AV45" s="10"/>
      <c r="AW45" s="11"/>
      <c r="AX45" s="11"/>
      <c r="AY45" s="11"/>
      <c r="AZ45" s="3"/>
      <c r="BA45" s="3"/>
      <c r="BB45" s="3"/>
      <c r="BC45" s="3"/>
      <c r="BD45" s="12"/>
    </row>
    <row r="46" spans="1:56" ht="13.5" customHeight="1">
      <c r="A46" s="594"/>
      <c r="B46" s="586"/>
      <c r="H46" s="587"/>
      <c r="I46" s="593"/>
      <c r="J46" s="851"/>
      <c r="K46" s="851"/>
      <c r="L46" s="851"/>
      <c r="M46" s="851"/>
      <c r="N46" s="851"/>
      <c r="O46" s="851"/>
      <c r="P46" s="851"/>
      <c r="Q46" s="851"/>
      <c r="R46" s="851"/>
      <c r="S46" s="851"/>
      <c r="T46" s="851"/>
      <c r="U46" s="851"/>
      <c r="V46" s="851"/>
      <c r="W46" s="851"/>
      <c r="X46" s="851"/>
      <c r="Y46" s="851"/>
      <c r="Z46" s="851"/>
      <c r="AA46" s="851"/>
      <c r="AB46" s="851"/>
      <c r="AC46" s="851"/>
      <c r="AD46" s="851"/>
      <c r="AE46" s="851"/>
      <c r="AF46" s="851"/>
      <c r="AG46" s="851"/>
      <c r="AH46" s="852"/>
      <c r="AI46" s="10"/>
      <c r="AL46" s="12"/>
      <c r="AM46" s="13"/>
      <c r="AS46" s="9"/>
      <c r="AV46" s="10"/>
      <c r="AW46" s="11"/>
      <c r="AX46" s="11"/>
      <c r="AY46" s="11"/>
      <c r="AZ46" s="3"/>
      <c r="BA46" s="3"/>
      <c r="BB46" s="3"/>
      <c r="BC46" s="3"/>
      <c r="BD46" s="12"/>
    </row>
    <row r="47" spans="1:56" ht="13.5" customHeight="1">
      <c r="A47" s="594"/>
      <c r="B47" s="586"/>
      <c r="H47" s="587"/>
      <c r="I47" s="593"/>
      <c r="J47" s="842"/>
      <c r="K47" s="842"/>
      <c r="L47" s="842"/>
      <c r="M47" s="842"/>
      <c r="N47" s="842"/>
      <c r="O47" s="842"/>
      <c r="P47" s="842"/>
      <c r="Q47" s="842"/>
      <c r="R47" s="842"/>
      <c r="S47" s="842"/>
      <c r="T47" s="842"/>
      <c r="U47" s="842"/>
      <c r="V47" s="842"/>
      <c r="W47" s="842"/>
      <c r="X47" s="842"/>
      <c r="Y47" s="842"/>
      <c r="Z47" s="842"/>
      <c r="AA47" s="842"/>
      <c r="AB47" s="842"/>
      <c r="AC47" s="842"/>
      <c r="AD47" s="842"/>
      <c r="AE47" s="842"/>
      <c r="AF47" s="842"/>
      <c r="AG47" s="842"/>
      <c r="AH47" s="843"/>
      <c r="AI47" s="10"/>
      <c r="AL47" s="12"/>
      <c r="AM47" s="13"/>
      <c r="AS47" s="9"/>
      <c r="AV47" s="10"/>
      <c r="AW47" s="11"/>
      <c r="AX47" s="11"/>
      <c r="AY47" s="11"/>
      <c r="AZ47" s="3"/>
      <c r="BA47" s="3"/>
      <c r="BB47" s="3"/>
      <c r="BC47" s="3"/>
      <c r="BD47" s="12"/>
    </row>
    <row r="48" spans="1:56" ht="13.5" customHeight="1">
      <c r="A48" s="594"/>
      <c r="B48" s="586"/>
      <c r="H48" s="587"/>
      <c r="I48" s="602" t="s">
        <v>544</v>
      </c>
      <c r="J48" s="840" t="s">
        <v>984</v>
      </c>
      <c r="K48" s="840"/>
      <c r="L48" s="840"/>
      <c r="M48" s="840"/>
      <c r="N48" s="840"/>
      <c r="O48" s="840"/>
      <c r="P48" s="840"/>
      <c r="Q48" s="840"/>
      <c r="R48" s="840"/>
      <c r="S48" s="840"/>
      <c r="T48" s="840"/>
      <c r="U48" s="840"/>
      <c r="V48" s="840"/>
      <c r="W48" s="840"/>
      <c r="X48" s="840"/>
      <c r="Y48" s="840"/>
      <c r="Z48" s="840"/>
      <c r="AA48" s="840"/>
      <c r="AB48" s="840"/>
      <c r="AC48" s="840"/>
      <c r="AD48" s="840"/>
      <c r="AE48" s="840"/>
      <c r="AF48" s="840"/>
      <c r="AG48" s="840"/>
      <c r="AH48" s="841"/>
      <c r="AI48" s="1256" t="s">
        <v>2</v>
      </c>
      <c r="AJ48" s="1257"/>
      <c r="AK48" s="1257"/>
      <c r="AL48" s="1258"/>
      <c r="AM48" s="10"/>
      <c r="AS48" s="9"/>
      <c r="AV48" s="10"/>
      <c r="AW48" s="11"/>
      <c r="AX48" s="11"/>
      <c r="AY48" s="11"/>
      <c r="AZ48" s="3"/>
      <c r="BA48" s="3"/>
      <c r="BB48" s="3"/>
      <c r="BC48" s="3"/>
      <c r="BD48" s="12"/>
    </row>
    <row r="49" spans="1:56" ht="13.5" customHeight="1">
      <c r="A49" s="594"/>
      <c r="B49" s="586"/>
      <c r="H49" s="587"/>
      <c r="I49" s="593"/>
      <c r="J49" s="842"/>
      <c r="K49" s="842"/>
      <c r="L49" s="842"/>
      <c r="M49" s="842"/>
      <c r="N49" s="842"/>
      <c r="O49" s="842"/>
      <c r="P49" s="842"/>
      <c r="Q49" s="842"/>
      <c r="R49" s="842"/>
      <c r="S49" s="842"/>
      <c r="T49" s="842"/>
      <c r="U49" s="842"/>
      <c r="V49" s="842"/>
      <c r="W49" s="842"/>
      <c r="X49" s="842"/>
      <c r="Y49" s="842"/>
      <c r="Z49" s="842"/>
      <c r="AA49" s="842"/>
      <c r="AB49" s="842"/>
      <c r="AC49" s="842"/>
      <c r="AD49" s="842"/>
      <c r="AE49" s="842"/>
      <c r="AF49" s="842"/>
      <c r="AG49" s="842"/>
      <c r="AH49" s="843"/>
      <c r="AI49" s="10"/>
      <c r="AM49" s="13"/>
      <c r="AS49" s="9"/>
      <c r="AV49" s="10"/>
      <c r="AW49" s="11"/>
      <c r="AX49" s="11"/>
      <c r="AY49" s="11"/>
      <c r="AZ49" s="3"/>
      <c r="BA49" s="3"/>
      <c r="BB49" s="3"/>
      <c r="BC49" s="3"/>
      <c r="BD49" s="12"/>
    </row>
    <row r="50" spans="1:56" ht="13.5" customHeight="1">
      <c r="A50" s="594"/>
      <c r="B50" s="586"/>
      <c r="H50" s="587"/>
      <c r="I50" s="602" t="s">
        <v>546</v>
      </c>
      <c r="J50" s="840" t="s">
        <v>1078</v>
      </c>
      <c r="K50" s="869"/>
      <c r="L50" s="869"/>
      <c r="M50" s="869"/>
      <c r="N50" s="869"/>
      <c r="O50" s="869"/>
      <c r="P50" s="869"/>
      <c r="Q50" s="869"/>
      <c r="R50" s="869"/>
      <c r="S50" s="869"/>
      <c r="T50" s="869"/>
      <c r="U50" s="869"/>
      <c r="V50" s="869"/>
      <c r="W50" s="869"/>
      <c r="X50" s="869"/>
      <c r="Y50" s="869"/>
      <c r="Z50" s="869"/>
      <c r="AA50" s="869"/>
      <c r="AB50" s="869"/>
      <c r="AC50" s="869"/>
      <c r="AD50" s="869"/>
      <c r="AE50" s="869"/>
      <c r="AF50" s="869"/>
      <c r="AG50" s="869"/>
      <c r="AH50" s="870"/>
      <c r="AI50" s="1256" t="s">
        <v>2</v>
      </c>
      <c r="AJ50" s="1257"/>
      <c r="AK50" s="1257"/>
      <c r="AL50" s="1258"/>
      <c r="AM50" s="13"/>
      <c r="AS50" s="9"/>
      <c r="AV50" s="10"/>
      <c r="AW50" s="11"/>
      <c r="AX50" s="11"/>
      <c r="AY50" s="11"/>
      <c r="AZ50" s="3"/>
      <c r="BA50" s="3"/>
      <c r="BB50" s="3"/>
      <c r="BC50" s="3"/>
      <c r="BD50" s="12"/>
    </row>
    <row r="51" spans="1:56" ht="13.5" customHeight="1">
      <c r="A51" s="594"/>
      <c r="B51" s="586"/>
      <c r="H51" s="587"/>
      <c r="I51" s="593"/>
      <c r="J51" s="940"/>
      <c r="K51" s="940"/>
      <c r="L51" s="940"/>
      <c r="M51" s="940"/>
      <c r="N51" s="940"/>
      <c r="O51" s="940"/>
      <c r="P51" s="940"/>
      <c r="Q51" s="940"/>
      <c r="R51" s="940"/>
      <c r="S51" s="940"/>
      <c r="T51" s="940"/>
      <c r="U51" s="940"/>
      <c r="V51" s="940"/>
      <c r="W51" s="940"/>
      <c r="X51" s="940"/>
      <c r="Y51" s="940"/>
      <c r="Z51" s="940"/>
      <c r="AA51" s="940"/>
      <c r="AB51" s="940"/>
      <c r="AC51" s="940"/>
      <c r="AD51" s="940"/>
      <c r="AE51" s="940"/>
      <c r="AF51" s="940"/>
      <c r="AG51" s="940"/>
      <c r="AH51" s="941"/>
      <c r="AI51" s="10"/>
      <c r="AL51" s="12"/>
      <c r="AM51" s="13"/>
      <c r="AS51" s="9"/>
      <c r="AV51" s="10"/>
      <c r="AW51" s="11"/>
      <c r="AX51" s="11"/>
      <c r="AY51" s="11"/>
      <c r="AZ51" s="3"/>
      <c r="BA51" s="3"/>
      <c r="BB51" s="3"/>
      <c r="BC51" s="3"/>
      <c r="BD51" s="12"/>
    </row>
    <row r="52" spans="1:56" ht="13.5" customHeight="1">
      <c r="A52" s="594"/>
      <c r="B52" s="587"/>
      <c r="H52" s="587"/>
      <c r="I52" s="602" t="s">
        <v>548</v>
      </c>
      <c r="J52" s="840" t="s">
        <v>1079</v>
      </c>
      <c r="K52" s="840"/>
      <c r="L52" s="840"/>
      <c r="M52" s="840"/>
      <c r="N52" s="840"/>
      <c r="O52" s="840"/>
      <c r="P52" s="840"/>
      <c r="Q52" s="840"/>
      <c r="R52" s="840"/>
      <c r="S52" s="840"/>
      <c r="T52" s="840"/>
      <c r="U52" s="840"/>
      <c r="V52" s="840"/>
      <c r="W52" s="840"/>
      <c r="X52" s="840"/>
      <c r="Y52" s="840"/>
      <c r="Z52" s="840"/>
      <c r="AA52" s="840"/>
      <c r="AB52" s="840"/>
      <c r="AC52" s="840"/>
      <c r="AD52" s="840"/>
      <c r="AE52" s="840"/>
      <c r="AF52" s="840"/>
      <c r="AG52" s="840"/>
      <c r="AH52" s="841"/>
      <c r="AI52" s="1256" t="s">
        <v>2</v>
      </c>
      <c r="AJ52" s="1257"/>
      <c r="AK52" s="1257"/>
      <c r="AL52" s="1258"/>
      <c r="AM52" s="13"/>
      <c r="AS52" s="9"/>
      <c r="AV52" s="10"/>
      <c r="AW52" s="11"/>
      <c r="AX52" s="11"/>
      <c r="AY52" s="11"/>
      <c r="AZ52" s="3"/>
      <c r="BA52" s="3"/>
      <c r="BB52" s="3"/>
      <c r="BC52" s="3"/>
      <c r="BD52" s="12"/>
    </row>
    <row r="53" spans="1:56" ht="13.5" customHeight="1">
      <c r="A53" s="594"/>
      <c r="B53" s="587"/>
      <c r="H53" s="587"/>
      <c r="I53" s="593"/>
      <c r="J53" s="851"/>
      <c r="K53" s="851"/>
      <c r="L53" s="851"/>
      <c r="M53" s="851"/>
      <c r="N53" s="851"/>
      <c r="O53" s="851"/>
      <c r="P53" s="851"/>
      <c r="Q53" s="851"/>
      <c r="R53" s="851"/>
      <c r="S53" s="851"/>
      <c r="T53" s="851"/>
      <c r="U53" s="851"/>
      <c r="V53" s="851"/>
      <c r="W53" s="851"/>
      <c r="X53" s="851"/>
      <c r="Y53" s="851"/>
      <c r="Z53" s="851"/>
      <c r="AA53" s="851"/>
      <c r="AB53" s="851"/>
      <c r="AC53" s="851"/>
      <c r="AD53" s="851"/>
      <c r="AE53" s="851"/>
      <c r="AF53" s="851"/>
      <c r="AG53" s="851"/>
      <c r="AH53" s="852"/>
      <c r="AI53" s="10"/>
      <c r="AL53" s="12"/>
      <c r="AM53" s="13"/>
      <c r="AS53" s="9"/>
      <c r="AV53" s="10"/>
      <c r="AW53" s="11"/>
      <c r="AX53" s="11"/>
      <c r="AY53" s="11"/>
      <c r="AZ53" s="3"/>
      <c r="BA53" s="3"/>
      <c r="BB53" s="3"/>
      <c r="BC53" s="3"/>
      <c r="BD53" s="12"/>
    </row>
    <row r="54" spans="1:56" ht="13.5" customHeight="1">
      <c r="A54" s="594"/>
      <c r="B54" s="587"/>
      <c r="H54" s="587"/>
      <c r="I54" s="593"/>
      <c r="J54" s="851"/>
      <c r="K54" s="851"/>
      <c r="L54" s="851"/>
      <c r="M54" s="851"/>
      <c r="N54" s="851"/>
      <c r="O54" s="851"/>
      <c r="P54" s="851"/>
      <c r="Q54" s="851"/>
      <c r="R54" s="851"/>
      <c r="S54" s="851"/>
      <c r="T54" s="851"/>
      <c r="U54" s="851"/>
      <c r="V54" s="851"/>
      <c r="W54" s="851"/>
      <c r="X54" s="851"/>
      <c r="Y54" s="851"/>
      <c r="Z54" s="851"/>
      <c r="AA54" s="851"/>
      <c r="AB54" s="851"/>
      <c r="AC54" s="851"/>
      <c r="AD54" s="851"/>
      <c r="AE54" s="851"/>
      <c r="AF54" s="851"/>
      <c r="AG54" s="851"/>
      <c r="AH54" s="852"/>
      <c r="AI54" s="10"/>
      <c r="AL54" s="12"/>
      <c r="AM54" s="13"/>
      <c r="AS54" s="9"/>
      <c r="AV54" s="10"/>
      <c r="AW54" s="11"/>
      <c r="AX54" s="11"/>
      <c r="AY54" s="11"/>
      <c r="AZ54" s="3"/>
      <c r="BA54" s="3"/>
      <c r="BB54" s="3"/>
      <c r="BC54" s="3"/>
      <c r="BD54" s="12"/>
    </row>
    <row r="55" spans="1:56" ht="13.5" customHeight="1">
      <c r="A55" s="594"/>
      <c r="B55" s="587"/>
      <c r="H55" s="587"/>
      <c r="I55" s="593"/>
      <c r="J55" s="851"/>
      <c r="K55" s="851"/>
      <c r="L55" s="851"/>
      <c r="M55" s="851"/>
      <c r="N55" s="851"/>
      <c r="O55" s="851"/>
      <c r="P55" s="851"/>
      <c r="Q55" s="851"/>
      <c r="R55" s="851"/>
      <c r="S55" s="851"/>
      <c r="T55" s="851"/>
      <c r="U55" s="851"/>
      <c r="V55" s="851"/>
      <c r="W55" s="851"/>
      <c r="X55" s="851"/>
      <c r="Y55" s="851"/>
      <c r="Z55" s="851"/>
      <c r="AA55" s="851"/>
      <c r="AB55" s="851"/>
      <c r="AC55" s="851"/>
      <c r="AD55" s="851"/>
      <c r="AE55" s="851"/>
      <c r="AF55" s="851"/>
      <c r="AG55" s="851"/>
      <c r="AH55" s="852"/>
      <c r="AI55" s="10"/>
      <c r="AL55" s="12"/>
      <c r="AM55" s="13"/>
      <c r="AS55" s="9"/>
      <c r="AV55" s="10"/>
      <c r="AW55" s="11"/>
      <c r="AX55" s="11"/>
      <c r="AY55" s="11"/>
      <c r="AZ55" s="3"/>
      <c r="BA55" s="3"/>
      <c r="BB55" s="3"/>
      <c r="BC55" s="3"/>
      <c r="BD55" s="12"/>
    </row>
    <row r="56" spans="1:56" ht="13.5" customHeight="1">
      <c r="A56" s="594"/>
      <c r="B56" s="586"/>
      <c r="H56" s="587"/>
      <c r="I56" s="602" t="s">
        <v>380</v>
      </c>
      <c r="J56" s="840" t="s">
        <v>983</v>
      </c>
      <c r="K56" s="840"/>
      <c r="L56" s="840"/>
      <c r="M56" s="840"/>
      <c r="N56" s="840"/>
      <c r="O56" s="840"/>
      <c r="P56" s="840"/>
      <c r="Q56" s="840"/>
      <c r="R56" s="840"/>
      <c r="S56" s="840"/>
      <c r="T56" s="840"/>
      <c r="U56" s="840"/>
      <c r="V56" s="840"/>
      <c r="W56" s="840"/>
      <c r="X56" s="840"/>
      <c r="Y56" s="840"/>
      <c r="Z56" s="840"/>
      <c r="AA56" s="840"/>
      <c r="AB56" s="840"/>
      <c r="AC56" s="840"/>
      <c r="AD56" s="840"/>
      <c r="AE56" s="840"/>
      <c r="AF56" s="840"/>
      <c r="AG56" s="840"/>
      <c r="AH56" s="841"/>
      <c r="AI56" s="1256" t="s">
        <v>2</v>
      </c>
      <c r="AJ56" s="1257"/>
      <c r="AK56" s="1257"/>
      <c r="AL56" s="1258"/>
      <c r="AM56" s="13"/>
      <c r="AS56" s="9"/>
      <c r="AV56" s="10"/>
      <c r="AW56" s="11"/>
      <c r="AX56" s="11"/>
      <c r="AY56" s="11"/>
      <c r="AZ56" s="3"/>
      <c r="BA56" s="3"/>
      <c r="BB56" s="3"/>
      <c r="BC56" s="3"/>
      <c r="BD56" s="12"/>
    </row>
    <row r="57" spans="1:56" ht="13.5" customHeight="1">
      <c r="A57" s="594"/>
      <c r="B57" s="586"/>
      <c r="H57" s="587"/>
      <c r="I57" s="593"/>
      <c r="J57" s="851"/>
      <c r="K57" s="851"/>
      <c r="L57" s="851"/>
      <c r="M57" s="851"/>
      <c r="N57" s="851"/>
      <c r="O57" s="851"/>
      <c r="P57" s="851"/>
      <c r="Q57" s="851"/>
      <c r="R57" s="851"/>
      <c r="S57" s="851"/>
      <c r="T57" s="851"/>
      <c r="U57" s="851"/>
      <c r="V57" s="851"/>
      <c r="W57" s="851"/>
      <c r="X57" s="851"/>
      <c r="Y57" s="851"/>
      <c r="Z57" s="851"/>
      <c r="AA57" s="851"/>
      <c r="AB57" s="851"/>
      <c r="AC57" s="851"/>
      <c r="AD57" s="851"/>
      <c r="AE57" s="851"/>
      <c r="AF57" s="851"/>
      <c r="AG57" s="851"/>
      <c r="AH57" s="852"/>
      <c r="AI57" s="10"/>
      <c r="AL57" s="12"/>
      <c r="AM57" s="13"/>
      <c r="AS57" s="9"/>
      <c r="AV57" s="10"/>
      <c r="AW57" s="11"/>
      <c r="AX57" s="11"/>
      <c r="AY57" s="11"/>
      <c r="AZ57" s="3"/>
      <c r="BA57" s="3"/>
      <c r="BB57" s="3"/>
      <c r="BC57" s="3"/>
      <c r="BD57" s="12"/>
    </row>
    <row r="58" spans="1:56" ht="13.5" customHeight="1">
      <c r="A58" s="594"/>
      <c r="B58" s="586"/>
      <c r="H58" s="587"/>
      <c r="I58" s="593" t="s">
        <v>504</v>
      </c>
      <c r="J58" s="589" t="s">
        <v>951</v>
      </c>
      <c r="AH58" s="12"/>
      <c r="AI58" s="10"/>
      <c r="AM58" s="13"/>
      <c r="AS58" s="9"/>
      <c r="AV58" s="10"/>
      <c r="AW58" s="11"/>
      <c r="AX58" s="11"/>
      <c r="AY58" s="11"/>
      <c r="AZ58" s="3"/>
      <c r="BA58" s="3"/>
      <c r="BB58" s="3"/>
      <c r="BC58" s="3"/>
      <c r="BD58" s="12"/>
    </row>
    <row r="59" spans="1:56" ht="13.5" customHeight="1">
      <c r="A59" s="594"/>
      <c r="B59" s="586"/>
      <c r="H59" s="587"/>
      <c r="I59" s="593" t="s">
        <v>505</v>
      </c>
      <c r="J59" s="589" t="s">
        <v>952</v>
      </c>
      <c r="AH59" s="12"/>
      <c r="AI59" s="536"/>
      <c r="AJ59" s="509"/>
      <c r="AK59" s="509"/>
      <c r="AL59" s="509"/>
      <c r="AM59" s="13"/>
      <c r="AS59" s="9"/>
      <c r="AV59" s="10"/>
      <c r="AW59" s="11"/>
      <c r="AX59" s="11"/>
      <c r="AY59" s="11"/>
      <c r="AZ59" s="3"/>
      <c r="BA59" s="3"/>
      <c r="BB59" s="3"/>
      <c r="BC59" s="3"/>
      <c r="BD59" s="12"/>
    </row>
    <row r="60" spans="1:56" ht="13.5" customHeight="1">
      <c r="A60" s="594"/>
      <c r="B60" s="586"/>
      <c r="H60" s="587"/>
      <c r="I60" s="602" t="s">
        <v>1076</v>
      </c>
      <c r="J60" s="829" t="s">
        <v>1033</v>
      </c>
      <c r="K60" s="829"/>
      <c r="L60" s="829"/>
      <c r="M60" s="829"/>
      <c r="N60" s="829"/>
      <c r="O60" s="829"/>
      <c r="P60" s="829"/>
      <c r="Q60" s="829"/>
      <c r="R60" s="829"/>
      <c r="S60" s="829"/>
      <c r="T60" s="829"/>
      <c r="U60" s="829"/>
      <c r="V60" s="829"/>
      <c r="W60" s="829"/>
      <c r="X60" s="829"/>
      <c r="Y60" s="829"/>
      <c r="Z60" s="829"/>
      <c r="AA60" s="829"/>
      <c r="AB60" s="829"/>
      <c r="AC60" s="829"/>
      <c r="AD60" s="829"/>
      <c r="AE60" s="829"/>
      <c r="AF60" s="829"/>
      <c r="AG60" s="829"/>
      <c r="AH60" s="830"/>
      <c r="AI60" s="1283" t="s">
        <v>2</v>
      </c>
      <c r="AJ60" s="1284"/>
      <c r="AK60" s="1284"/>
      <c r="AL60" s="1285"/>
      <c r="AM60" s="27"/>
      <c r="AS60" s="9"/>
      <c r="AV60" s="10"/>
      <c r="AW60" s="11"/>
      <c r="AX60" s="11"/>
      <c r="AY60" s="11"/>
      <c r="AZ60" s="3"/>
      <c r="BA60" s="3"/>
      <c r="BB60" s="3"/>
      <c r="BC60" s="3"/>
      <c r="BD60" s="12"/>
    </row>
    <row r="61" spans="1:56" ht="13.5" customHeight="1">
      <c r="A61" s="594"/>
      <c r="B61" s="586"/>
      <c r="H61" s="587"/>
      <c r="I61" s="609"/>
      <c r="J61" s="1080"/>
      <c r="K61" s="1080"/>
      <c r="L61" s="1080"/>
      <c r="M61" s="1080"/>
      <c r="N61" s="1080"/>
      <c r="O61" s="1080"/>
      <c r="P61" s="1080"/>
      <c r="Q61" s="1080"/>
      <c r="R61" s="1080"/>
      <c r="S61" s="1080"/>
      <c r="T61" s="1080"/>
      <c r="U61" s="1080"/>
      <c r="V61" s="1080"/>
      <c r="W61" s="1080"/>
      <c r="X61" s="1080"/>
      <c r="Y61" s="1080"/>
      <c r="Z61" s="1080"/>
      <c r="AA61" s="1080"/>
      <c r="AB61" s="1080"/>
      <c r="AC61" s="1080"/>
      <c r="AD61" s="1080"/>
      <c r="AE61" s="1080"/>
      <c r="AF61" s="1080"/>
      <c r="AG61" s="1080"/>
      <c r="AH61" s="1081"/>
      <c r="AI61" s="10"/>
      <c r="AM61" s="27"/>
      <c r="AS61" s="9"/>
      <c r="AV61" s="10"/>
      <c r="AW61" s="11"/>
      <c r="AX61" s="11"/>
      <c r="AY61" s="11"/>
      <c r="AZ61" s="3"/>
      <c r="BA61" s="3"/>
      <c r="BB61" s="3"/>
      <c r="BC61" s="3"/>
      <c r="BD61" s="12"/>
    </row>
    <row r="62" spans="1:56" ht="13.5" customHeight="1">
      <c r="A62" s="594"/>
      <c r="B62" s="586"/>
      <c r="H62" s="587"/>
      <c r="I62" s="593" t="s">
        <v>550</v>
      </c>
      <c r="J62" s="589" t="s">
        <v>1032</v>
      </c>
      <c r="AH62" s="12"/>
      <c r="AI62" s="1283" t="s">
        <v>2</v>
      </c>
      <c r="AJ62" s="1284"/>
      <c r="AK62" s="1284"/>
      <c r="AL62" s="1285"/>
      <c r="AM62" s="27"/>
      <c r="AS62" s="9"/>
      <c r="AV62" s="10"/>
      <c r="AW62" s="11"/>
      <c r="AX62" s="11"/>
      <c r="AY62" s="11"/>
      <c r="AZ62" s="3"/>
      <c r="BA62" s="3"/>
      <c r="BB62" s="3"/>
      <c r="BC62" s="3"/>
      <c r="BD62" s="12"/>
    </row>
    <row r="63" spans="1:56" ht="13.5" customHeight="1">
      <c r="A63" s="603"/>
      <c r="B63" s="582"/>
      <c r="C63" s="19"/>
      <c r="D63" s="19"/>
      <c r="E63" s="19"/>
      <c r="F63" s="19"/>
      <c r="G63" s="19"/>
      <c r="H63" s="590"/>
      <c r="I63" s="725"/>
      <c r="J63" s="724"/>
      <c r="K63" s="724"/>
      <c r="L63" s="724"/>
      <c r="M63" s="724"/>
      <c r="N63" s="724"/>
      <c r="O63" s="724"/>
      <c r="P63" s="724"/>
      <c r="Q63" s="724"/>
      <c r="R63" s="724"/>
      <c r="S63" s="724"/>
      <c r="T63" s="724"/>
      <c r="U63" s="724"/>
      <c r="V63" s="724"/>
      <c r="W63" s="724"/>
      <c r="X63" s="724"/>
      <c r="Y63" s="724"/>
      <c r="Z63" s="724"/>
      <c r="AA63" s="724"/>
      <c r="AB63" s="724"/>
      <c r="AC63" s="724"/>
      <c r="AD63" s="724"/>
      <c r="AE63" s="724"/>
      <c r="AF63" s="724"/>
      <c r="AG63" s="724"/>
      <c r="AH63" s="739"/>
      <c r="AI63" s="535"/>
      <c r="AJ63" s="534"/>
      <c r="AK63" s="534"/>
      <c r="AL63" s="534"/>
      <c r="AM63" s="29"/>
      <c r="AN63" s="19"/>
      <c r="AO63" s="19"/>
      <c r="AP63" s="19"/>
      <c r="AQ63" s="19"/>
      <c r="AR63" s="19"/>
      <c r="AS63" s="21"/>
      <c r="AT63" s="19"/>
      <c r="AU63" s="19"/>
      <c r="AV63" s="20"/>
      <c r="AW63" s="46"/>
      <c r="AX63" s="46"/>
      <c r="AY63" s="46"/>
      <c r="AZ63" s="19"/>
      <c r="BA63" s="19"/>
      <c r="BB63" s="19"/>
      <c r="BC63" s="19"/>
      <c r="BD63" s="23"/>
    </row>
  </sheetData>
  <mergeCells count="56">
    <mergeCell ref="J34:AH36"/>
    <mergeCell ref="AI34:AL34"/>
    <mergeCell ref="AI62:AL62"/>
    <mergeCell ref="J60:AH61"/>
    <mergeCell ref="C27:G29"/>
    <mergeCell ref="J56:AH57"/>
    <mergeCell ref="AI56:AL56"/>
    <mergeCell ref="J37:AH38"/>
    <mergeCell ref="AI37:AL37"/>
    <mergeCell ref="J39:AH44"/>
    <mergeCell ref="AI39:AL39"/>
    <mergeCell ref="AI60:AL60"/>
    <mergeCell ref="J52:AH55"/>
    <mergeCell ref="AI52:AL52"/>
    <mergeCell ref="AS45:AU45"/>
    <mergeCell ref="J48:AH49"/>
    <mergeCell ref="AI48:AL48"/>
    <mergeCell ref="J50:AH51"/>
    <mergeCell ref="AI50:AL50"/>
    <mergeCell ref="J45:AH47"/>
    <mergeCell ref="AI45:AL45"/>
    <mergeCell ref="AI24:AL24"/>
    <mergeCell ref="AI26:AL26"/>
    <mergeCell ref="AV27:BD30"/>
    <mergeCell ref="J28:AH29"/>
    <mergeCell ref="AI28:AL28"/>
    <mergeCell ref="J30:AH33"/>
    <mergeCell ref="AI30:AL30"/>
    <mergeCell ref="AS19:AU19"/>
    <mergeCell ref="AV19:BD20"/>
    <mergeCell ref="J20:AH21"/>
    <mergeCell ref="AI20:AL20"/>
    <mergeCell ref="J22:AH23"/>
    <mergeCell ref="AI22:AL22"/>
    <mergeCell ref="I14:AH16"/>
    <mergeCell ref="AI14:AL14"/>
    <mergeCell ref="AS14:AU14"/>
    <mergeCell ref="AV14:BD17"/>
    <mergeCell ref="AS15:AU15"/>
    <mergeCell ref="AI18:AL18"/>
    <mergeCell ref="AS3:AU3"/>
    <mergeCell ref="AV3:BD3"/>
    <mergeCell ref="AI5:AL5"/>
    <mergeCell ref="AS5:AU5"/>
    <mergeCell ref="AS6:AU6"/>
    <mergeCell ref="AI4:AL4"/>
    <mergeCell ref="C8:G9"/>
    <mergeCell ref="AS8:AU8"/>
    <mergeCell ref="I9:AH12"/>
    <mergeCell ref="AI9:AL9"/>
    <mergeCell ref="AS9:AU9"/>
    <mergeCell ref="I5:AH6"/>
    <mergeCell ref="A3:G3"/>
    <mergeCell ref="H3:AH3"/>
    <mergeCell ref="AI3:AL3"/>
    <mergeCell ref="AM3:AR3"/>
  </mergeCells>
  <phoneticPr fontId="3"/>
  <pageMargins left="0.70866141732283472" right="0.70866141732283472" top="0.74803149606299213" bottom="0.74803149606299213" header="0.31496062992125984" footer="0.31496062992125984"/>
  <pageSetup paperSize="9" scale="93" fitToHeight="21" orientation="landscape" r:id="rId1"/>
  <headerFooter>
    <oddFooter>&amp;L&amp;P/&amp;N&amp;C&amp;A&amp;R&amp;10(202609)</oddFooter>
  </headerFooter>
  <rowBreaks count="2" manualBreakCount="2">
    <brk id="25" max="55" man="1"/>
    <brk id="63" max="5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37073C5C-F5FE-422B-A12C-CBE37E34EEDD}">
          <x14:formula1>
            <xm:f>$BH$1:$BH$5</xm:f>
          </x14:formula1>
          <xm:sqref>AI24:AL24 KE24:KH24 UA24:UD24 ADW24:ADZ24 ANS24:ANV24 AXO24:AXR24 BHK24:BHN24 BRG24:BRJ24 CBC24:CBF24 CKY24:CLB24 CUU24:CUX24 DEQ24:DET24 DOM24:DOP24 DYI24:DYL24 EIE24:EIH24 ESA24:ESD24 FBW24:FBZ24 FLS24:FLV24 FVO24:FVR24 GFK24:GFN24 GPG24:GPJ24 GZC24:GZF24 HIY24:HJB24 HSU24:HSX24 ICQ24:ICT24 IMM24:IMP24 IWI24:IWL24 JGE24:JGH24 JQA24:JQD24 JZW24:JZZ24 KJS24:KJV24 KTO24:KTR24 LDK24:LDN24 LNG24:LNJ24 LXC24:LXF24 MGY24:MHB24 MQU24:MQX24 NAQ24:NAT24 NKM24:NKP24 NUI24:NUL24 OEE24:OEH24 OOA24:OOD24 OXW24:OXZ24 PHS24:PHV24 PRO24:PRR24 QBK24:QBN24 QLG24:QLJ24 QVC24:QVF24 REY24:RFB24 ROU24:ROX24 RYQ24:RYT24 SIM24:SIP24 SSI24:SSL24 TCE24:TCH24 TMA24:TMD24 TVW24:TVZ24 UFS24:UFV24 UPO24:UPR24 UZK24:UZN24 VJG24:VJJ24 VTC24:VTF24 WCY24:WDB24 WMU24:WMX24 WWQ24:WWT24 AI65565:AL65565 KE65565:KH65565 UA65565:UD65565 ADW65565:ADZ65565 ANS65565:ANV65565 AXO65565:AXR65565 BHK65565:BHN65565 BRG65565:BRJ65565 CBC65565:CBF65565 CKY65565:CLB65565 CUU65565:CUX65565 DEQ65565:DET65565 DOM65565:DOP65565 DYI65565:DYL65565 EIE65565:EIH65565 ESA65565:ESD65565 FBW65565:FBZ65565 FLS65565:FLV65565 FVO65565:FVR65565 GFK65565:GFN65565 GPG65565:GPJ65565 GZC65565:GZF65565 HIY65565:HJB65565 HSU65565:HSX65565 ICQ65565:ICT65565 IMM65565:IMP65565 IWI65565:IWL65565 JGE65565:JGH65565 JQA65565:JQD65565 JZW65565:JZZ65565 KJS65565:KJV65565 KTO65565:KTR65565 LDK65565:LDN65565 LNG65565:LNJ65565 LXC65565:LXF65565 MGY65565:MHB65565 MQU65565:MQX65565 NAQ65565:NAT65565 NKM65565:NKP65565 NUI65565:NUL65565 OEE65565:OEH65565 OOA65565:OOD65565 OXW65565:OXZ65565 PHS65565:PHV65565 PRO65565:PRR65565 QBK65565:QBN65565 QLG65565:QLJ65565 QVC65565:QVF65565 REY65565:RFB65565 ROU65565:ROX65565 RYQ65565:RYT65565 SIM65565:SIP65565 SSI65565:SSL65565 TCE65565:TCH65565 TMA65565:TMD65565 TVW65565:TVZ65565 UFS65565:UFV65565 UPO65565:UPR65565 UZK65565:UZN65565 VJG65565:VJJ65565 VTC65565:VTF65565 WCY65565:WDB65565 WMU65565:WMX65565 WWQ65565:WWT65565 AI131101:AL131101 KE131101:KH131101 UA131101:UD131101 ADW131101:ADZ131101 ANS131101:ANV131101 AXO131101:AXR131101 BHK131101:BHN131101 BRG131101:BRJ131101 CBC131101:CBF131101 CKY131101:CLB131101 CUU131101:CUX131101 DEQ131101:DET131101 DOM131101:DOP131101 DYI131101:DYL131101 EIE131101:EIH131101 ESA131101:ESD131101 FBW131101:FBZ131101 FLS131101:FLV131101 FVO131101:FVR131101 GFK131101:GFN131101 GPG131101:GPJ131101 GZC131101:GZF131101 HIY131101:HJB131101 HSU131101:HSX131101 ICQ131101:ICT131101 IMM131101:IMP131101 IWI131101:IWL131101 JGE131101:JGH131101 JQA131101:JQD131101 JZW131101:JZZ131101 KJS131101:KJV131101 KTO131101:KTR131101 LDK131101:LDN131101 LNG131101:LNJ131101 LXC131101:LXF131101 MGY131101:MHB131101 MQU131101:MQX131101 NAQ131101:NAT131101 NKM131101:NKP131101 NUI131101:NUL131101 OEE131101:OEH131101 OOA131101:OOD131101 OXW131101:OXZ131101 PHS131101:PHV131101 PRO131101:PRR131101 QBK131101:QBN131101 QLG131101:QLJ131101 QVC131101:QVF131101 REY131101:RFB131101 ROU131101:ROX131101 RYQ131101:RYT131101 SIM131101:SIP131101 SSI131101:SSL131101 TCE131101:TCH131101 TMA131101:TMD131101 TVW131101:TVZ131101 UFS131101:UFV131101 UPO131101:UPR131101 UZK131101:UZN131101 VJG131101:VJJ131101 VTC131101:VTF131101 WCY131101:WDB131101 WMU131101:WMX131101 WWQ131101:WWT131101 AI196637:AL196637 KE196637:KH196637 UA196637:UD196637 ADW196637:ADZ196637 ANS196637:ANV196637 AXO196637:AXR196637 BHK196637:BHN196637 BRG196637:BRJ196637 CBC196637:CBF196637 CKY196637:CLB196637 CUU196637:CUX196637 DEQ196637:DET196637 DOM196637:DOP196637 DYI196637:DYL196637 EIE196637:EIH196637 ESA196637:ESD196637 FBW196637:FBZ196637 FLS196637:FLV196637 FVO196637:FVR196637 GFK196637:GFN196637 GPG196637:GPJ196637 GZC196637:GZF196637 HIY196637:HJB196637 HSU196637:HSX196637 ICQ196637:ICT196637 IMM196637:IMP196637 IWI196637:IWL196637 JGE196637:JGH196637 JQA196637:JQD196637 JZW196637:JZZ196637 KJS196637:KJV196637 KTO196637:KTR196637 LDK196637:LDN196637 LNG196637:LNJ196637 LXC196637:LXF196637 MGY196637:MHB196637 MQU196637:MQX196637 NAQ196637:NAT196637 NKM196637:NKP196637 NUI196637:NUL196637 OEE196637:OEH196637 OOA196637:OOD196637 OXW196637:OXZ196637 PHS196637:PHV196637 PRO196637:PRR196637 QBK196637:QBN196637 QLG196637:QLJ196637 QVC196637:QVF196637 REY196637:RFB196637 ROU196637:ROX196637 RYQ196637:RYT196637 SIM196637:SIP196637 SSI196637:SSL196637 TCE196637:TCH196637 TMA196637:TMD196637 TVW196637:TVZ196637 UFS196637:UFV196637 UPO196637:UPR196637 UZK196637:UZN196637 VJG196637:VJJ196637 VTC196637:VTF196637 WCY196637:WDB196637 WMU196637:WMX196637 WWQ196637:WWT196637 AI262173:AL262173 KE262173:KH262173 UA262173:UD262173 ADW262173:ADZ262173 ANS262173:ANV262173 AXO262173:AXR262173 BHK262173:BHN262173 BRG262173:BRJ262173 CBC262173:CBF262173 CKY262173:CLB262173 CUU262173:CUX262173 DEQ262173:DET262173 DOM262173:DOP262173 DYI262173:DYL262173 EIE262173:EIH262173 ESA262173:ESD262173 FBW262173:FBZ262173 FLS262173:FLV262173 FVO262173:FVR262173 GFK262173:GFN262173 GPG262173:GPJ262173 GZC262173:GZF262173 HIY262173:HJB262173 HSU262173:HSX262173 ICQ262173:ICT262173 IMM262173:IMP262173 IWI262173:IWL262173 JGE262173:JGH262173 JQA262173:JQD262173 JZW262173:JZZ262173 KJS262173:KJV262173 KTO262173:KTR262173 LDK262173:LDN262173 LNG262173:LNJ262173 LXC262173:LXF262173 MGY262173:MHB262173 MQU262173:MQX262173 NAQ262173:NAT262173 NKM262173:NKP262173 NUI262173:NUL262173 OEE262173:OEH262173 OOA262173:OOD262173 OXW262173:OXZ262173 PHS262173:PHV262173 PRO262173:PRR262173 QBK262173:QBN262173 QLG262173:QLJ262173 QVC262173:QVF262173 REY262173:RFB262173 ROU262173:ROX262173 RYQ262173:RYT262173 SIM262173:SIP262173 SSI262173:SSL262173 TCE262173:TCH262173 TMA262173:TMD262173 TVW262173:TVZ262173 UFS262173:UFV262173 UPO262173:UPR262173 UZK262173:UZN262173 VJG262173:VJJ262173 VTC262173:VTF262173 WCY262173:WDB262173 WMU262173:WMX262173 WWQ262173:WWT262173 AI327709:AL327709 KE327709:KH327709 UA327709:UD327709 ADW327709:ADZ327709 ANS327709:ANV327709 AXO327709:AXR327709 BHK327709:BHN327709 BRG327709:BRJ327709 CBC327709:CBF327709 CKY327709:CLB327709 CUU327709:CUX327709 DEQ327709:DET327709 DOM327709:DOP327709 DYI327709:DYL327709 EIE327709:EIH327709 ESA327709:ESD327709 FBW327709:FBZ327709 FLS327709:FLV327709 FVO327709:FVR327709 GFK327709:GFN327709 GPG327709:GPJ327709 GZC327709:GZF327709 HIY327709:HJB327709 HSU327709:HSX327709 ICQ327709:ICT327709 IMM327709:IMP327709 IWI327709:IWL327709 JGE327709:JGH327709 JQA327709:JQD327709 JZW327709:JZZ327709 KJS327709:KJV327709 KTO327709:KTR327709 LDK327709:LDN327709 LNG327709:LNJ327709 LXC327709:LXF327709 MGY327709:MHB327709 MQU327709:MQX327709 NAQ327709:NAT327709 NKM327709:NKP327709 NUI327709:NUL327709 OEE327709:OEH327709 OOA327709:OOD327709 OXW327709:OXZ327709 PHS327709:PHV327709 PRO327709:PRR327709 QBK327709:QBN327709 QLG327709:QLJ327709 QVC327709:QVF327709 REY327709:RFB327709 ROU327709:ROX327709 RYQ327709:RYT327709 SIM327709:SIP327709 SSI327709:SSL327709 TCE327709:TCH327709 TMA327709:TMD327709 TVW327709:TVZ327709 UFS327709:UFV327709 UPO327709:UPR327709 UZK327709:UZN327709 VJG327709:VJJ327709 VTC327709:VTF327709 WCY327709:WDB327709 WMU327709:WMX327709 WWQ327709:WWT327709 AI393245:AL393245 KE393245:KH393245 UA393245:UD393245 ADW393245:ADZ393245 ANS393245:ANV393245 AXO393245:AXR393245 BHK393245:BHN393245 BRG393245:BRJ393245 CBC393245:CBF393245 CKY393245:CLB393245 CUU393245:CUX393245 DEQ393245:DET393245 DOM393245:DOP393245 DYI393245:DYL393245 EIE393245:EIH393245 ESA393245:ESD393245 FBW393245:FBZ393245 FLS393245:FLV393245 FVO393245:FVR393245 GFK393245:GFN393245 GPG393245:GPJ393245 GZC393245:GZF393245 HIY393245:HJB393245 HSU393245:HSX393245 ICQ393245:ICT393245 IMM393245:IMP393245 IWI393245:IWL393245 JGE393245:JGH393245 JQA393245:JQD393245 JZW393245:JZZ393245 KJS393245:KJV393245 KTO393245:KTR393245 LDK393245:LDN393245 LNG393245:LNJ393245 LXC393245:LXF393245 MGY393245:MHB393245 MQU393245:MQX393245 NAQ393245:NAT393245 NKM393245:NKP393245 NUI393245:NUL393245 OEE393245:OEH393245 OOA393245:OOD393245 OXW393245:OXZ393245 PHS393245:PHV393245 PRO393245:PRR393245 QBK393245:QBN393245 QLG393245:QLJ393245 QVC393245:QVF393245 REY393245:RFB393245 ROU393245:ROX393245 RYQ393245:RYT393245 SIM393245:SIP393245 SSI393245:SSL393245 TCE393245:TCH393245 TMA393245:TMD393245 TVW393245:TVZ393245 UFS393245:UFV393245 UPO393245:UPR393245 UZK393245:UZN393245 VJG393245:VJJ393245 VTC393245:VTF393245 WCY393245:WDB393245 WMU393245:WMX393245 WWQ393245:WWT393245 AI458781:AL458781 KE458781:KH458781 UA458781:UD458781 ADW458781:ADZ458781 ANS458781:ANV458781 AXO458781:AXR458781 BHK458781:BHN458781 BRG458781:BRJ458781 CBC458781:CBF458781 CKY458781:CLB458781 CUU458781:CUX458781 DEQ458781:DET458781 DOM458781:DOP458781 DYI458781:DYL458781 EIE458781:EIH458781 ESA458781:ESD458781 FBW458781:FBZ458781 FLS458781:FLV458781 FVO458781:FVR458781 GFK458781:GFN458781 GPG458781:GPJ458781 GZC458781:GZF458781 HIY458781:HJB458781 HSU458781:HSX458781 ICQ458781:ICT458781 IMM458781:IMP458781 IWI458781:IWL458781 JGE458781:JGH458781 JQA458781:JQD458781 JZW458781:JZZ458781 KJS458781:KJV458781 KTO458781:KTR458781 LDK458781:LDN458781 LNG458781:LNJ458781 LXC458781:LXF458781 MGY458781:MHB458781 MQU458781:MQX458781 NAQ458781:NAT458781 NKM458781:NKP458781 NUI458781:NUL458781 OEE458781:OEH458781 OOA458781:OOD458781 OXW458781:OXZ458781 PHS458781:PHV458781 PRO458781:PRR458781 QBK458781:QBN458781 QLG458781:QLJ458781 QVC458781:QVF458781 REY458781:RFB458781 ROU458781:ROX458781 RYQ458781:RYT458781 SIM458781:SIP458781 SSI458781:SSL458781 TCE458781:TCH458781 TMA458781:TMD458781 TVW458781:TVZ458781 UFS458781:UFV458781 UPO458781:UPR458781 UZK458781:UZN458781 VJG458781:VJJ458781 VTC458781:VTF458781 WCY458781:WDB458781 WMU458781:WMX458781 WWQ458781:WWT458781 AI524317:AL524317 KE524317:KH524317 UA524317:UD524317 ADW524317:ADZ524317 ANS524317:ANV524317 AXO524317:AXR524317 BHK524317:BHN524317 BRG524317:BRJ524317 CBC524317:CBF524317 CKY524317:CLB524317 CUU524317:CUX524317 DEQ524317:DET524317 DOM524317:DOP524317 DYI524317:DYL524317 EIE524317:EIH524317 ESA524317:ESD524317 FBW524317:FBZ524317 FLS524317:FLV524317 FVO524317:FVR524317 GFK524317:GFN524317 GPG524317:GPJ524317 GZC524317:GZF524317 HIY524317:HJB524317 HSU524317:HSX524317 ICQ524317:ICT524317 IMM524317:IMP524317 IWI524317:IWL524317 JGE524317:JGH524317 JQA524317:JQD524317 JZW524317:JZZ524317 KJS524317:KJV524317 KTO524317:KTR524317 LDK524317:LDN524317 LNG524317:LNJ524317 LXC524317:LXF524317 MGY524317:MHB524317 MQU524317:MQX524317 NAQ524317:NAT524317 NKM524317:NKP524317 NUI524317:NUL524317 OEE524317:OEH524317 OOA524317:OOD524317 OXW524317:OXZ524317 PHS524317:PHV524317 PRO524317:PRR524317 QBK524317:QBN524317 QLG524317:QLJ524317 QVC524317:QVF524317 REY524317:RFB524317 ROU524317:ROX524317 RYQ524317:RYT524317 SIM524317:SIP524317 SSI524317:SSL524317 TCE524317:TCH524317 TMA524317:TMD524317 TVW524317:TVZ524317 UFS524317:UFV524317 UPO524317:UPR524317 UZK524317:UZN524317 VJG524317:VJJ524317 VTC524317:VTF524317 WCY524317:WDB524317 WMU524317:WMX524317 WWQ524317:WWT524317 AI589853:AL589853 KE589853:KH589853 UA589853:UD589853 ADW589853:ADZ589853 ANS589853:ANV589853 AXO589853:AXR589853 BHK589853:BHN589853 BRG589853:BRJ589853 CBC589853:CBF589853 CKY589853:CLB589853 CUU589853:CUX589853 DEQ589853:DET589853 DOM589853:DOP589853 DYI589853:DYL589853 EIE589853:EIH589853 ESA589853:ESD589853 FBW589853:FBZ589853 FLS589853:FLV589853 FVO589853:FVR589853 GFK589853:GFN589853 GPG589853:GPJ589853 GZC589853:GZF589853 HIY589853:HJB589853 HSU589853:HSX589853 ICQ589853:ICT589853 IMM589853:IMP589853 IWI589853:IWL589853 JGE589853:JGH589853 JQA589853:JQD589853 JZW589853:JZZ589853 KJS589853:KJV589853 KTO589853:KTR589853 LDK589853:LDN589853 LNG589853:LNJ589853 LXC589853:LXF589853 MGY589853:MHB589853 MQU589853:MQX589853 NAQ589853:NAT589853 NKM589853:NKP589853 NUI589853:NUL589853 OEE589853:OEH589853 OOA589853:OOD589853 OXW589853:OXZ589853 PHS589853:PHV589853 PRO589853:PRR589853 QBK589853:QBN589853 QLG589853:QLJ589853 QVC589853:QVF589853 REY589853:RFB589853 ROU589853:ROX589853 RYQ589853:RYT589853 SIM589853:SIP589853 SSI589853:SSL589853 TCE589853:TCH589853 TMA589853:TMD589853 TVW589853:TVZ589853 UFS589853:UFV589853 UPO589853:UPR589853 UZK589853:UZN589853 VJG589853:VJJ589853 VTC589853:VTF589853 WCY589853:WDB589853 WMU589853:WMX589853 WWQ589853:WWT589853 AI655389:AL655389 KE655389:KH655389 UA655389:UD655389 ADW655389:ADZ655389 ANS655389:ANV655389 AXO655389:AXR655389 BHK655389:BHN655389 BRG655389:BRJ655389 CBC655389:CBF655389 CKY655389:CLB655389 CUU655389:CUX655389 DEQ655389:DET655389 DOM655389:DOP655389 DYI655389:DYL655389 EIE655389:EIH655389 ESA655389:ESD655389 FBW655389:FBZ655389 FLS655389:FLV655389 FVO655389:FVR655389 GFK655389:GFN655389 GPG655389:GPJ655389 GZC655389:GZF655389 HIY655389:HJB655389 HSU655389:HSX655389 ICQ655389:ICT655389 IMM655389:IMP655389 IWI655389:IWL655389 JGE655389:JGH655389 JQA655389:JQD655389 JZW655389:JZZ655389 KJS655389:KJV655389 KTO655389:KTR655389 LDK655389:LDN655389 LNG655389:LNJ655389 LXC655389:LXF655389 MGY655389:MHB655389 MQU655389:MQX655389 NAQ655389:NAT655389 NKM655389:NKP655389 NUI655389:NUL655389 OEE655389:OEH655389 OOA655389:OOD655389 OXW655389:OXZ655389 PHS655389:PHV655389 PRO655389:PRR655389 QBK655389:QBN655389 QLG655389:QLJ655389 QVC655389:QVF655389 REY655389:RFB655389 ROU655389:ROX655389 RYQ655389:RYT655389 SIM655389:SIP655389 SSI655389:SSL655389 TCE655389:TCH655389 TMA655389:TMD655389 TVW655389:TVZ655389 UFS655389:UFV655389 UPO655389:UPR655389 UZK655389:UZN655389 VJG655389:VJJ655389 VTC655389:VTF655389 WCY655389:WDB655389 WMU655389:WMX655389 WWQ655389:WWT655389 AI720925:AL720925 KE720925:KH720925 UA720925:UD720925 ADW720925:ADZ720925 ANS720925:ANV720925 AXO720925:AXR720925 BHK720925:BHN720925 BRG720925:BRJ720925 CBC720925:CBF720925 CKY720925:CLB720925 CUU720925:CUX720925 DEQ720925:DET720925 DOM720925:DOP720925 DYI720925:DYL720925 EIE720925:EIH720925 ESA720925:ESD720925 FBW720925:FBZ720925 FLS720925:FLV720925 FVO720925:FVR720925 GFK720925:GFN720925 GPG720925:GPJ720925 GZC720925:GZF720925 HIY720925:HJB720925 HSU720925:HSX720925 ICQ720925:ICT720925 IMM720925:IMP720925 IWI720925:IWL720925 JGE720925:JGH720925 JQA720925:JQD720925 JZW720925:JZZ720925 KJS720925:KJV720925 KTO720925:KTR720925 LDK720925:LDN720925 LNG720925:LNJ720925 LXC720925:LXF720925 MGY720925:MHB720925 MQU720925:MQX720925 NAQ720925:NAT720925 NKM720925:NKP720925 NUI720925:NUL720925 OEE720925:OEH720925 OOA720925:OOD720925 OXW720925:OXZ720925 PHS720925:PHV720925 PRO720925:PRR720925 QBK720925:QBN720925 QLG720925:QLJ720925 QVC720925:QVF720925 REY720925:RFB720925 ROU720925:ROX720925 RYQ720925:RYT720925 SIM720925:SIP720925 SSI720925:SSL720925 TCE720925:TCH720925 TMA720925:TMD720925 TVW720925:TVZ720925 UFS720925:UFV720925 UPO720925:UPR720925 UZK720925:UZN720925 VJG720925:VJJ720925 VTC720925:VTF720925 WCY720925:WDB720925 WMU720925:WMX720925 WWQ720925:WWT720925 AI786461:AL786461 KE786461:KH786461 UA786461:UD786461 ADW786461:ADZ786461 ANS786461:ANV786461 AXO786461:AXR786461 BHK786461:BHN786461 BRG786461:BRJ786461 CBC786461:CBF786461 CKY786461:CLB786461 CUU786461:CUX786461 DEQ786461:DET786461 DOM786461:DOP786461 DYI786461:DYL786461 EIE786461:EIH786461 ESA786461:ESD786461 FBW786461:FBZ786461 FLS786461:FLV786461 FVO786461:FVR786461 GFK786461:GFN786461 GPG786461:GPJ786461 GZC786461:GZF786461 HIY786461:HJB786461 HSU786461:HSX786461 ICQ786461:ICT786461 IMM786461:IMP786461 IWI786461:IWL786461 JGE786461:JGH786461 JQA786461:JQD786461 JZW786461:JZZ786461 KJS786461:KJV786461 KTO786461:KTR786461 LDK786461:LDN786461 LNG786461:LNJ786461 LXC786461:LXF786461 MGY786461:MHB786461 MQU786461:MQX786461 NAQ786461:NAT786461 NKM786461:NKP786461 NUI786461:NUL786461 OEE786461:OEH786461 OOA786461:OOD786461 OXW786461:OXZ786461 PHS786461:PHV786461 PRO786461:PRR786461 QBK786461:QBN786461 QLG786461:QLJ786461 QVC786461:QVF786461 REY786461:RFB786461 ROU786461:ROX786461 RYQ786461:RYT786461 SIM786461:SIP786461 SSI786461:SSL786461 TCE786461:TCH786461 TMA786461:TMD786461 TVW786461:TVZ786461 UFS786461:UFV786461 UPO786461:UPR786461 UZK786461:UZN786461 VJG786461:VJJ786461 VTC786461:VTF786461 WCY786461:WDB786461 WMU786461:WMX786461 WWQ786461:WWT786461 AI851997:AL851997 KE851997:KH851997 UA851997:UD851997 ADW851997:ADZ851997 ANS851997:ANV851997 AXO851997:AXR851997 BHK851997:BHN851997 BRG851997:BRJ851997 CBC851997:CBF851997 CKY851997:CLB851997 CUU851997:CUX851997 DEQ851997:DET851997 DOM851997:DOP851997 DYI851997:DYL851997 EIE851997:EIH851997 ESA851997:ESD851997 FBW851997:FBZ851997 FLS851997:FLV851997 FVO851997:FVR851997 GFK851997:GFN851997 GPG851997:GPJ851997 GZC851997:GZF851997 HIY851997:HJB851997 HSU851997:HSX851997 ICQ851997:ICT851997 IMM851997:IMP851997 IWI851997:IWL851997 JGE851997:JGH851997 JQA851997:JQD851997 JZW851997:JZZ851997 KJS851997:KJV851997 KTO851997:KTR851997 LDK851997:LDN851997 LNG851997:LNJ851997 LXC851997:LXF851997 MGY851997:MHB851997 MQU851997:MQX851997 NAQ851997:NAT851997 NKM851997:NKP851997 NUI851997:NUL851997 OEE851997:OEH851997 OOA851997:OOD851997 OXW851997:OXZ851997 PHS851997:PHV851997 PRO851997:PRR851997 QBK851997:QBN851997 QLG851997:QLJ851997 QVC851997:QVF851997 REY851997:RFB851997 ROU851997:ROX851997 RYQ851997:RYT851997 SIM851997:SIP851997 SSI851997:SSL851997 TCE851997:TCH851997 TMA851997:TMD851997 TVW851997:TVZ851997 UFS851997:UFV851997 UPO851997:UPR851997 UZK851997:UZN851997 VJG851997:VJJ851997 VTC851997:VTF851997 WCY851997:WDB851997 WMU851997:WMX851997 WWQ851997:WWT851997 AI917533:AL917533 KE917533:KH917533 UA917533:UD917533 ADW917533:ADZ917533 ANS917533:ANV917533 AXO917533:AXR917533 BHK917533:BHN917533 BRG917533:BRJ917533 CBC917533:CBF917533 CKY917533:CLB917533 CUU917533:CUX917533 DEQ917533:DET917533 DOM917533:DOP917533 DYI917533:DYL917533 EIE917533:EIH917533 ESA917533:ESD917533 FBW917533:FBZ917533 FLS917533:FLV917533 FVO917533:FVR917533 GFK917533:GFN917533 GPG917533:GPJ917533 GZC917533:GZF917533 HIY917533:HJB917533 HSU917533:HSX917533 ICQ917533:ICT917533 IMM917533:IMP917533 IWI917533:IWL917533 JGE917533:JGH917533 JQA917533:JQD917533 JZW917533:JZZ917533 KJS917533:KJV917533 KTO917533:KTR917533 LDK917533:LDN917533 LNG917533:LNJ917533 LXC917533:LXF917533 MGY917533:MHB917533 MQU917533:MQX917533 NAQ917533:NAT917533 NKM917533:NKP917533 NUI917533:NUL917533 OEE917533:OEH917533 OOA917533:OOD917533 OXW917533:OXZ917533 PHS917533:PHV917533 PRO917533:PRR917533 QBK917533:QBN917533 QLG917533:QLJ917533 QVC917533:QVF917533 REY917533:RFB917533 ROU917533:ROX917533 RYQ917533:RYT917533 SIM917533:SIP917533 SSI917533:SSL917533 TCE917533:TCH917533 TMA917533:TMD917533 TVW917533:TVZ917533 UFS917533:UFV917533 UPO917533:UPR917533 UZK917533:UZN917533 VJG917533:VJJ917533 VTC917533:VTF917533 WCY917533:WDB917533 WMU917533:WMX917533 WWQ917533:WWT917533 AI983069:AL983069 KE983069:KH983069 UA983069:UD983069 ADW983069:ADZ983069 ANS983069:ANV983069 AXO983069:AXR983069 BHK983069:BHN983069 BRG983069:BRJ983069 CBC983069:CBF983069 CKY983069:CLB983069 CUU983069:CUX983069 DEQ983069:DET983069 DOM983069:DOP983069 DYI983069:DYL983069 EIE983069:EIH983069 ESA983069:ESD983069 FBW983069:FBZ983069 FLS983069:FLV983069 FVO983069:FVR983069 GFK983069:GFN983069 GPG983069:GPJ983069 GZC983069:GZF983069 HIY983069:HJB983069 HSU983069:HSX983069 ICQ983069:ICT983069 IMM983069:IMP983069 IWI983069:IWL983069 JGE983069:JGH983069 JQA983069:JQD983069 JZW983069:JZZ983069 KJS983069:KJV983069 KTO983069:KTR983069 LDK983069:LDN983069 LNG983069:LNJ983069 LXC983069:LXF983069 MGY983069:MHB983069 MQU983069:MQX983069 NAQ983069:NAT983069 NKM983069:NKP983069 NUI983069:NUL983069 OEE983069:OEH983069 OOA983069:OOD983069 OXW983069:OXZ983069 PHS983069:PHV983069 PRO983069:PRR983069 QBK983069:QBN983069 QLG983069:QLJ983069 QVC983069:QVF983069 REY983069:RFB983069 ROU983069:ROX983069 RYQ983069:RYT983069 SIM983069:SIP983069 SSI983069:SSL983069 TCE983069:TCH983069 TMA983069:TMD983069 TVW983069:TVZ983069 UFS983069:UFV983069 UPO983069:UPR983069 UZK983069:UZN983069 VJG983069:VJJ983069 VTC983069:VTF983069 WCY983069:WDB983069 WMU983069:WMX983069 WWQ983069:WWT983069 AI56:AL56 KE56:KH56 UA56:UD56 ADW56:ADZ56 ANS56:ANV56 AXO56:AXR56 BHK56:BHN56 BRG56:BRJ56 CBC56:CBF56 CKY56:CLB56 CUU56:CUX56 DEQ56:DET56 DOM56:DOP56 DYI56:DYL56 EIE56:EIH56 ESA56:ESD56 FBW56:FBZ56 FLS56:FLV56 FVO56:FVR56 GFK56:GFN56 GPG56:GPJ56 GZC56:GZF56 HIY56:HJB56 HSU56:HSX56 ICQ56:ICT56 IMM56:IMP56 IWI56:IWL56 JGE56:JGH56 JQA56:JQD56 JZW56:JZZ56 KJS56:KJV56 KTO56:KTR56 LDK56:LDN56 LNG56:LNJ56 LXC56:LXF56 MGY56:MHB56 MQU56:MQX56 NAQ56:NAT56 NKM56:NKP56 NUI56:NUL56 OEE56:OEH56 OOA56:OOD56 OXW56:OXZ56 PHS56:PHV56 PRO56:PRR56 QBK56:QBN56 QLG56:QLJ56 QVC56:QVF56 REY56:RFB56 ROU56:ROX56 RYQ56:RYT56 SIM56:SIP56 SSI56:SSL56 TCE56:TCH56 TMA56:TMD56 TVW56:TVZ56 UFS56:UFV56 UPO56:UPR56 UZK56:UZN56 VJG56:VJJ56 VTC56:VTF56 WCY56:WDB56 WMU56:WMX56 WWQ56:WWT56 AI65594:AL65594 KE65594:KH65594 UA65594:UD65594 ADW65594:ADZ65594 ANS65594:ANV65594 AXO65594:AXR65594 BHK65594:BHN65594 BRG65594:BRJ65594 CBC65594:CBF65594 CKY65594:CLB65594 CUU65594:CUX65594 DEQ65594:DET65594 DOM65594:DOP65594 DYI65594:DYL65594 EIE65594:EIH65594 ESA65594:ESD65594 FBW65594:FBZ65594 FLS65594:FLV65594 FVO65594:FVR65594 GFK65594:GFN65594 GPG65594:GPJ65594 GZC65594:GZF65594 HIY65594:HJB65594 HSU65594:HSX65594 ICQ65594:ICT65594 IMM65594:IMP65594 IWI65594:IWL65594 JGE65594:JGH65594 JQA65594:JQD65594 JZW65594:JZZ65594 KJS65594:KJV65594 KTO65594:KTR65594 LDK65594:LDN65594 LNG65594:LNJ65594 LXC65594:LXF65594 MGY65594:MHB65594 MQU65594:MQX65594 NAQ65594:NAT65594 NKM65594:NKP65594 NUI65594:NUL65594 OEE65594:OEH65594 OOA65594:OOD65594 OXW65594:OXZ65594 PHS65594:PHV65594 PRO65594:PRR65594 QBK65594:QBN65594 QLG65594:QLJ65594 QVC65594:QVF65594 REY65594:RFB65594 ROU65594:ROX65594 RYQ65594:RYT65594 SIM65594:SIP65594 SSI65594:SSL65594 TCE65594:TCH65594 TMA65594:TMD65594 TVW65594:TVZ65594 UFS65594:UFV65594 UPO65594:UPR65594 UZK65594:UZN65594 VJG65594:VJJ65594 VTC65594:VTF65594 WCY65594:WDB65594 WMU65594:WMX65594 WWQ65594:WWT65594 AI131130:AL131130 KE131130:KH131130 UA131130:UD131130 ADW131130:ADZ131130 ANS131130:ANV131130 AXO131130:AXR131130 BHK131130:BHN131130 BRG131130:BRJ131130 CBC131130:CBF131130 CKY131130:CLB131130 CUU131130:CUX131130 DEQ131130:DET131130 DOM131130:DOP131130 DYI131130:DYL131130 EIE131130:EIH131130 ESA131130:ESD131130 FBW131130:FBZ131130 FLS131130:FLV131130 FVO131130:FVR131130 GFK131130:GFN131130 GPG131130:GPJ131130 GZC131130:GZF131130 HIY131130:HJB131130 HSU131130:HSX131130 ICQ131130:ICT131130 IMM131130:IMP131130 IWI131130:IWL131130 JGE131130:JGH131130 JQA131130:JQD131130 JZW131130:JZZ131130 KJS131130:KJV131130 KTO131130:KTR131130 LDK131130:LDN131130 LNG131130:LNJ131130 LXC131130:LXF131130 MGY131130:MHB131130 MQU131130:MQX131130 NAQ131130:NAT131130 NKM131130:NKP131130 NUI131130:NUL131130 OEE131130:OEH131130 OOA131130:OOD131130 OXW131130:OXZ131130 PHS131130:PHV131130 PRO131130:PRR131130 QBK131130:QBN131130 QLG131130:QLJ131130 QVC131130:QVF131130 REY131130:RFB131130 ROU131130:ROX131130 RYQ131130:RYT131130 SIM131130:SIP131130 SSI131130:SSL131130 TCE131130:TCH131130 TMA131130:TMD131130 TVW131130:TVZ131130 UFS131130:UFV131130 UPO131130:UPR131130 UZK131130:UZN131130 VJG131130:VJJ131130 VTC131130:VTF131130 WCY131130:WDB131130 WMU131130:WMX131130 WWQ131130:WWT131130 AI196666:AL196666 KE196666:KH196666 UA196666:UD196666 ADW196666:ADZ196666 ANS196666:ANV196666 AXO196666:AXR196666 BHK196666:BHN196666 BRG196666:BRJ196666 CBC196666:CBF196666 CKY196666:CLB196666 CUU196666:CUX196666 DEQ196666:DET196666 DOM196666:DOP196666 DYI196666:DYL196666 EIE196666:EIH196666 ESA196666:ESD196666 FBW196666:FBZ196666 FLS196666:FLV196666 FVO196666:FVR196666 GFK196666:GFN196666 GPG196666:GPJ196666 GZC196666:GZF196666 HIY196666:HJB196666 HSU196666:HSX196666 ICQ196666:ICT196666 IMM196666:IMP196666 IWI196666:IWL196666 JGE196666:JGH196666 JQA196666:JQD196666 JZW196666:JZZ196666 KJS196666:KJV196666 KTO196666:KTR196666 LDK196666:LDN196666 LNG196666:LNJ196666 LXC196666:LXF196666 MGY196666:MHB196666 MQU196666:MQX196666 NAQ196666:NAT196666 NKM196666:NKP196666 NUI196666:NUL196666 OEE196666:OEH196666 OOA196666:OOD196666 OXW196666:OXZ196666 PHS196666:PHV196666 PRO196666:PRR196666 QBK196666:QBN196666 QLG196666:QLJ196666 QVC196666:QVF196666 REY196666:RFB196666 ROU196666:ROX196666 RYQ196666:RYT196666 SIM196666:SIP196666 SSI196666:SSL196666 TCE196666:TCH196666 TMA196666:TMD196666 TVW196666:TVZ196666 UFS196666:UFV196666 UPO196666:UPR196666 UZK196666:UZN196666 VJG196666:VJJ196666 VTC196666:VTF196666 WCY196666:WDB196666 WMU196666:WMX196666 WWQ196666:WWT196666 AI262202:AL262202 KE262202:KH262202 UA262202:UD262202 ADW262202:ADZ262202 ANS262202:ANV262202 AXO262202:AXR262202 BHK262202:BHN262202 BRG262202:BRJ262202 CBC262202:CBF262202 CKY262202:CLB262202 CUU262202:CUX262202 DEQ262202:DET262202 DOM262202:DOP262202 DYI262202:DYL262202 EIE262202:EIH262202 ESA262202:ESD262202 FBW262202:FBZ262202 FLS262202:FLV262202 FVO262202:FVR262202 GFK262202:GFN262202 GPG262202:GPJ262202 GZC262202:GZF262202 HIY262202:HJB262202 HSU262202:HSX262202 ICQ262202:ICT262202 IMM262202:IMP262202 IWI262202:IWL262202 JGE262202:JGH262202 JQA262202:JQD262202 JZW262202:JZZ262202 KJS262202:KJV262202 KTO262202:KTR262202 LDK262202:LDN262202 LNG262202:LNJ262202 LXC262202:LXF262202 MGY262202:MHB262202 MQU262202:MQX262202 NAQ262202:NAT262202 NKM262202:NKP262202 NUI262202:NUL262202 OEE262202:OEH262202 OOA262202:OOD262202 OXW262202:OXZ262202 PHS262202:PHV262202 PRO262202:PRR262202 QBK262202:QBN262202 QLG262202:QLJ262202 QVC262202:QVF262202 REY262202:RFB262202 ROU262202:ROX262202 RYQ262202:RYT262202 SIM262202:SIP262202 SSI262202:SSL262202 TCE262202:TCH262202 TMA262202:TMD262202 TVW262202:TVZ262202 UFS262202:UFV262202 UPO262202:UPR262202 UZK262202:UZN262202 VJG262202:VJJ262202 VTC262202:VTF262202 WCY262202:WDB262202 WMU262202:WMX262202 WWQ262202:WWT262202 AI327738:AL327738 KE327738:KH327738 UA327738:UD327738 ADW327738:ADZ327738 ANS327738:ANV327738 AXO327738:AXR327738 BHK327738:BHN327738 BRG327738:BRJ327738 CBC327738:CBF327738 CKY327738:CLB327738 CUU327738:CUX327738 DEQ327738:DET327738 DOM327738:DOP327738 DYI327738:DYL327738 EIE327738:EIH327738 ESA327738:ESD327738 FBW327738:FBZ327738 FLS327738:FLV327738 FVO327738:FVR327738 GFK327738:GFN327738 GPG327738:GPJ327738 GZC327738:GZF327738 HIY327738:HJB327738 HSU327738:HSX327738 ICQ327738:ICT327738 IMM327738:IMP327738 IWI327738:IWL327738 JGE327738:JGH327738 JQA327738:JQD327738 JZW327738:JZZ327738 KJS327738:KJV327738 KTO327738:KTR327738 LDK327738:LDN327738 LNG327738:LNJ327738 LXC327738:LXF327738 MGY327738:MHB327738 MQU327738:MQX327738 NAQ327738:NAT327738 NKM327738:NKP327738 NUI327738:NUL327738 OEE327738:OEH327738 OOA327738:OOD327738 OXW327738:OXZ327738 PHS327738:PHV327738 PRO327738:PRR327738 QBK327738:QBN327738 QLG327738:QLJ327738 QVC327738:QVF327738 REY327738:RFB327738 ROU327738:ROX327738 RYQ327738:RYT327738 SIM327738:SIP327738 SSI327738:SSL327738 TCE327738:TCH327738 TMA327738:TMD327738 TVW327738:TVZ327738 UFS327738:UFV327738 UPO327738:UPR327738 UZK327738:UZN327738 VJG327738:VJJ327738 VTC327738:VTF327738 WCY327738:WDB327738 WMU327738:WMX327738 WWQ327738:WWT327738 AI393274:AL393274 KE393274:KH393274 UA393274:UD393274 ADW393274:ADZ393274 ANS393274:ANV393274 AXO393274:AXR393274 BHK393274:BHN393274 BRG393274:BRJ393274 CBC393274:CBF393274 CKY393274:CLB393274 CUU393274:CUX393274 DEQ393274:DET393274 DOM393274:DOP393274 DYI393274:DYL393274 EIE393274:EIH393274 ESA393274:ESD393274 FBW393274:FBZ393274 FLS393274:FLV393274 FVO393274:FVR393274 GFK393274:GFN393274 GPG393274:GPJ393274 GZC393274:GZF393274 HIY393274:HJB393274 HSU393274:HSX393274 ICQ393274:ICT393274 IMM393274:IMP393274 IWI393274:IWL393274 JGE393274:JGH393274 JQA393274:JQD393274 JZW393274:JZZ393274 KJS393274:KJV393274 KTO393274:KTR393274 LDK393274:LDN393274 LNG393274:LNJ393274 LXC393274:LXF393274 MGY393274:MHB393274 MQU393274:MQX393274 NAQ393274:NAT393274 NKM393274:NKP393274 NUI393274:NUL393274 OEE393274:OEH393274 OOA393274:OOD393274 OXW393274:OXZ393274 PHS393274:PHV393274 PRO393274:PRR393274 QBK393274:QBN393274 QLG393274:QLJ393274 QVC393274:QVF393274 REY393274:RFB393274 ROU393274:ROX393274 RYQ393274:RYT393274 SIM393274:SIP393274 SSI393274:SSL393274 TCE393274:TCH393274 TMA393274:TMD393274 TVW393274:TVZ393274 UFS393274:UFV393274 UPO393274:UPR393274 UZK393274:UZN393274 VJG393274:VJJ393274 VTC393274:VTF393274 WCY393274:WDB393274 WMU393274:WMX393274 WWQ393274:WWT393274 AI458810:AL458810 KE458810:KH458810 UA458810:UD458810 ADW458810:ADZ458810 ANS458810:ANV458810 AXO458810:AXR458810 BHK458810:BHN458810 BRG458810:BRJ458810 CBC458810:CBF458810 CKY458810:CLB458810 CUU458810:CUX458810 DEQ458810:DET458810 DOM458810:DOP458810 DYI458810:DYL458810 EIE458810:EIH458810 ESA458810:ESD458810 FBW458810:FBZ458810 FLS458810:FLV458810 FVO458810:FVR458810 GFK458810:GFN458810 GPG458810:GPJ458810 GZC458810:GZF458810 HIY458810:HJB458810 HSU458810:HSX458810 ICQ458810:ICT458810 IMM458810:IMP458810 IWI458810:IWL458810 JGE458810:JGH458810 JQA458810:JQD458810 JZW458810:JZZ458810 KJS458810:KJV458810 KTO458810:KTR458810 LDK458810:LDN458810 LNG458810:LNJ458810 LXC458810:LXF458810 MGY458810:MHB458810 MQU458810:MQX458810 NAQ458810:NAT458810 NKM458810:NKP458810 NUI458810:NUL458810 OEE458810:OEH458810 OOA458810:OOD458810 OXW458810:OXZ458810 PHS458810:PHV458810 PRO458810:PRR458810 QBK458810:QBN458810 QLG458810:QLJ458810 QVC458810:QVF458810 REY458810:RFB458810 ROU458810:ROX458810 RYQ458810:RYT458810 SIM458810:SIP458810 SSI458810:SSL458810 TCE458810:TCH458810 TMA458810:TMD458810 TVW458810:TVZ458810 UFS458810:UFV458810 UPO458810:UPR458810 UZK458810:UZN458810 VJG458810:VJJ458810 VTC458810:VTF458810 WCY458810:WDB458810 WMU458810:WMX458810 WWQ458810:WWT458810 AI524346:AL524346 KE524346:KH524346 UA524346:UD524346 ADW524346:ADZ524346 ANS524346:ANV524346 AXO524346:AXR524346 BHK524346:BHN524346 BRG524346:BRJ524346 CBC524346:CBF524346 CKY524346:CLB524346 CUU524346:CUX524346 DEQ524346:DET524346 DOM524346:DOP524346 DYI524346:DYL524346 EIE524346:EIH524346 ESA524346:ESD524346 FBW524346:FBZ524346 FLS524346:FLV524346 FVO524346:FVR524346 GFK524346:GFN524346 GPG524346:GPJ524346 GZC524346:GZF524346 HIY524346:HJB524346 HSU524346:HSX524346 ICQ524346:ICT524346 IMM524346:IMP524346 IWI524346:IWL524346 JGE524346:JGH524346 JQA524346:JQD524346 JZW524346:JZZ524346 KJS524346:KJV524346 KTO524346:KTR524346 LDK524346:LDN524346 LNG524346:LNJ524346 LXC524346:LXF524346 MGY524346:MHB524346 MQU524346:MQX524346 NAQ524346:NAT524346 NKM524346:NKP524346 NUI524346:NUL524346 OEE524346:OEH524346 OOA524346:OOD524346 OXW524346:OXZ524346 PHS524346:PHV524346 PRO524346:PRR524346 QBK524346:QBN524346 QLG524346:QLJ524346 QVC524346:QVF524346 REY524346:RFB524346 ROU524346:ROX524346 RYQ524346:RYT524346 SIM524346:SIP524346 SSI524346:SSL524346 TCE524346:TCH524346 TMA524346:TMD524346 TVW524346:TVZ524346 UFS524346:UFV524346 UPO524346:UPR524346 UZK524346:UZN524346 VJG524346:VJJ524346 VTC524346:VTF524346 WCY524346:WDB524346 WMU524346:WMX524346 WWQ524346:WWT524346 AI589882:AL589882 KE589882:KH589882 UA589882:UD589882 ADW589882:ADZ589882 ANS589882:ANV589882 AXO589882:AXR589882 BHK589882:BHN589882 BRG589882:BRJ589882 CBC589882:CBF589882 CKY589882:CLB589882 CUU589882:CUX589882 DEQ589882:DET589882 DOM589882:DOP589882 DYI589882:DYL589882 EIE589882:EIH589882 ESA589882:ESD589882 FBW589882:FBZ589882 FLS589882:FLV589882 FVO589882:FVR589882 GFK589882:GFN589882 GPG589882:GPJ589882 GZC589882:GZF589882 HIY589882:HJB589882 HSU589882:HSX589882 ICQ589882:ICT589882 IMM589882:IMP589882 IWI589882:IWL589882 JGE589882:JGH589882 JQA589882:JQD589882 JZW589882:JZZ589882 KJS589882:KJV589882 KTO589882:KTR589882 LDK589882:LDN589882 LNG589882:LNJ589882 LXC589882:LXF589882 MGY589882:MHB589882 MQU589882:MQX589882 NAQ589882:NAT589882 NKM589882:NKP589882 NUI589882:NUL589882 OEE589882:OEH589882 OOA589882:OOD589882 OXW589882:OXZ589882 PHS589882:PHV589882 PRO589882:PRR589882 QBK589882:QBN589882 QLG589882:QLJ589882 QVC589882:QVF589882 REY589882:RFB589882 ROU589882:ROX589882 RYQ589882:RYT589882 SIM589882:SIP589882 SSI589882:SSL589882 TCE589882:TCH589882 TMA589882:TMD589882 TVW589882:TVZ589882 UFS589882:UFV589882 UPO589882:UPR589882 UZK589882:UZN589882 VJG589882:VJJ589882 VTC589882:VTF589882 WCY589882:WDB589882 WMU589882:WMX589882 WWQ589882:WWT589882 AI655418:AL655418 KE655418:KH655418 UA655418:UD655418 ADW655418:ADZ655418 ANS655418:ANV655418 AXO655418:AXR655418 BHK655418:BHN655418 BRG655418:BRJ655418 CBC655418:CBF655418 CKY655418:CLB655418 CUU655418:CUX655418 DEQ655418:DET655418 DOM655418:DOP655418 DYI655418:DYL655418 EIE655418:EIH655418 ESA655418:ESD655418 FBW655418:FBZ655418 FLS655418:FLV655418 FVO655418:FVR655418 GFK655418:GFN655418 GPG655418:GPJ655418 GZC655418:GZF655418 HIY655418:HJB655418 HSU655418:HSX655418 ICQ655418:ICT655418 IMM655418:IMP655418 IWI655418:IWL655418 JGE655418:JGH655418 JQA655418:JQD655418 JZW655418:JZZ655418 KJS655418:KJV655418 KTO655418:KTR655418 LDK655418:LDN655418 LNG655418:LNJ655418 LXC655418:LXF655418 MGY655418:MHB655418 MQU655418:MQX655418 NAQ655418:NAT655418 NKM655418:NKP655418 NUI655418:NUL655418 OEE655418:OEH655418 OOA655418:OOD655418 OXW655418:OXZ655418 PHS655418:PHV655418 PRO655418:PRR655418 QBK655418:QBN655418 QLG655418:QLJ655418 QVC655418:QVF655418 REY655418:RFB655418 ROU655418:ROX655418 RYQ655418:RYT655418 SIM655418:SIP655418 SSI655418:SSL655418 TCE655418:TCH655418 TMA655418:TMD655418 TVW655418:TVZ655418 UFS655418:UFV655418 UPO655418:UPR655418 UZK655418:UZN655418 VJG655418:VJJ655418 VTC655418:VTF655418 WCY655418:WDB655418 WMU655418:WMX655418 WWQ655418:WWT655418 AI720954:AL720954 KE720954:KH720954 UA720954:UD720954 ADW720954:ADZ720954 ANS720954:ANV720954 AXO720954:AXR720954 BHK720954:BHN720954 BRG720954:BRJ720954 CBC720954:CBF720954 CKY720954:CLB720954 CUU720954:CUX720954 DEQ720954:DET720954 DOM720954:DOP720954 DYI720954:DYL720954 EIE720954:EIH720954 ESA720954:ESD720954 FBW720954:FBZ720954 FLS720954:FLV720954 FVO720954:FVR720954 GFK720954:GFN720954 GPG720954:GPJ720954 GZC720954:GZF720954 HIY720954:HJB720954 HSU720954:HSX720954 ICQ720954:ICT720954 IMM720954:IMP720954 IWI720954:IWL720954 JGE720954:JGH720954 JQA720954:JQD720954 JZW720954:JZZ720954 KJS720954:KJV720954 KTO720954:KTR720954 LDK720954:LDN720954 LNG720954:LNJ720954 LXC720954:LXF720954 MGY720954:MHB720954 MQU720954:MQX720954 NAQ720954:NAT720954 NKM720954:NKP720954 NUI720954:NUL720954 OEE720954:OEH720954 OOA720954:OOD720954 OXW720954:OXZ720954 PHS720954:PHV720954 PRO720954:PRR720954 QBK720954:QBN720954 QLG720954:QLJ720954 QVC720954:QVF720954 REY720954:RFB720954 ROU720954:ROX720954 RYQ720954:RYT720954 SIM720954:SIP720954 SSI720954:SSL720954 TCE720954:TCH720954 TMA720954:TMD720954 TVW720954:TVZ720954 UFS720954:UFV720954 UPO720954:UPR720954 UZK720954:UZN720954 VJG720954:VJJ720954 VTC720954:VTF720954 WCY720954:WDB720954 WMU720954:WMX720954 WWQ720954:WWT720954 AI786490:AL786490 KE786490:KH786490 UA786490:UD786490 ADW786490:ADZ786490 ANS786490:ANV786490 AXO786490:AXR786490 BHK786490:BHN786490 BRG786490:BRJ786490 CBC786490:CBF786490 CKY786490:CLB786490 CUU786490:CUX786490 DEQ786490:DET786490 DOM786490:DOP786490 DYI786490:DYL786490 EIE786490:EIH786490 ESA786490:ESD786490 FBW786490:FBZ786490 FLS786490:FLV786490 FVO786490:FVR786490 GFK786490:GFN786490 GPG786490:GPJ786490 GZC786490:GZF786490 HIY786490:HJB786490 HSU786490:HSX786490 ICQ786490:ICT786490 IMM786490:IMP786490 IWI786490:IWL786490 JGE786490:JGH786490 JQA786490:JQD786490 JZW786490:JZZ786490 KJS786490:KJV786490 KTO786490:KTR786490 LDK786490:LDN786490 LNG786490:LNJ786490 LXC786490:LXF786490 MGY786490:MHB786490 MQU786490:MQX786490 NAQ786490:NAT786490 NKM786490:NKP786490 NUI786490:NUL786490 OEE786490:OEH786490 OOA786490:OOD786490 OXW786490:OXZ786490 PHS786490:PHV786490 PRO786490:PRR786490 QBK786490:QBN786490 QLG786490:QLJ786490 QVC786490:QVF786490 REY786490:RFB786490 ROU786490:ROX786490 RYQ786490:RYT786490 SIM786490:SIP786490 SSI786490:SSL786490 TCE786490:TCH786490 TMA786490:TMD786490 TVW786490:TVZ786490 UFS786490:UFV786490 UPO786490:UPR786490 UZK786490:UZN786490 VJG786490:VJJ786490 VTC786490:VTF786490 WCY786490:WDB786490 WMU786490:WMX786490 WWQ786490:WWT786490 AI852026:AL852026 KE852026:KH852026 UA852026:UD852026 ADW852026:ADZ852026 ANS852026:ANV852026 AXO852026:AXR852026 BHK852026:BHN852026 BRG852026:BRJ852026 CBC852026:CBF852026 CKY852026:CLB852026 CUU852026:CUX852026 DEQ852026:DET852026 DOM852026:DOP852026 DYI852026:DYL852026 EIE852026:EIH852026 ESA852026:ESD852026 FBW852026:FBZ852026 FLS852026:FLV852026 FVO852026:FVR852026 GFK852026:GFN852026 GPG852026:GPJ852026 GZC852026:GZF852026 HIY852026:HJB852026 HSU852026:HSX852026 ICQ852026:ICT852026 IMM852026:IMP852026 IWI852026:IWL852026 JGE852026:JGH852026 JQA852026:JQD852026 JZW852026:JZZ852026 KJS852026:KJV852026 KTO852026:KTR852026 LDK852026:LDN852026 LNG852026:LNJ852026 LXC852026:LXF852026 MGY852026:MHB852026 MQU852026:MQX852026 NAQ852026:NAT852026 NKM852026:NKP852026 NUI852026:NUL852026 OEE852026:OEH852026 OOA852026:OOD852026 OXW852026:OXZ852026 PHS852026:PHV852026 PRO852026:PRR852026 QBK852026:QBN852026 QLG852026:QLJ852026 QVC852026:QVF852026 REY852026:RFB852026 ROU852026:ROX852026 RYQ852026:RYT852026 SIM852026:SIP852026 SSI852026:SSL852026 TCE852026:TCH852026 TMA852026:TMD852026 TVW852026:TVZ852026 UFS852026:UFV852026 UPO852026:UPR852026 UZK852026:UZN852026 VJG852026:VJJ852026 VTC852026:VTF852026 WCY852026:WDB852026 WMU852026:WMX852026 WWQ852026:WWT852026 AI917562:AL917562 KE917562:KH917562 UA917562:UD917562 ADW917562:ADZ917562 ANS917562:ANV917562 AXO917562:AXR917562 BHK917562:BHN917562 BRG917562:BRJ917562 CBC917562:CBF917562 CKY917562:CLB917562 CUU917562:CUX917562 DEQ917562:DET917562 DOM917562:DOP917562 DYI917562:DYL917562 EIE917562:EIH917562 ESA917562:ESD917562 FBW917562:FBZ917562 FLS917562:FLV917562 FVO917562:FVR917562 GFK917562:GFN917562 GPG917562:GPJ917562 GZC917562:GZF917562 HIY917562:HJB917562 HSU917562:HSX917562 ICQ917562:ICT917562 IMM917562:IMP917562 IWI917562:IWL917562 JGE917562:JGH917562 JQA917562:JQD917562 JZW917562:JZZ917562 KJS917562:KJV917562 KTO917562:KTR917562 LDK917562:LDN917562 LNG917562:LNJ917562 LXC917562:LXF917562 MGY917562:MHB917562 MQU917562:MQX917562 NAQ917562:NAT917562 NKM917562:NKP917562 NUI917562:NUL917562 OEE917562:OEH917562 OOA917562:OOD917562 OXW917562:OXZ917562 PHS917562:PHV917562 PRO917562:PRR917562 QBK917562:QBN917562 QLG917562:QLJ917562 QVC917562:QVF917562 REY917562:RFB917562 ROU917562:ROX917562 RYQ917562:RYT917562 SIM917562:SIP917562 SSI917562:SSL917562 TCE917562:TCH917562 TMA917562:TMD917562 TVW917562:TVZ917562 UFS917562:UFV917562 UPO917562:UPR917562 UZK917562:UZN917562 VJG917562:VJJ917562 VTC917562:VTF917562 WCY917562:WDB917562 WMU917562:WMX917562 WWQ917562:WWT917562 AI983098:AL983098 KE983098:KH983098 UA983098:UD983098 ADW983098:ADZ983098 ANS983098:ANV983098 AXO983098:AXR983098 BHK983098:BHN983098 BRG983098:BRJ983098 CBC983098:CBF983098 CKY983098:CLB983098 CUU983098:CUX983098 DEQ983098:DET983098 DOM983098:DOP983098 DYI983098:DYL983098 EIE983098:EIH983098 ESA983098:ESD983098 FBW983098:FBZ983098 FLS983098:FLV983098 FVO983098:FVR983098 GFK983098:GFN983098 GPG983098:GPJ983098 GZC983098:GZF983098 HIY983098:HJB983098 HSU983098:HSX983098 ICQ983098:ICT983098 IMM983098:IMP983098 IWI983098:IWL983098 JGE983098:JGH983098 JQA983098:JQD983098 JZW983098:JZZ983098 KJS983098:KJV983098 KTO983098:KTR983098 LDK983098:LDN983098 LNG983098:LNJ983098 LXC983098:LXF983098 MGY983098:MHB983098 MQU983098:MQX983098 NAQ983098:NAT983098 NKM983098:NKP983098 NUI983098:NUL983098 OEE983098:OEH983098 OOA983098:OOD983098 OXW983098:OXZ983098 PHS983098:PHV983098 PRO983098:PRR983098 QBK983098:QBN983098 QLG983098:QLJ983098 QVC983098:QVF983098 REY983098:RFB983098 ROU983098:ROX983098 RYQ983098:RYT983098 SIM983098:SIP983098 SSI983098:SSL983098 TCE983098:TCH983098 TMA983098:TMD983098 TVW983098:TVZ983098 UFS983098:UFV983098 UPO983098:UPR983098 UZK983098:UZN983098 VJG983098:VJJ983098 VTC983098:VTF983098 WCY983098:WDB983098 WMU983098:WMX983098 WWQ983098:WWT983098 AI52:AL52 KE52:KH52 UA52:UD52 ADW52:ADZ52 ANS52:ANV52 AXO52:AXR52 BHK52:BHN52 BRG52:BRJ52 CBC52:CBF52 CKY52:CLB52 CUU52:CUX52 DEQ52:DET52 DOM52:DOP52 DYI52:DYL52 EIE52:EIH52 ESA52:ESD52 FBW52:FBZ52 FLS52:FLV52 FVO52:FVR52 GFK52:GFN52 GPG52:GPJ52 GZC52:GZF52 HIY52:HJB52 HSU52:HSX52 ICQ52:ICT52 IMM52:IMP52 IWI52:IWL52 JGE52:JGH52 JQA52:JQD52 JZW52:JZZ52 KJS52:KJV52 KTO52:KTR52 LDK52:LDN52 LNG52:LNJ52 LXC52:LXF52 MGY52:MHB52 MQU52:MQX52 NAQ52:NAT52 NKM52:NKP52 NUI52:NUL52 OEE52:OEH52 OOA52:OOD52 OXW52:OXZ52 PHS52:PHV52 PRO52:PRR52 QBK52:QBN52 QLG52:QLJ52 QVC52:QVF52 REY52:RFB52 ROU52:ROX52 RYQ52:RYT52 SIM52:SIP52 SSI52:SSL52 TCE52:TCH52 TMA52:TMD52 TVW52:TVZ52 UFS52:UFV52 UPO52:UPR52 UZK52:UZN52 VJG52:VJJ52 VTC52:VTF52 WCY52:WDB52 WMU52:WMX52 WWQ52:WWT52 AI65590:AL65590 KE65590:KH65590 UA65590:UD65590 ADW65590:ADZ65590 ANS65590:ANV65590 AXO65590:AXR65590 BHK65590:BHN65590 BRG65590:BRJ65590 CBC65590:CBF65590 CKY65590:CLB65590 CUU65590:CUX65590 DEQ65590:DET65590 DOM65590:DOP65590 DYI65590:DYL65590 EIE65590:EIH65590 ESA65590:ESD65590 FBW65590:FBZ65590 FLS65590:FLV65590 FVO65590:FVR65590 GFK65590:GFN65590 GPG65590:GPJ65590 GZC65590:GZF65590 HIY65590:HJB65590 HSU65590:HSX65590 ICQ65590:ICT65590 IMM65590:IMP65590 IWI65590:IWL65590 JGE65590:JGH65590 JQA65590:JQD65590 JZW65590:JZZ65590 KJS65590:KJV65590 KTO65590:KTR65590 LDK65590:LDN65590 LNG65590:LNJ65590 LXC65590:LXF65590 MGY65590:MHB65590 MQU65590:MQX65590 NAQ65590:NAT65590 NKM65590:NKP65590 NUI65590:NUL65590 OEE65590:OEH65590 OOA65590:OOD65590 OXW65590:OXZ65590 PHS65590:PHV65590 PRO65590:PRR65590 QBK65590:QBN65590 QLG65590:QLJ65590 QVC65590:QVF65590 REY65590:RFB65590 ROU65590:ROX65590 RYQ65590:RYT65590 SIM65590:SIP65590 SSI65590:SSL65590 TCE65590:TCH65590 TMA65590:TMD65590 TVW65590:TVZ65590 UFS65590:UFV65590 UPO65590:UPR65590 UZK65590:UZN65590 VJG65590:VJJ65590 VTC65590:VTF65590 WCY65590:WDB65590 WMU65590:WMX65590 WWQ65590:WWT65590 AI131126:AL131126 KE131126:KH131126 UA131126:UD131126 ADW131126:ADZ131126 ANS131126:ANV131126 AXO131126:AXR131126 BHK131126:BHN131126 BRG131126:BRJ131126 CBC131126:CBF131126 CKY131126:CLB131126 CUU131126:CUX131126 DEQ131126:DET131126 DOM131126:DOP131126 DYI131126:DYL131126 EIE131126:EIH131126 ESA131126:ESD131126 FBW131126:FBZ131126 FLS131126:FLV131126 FVO131126:FVR131126 GFK131126:GFN131126 GPG131126:GPJ131126 GZC131126:GZF131126 HIY131126:HJB131126 HSU131126:HSX131126 ICQ131126:ICT131126 IMM131126:IMP131126 IWI131126:IWL131126 JGE131126:JGH131126 JQA131126:JQD131126 JZW131126:JZZ131126 KJS131126:KJV131126 KTO131126:KTR131126 LDK131126:LDN131126 LNG131126:LNJ131126 LXC131126:LXF131126 MGY131126:MHB131126 MQU131126:MQX131126 NAQ131126:NAT131126 NKM131126:NKP131126 NUI131126:NUL131126 OEE131126:OEH131126 OOA131126:OOD131126 OXW131126:OXZ131126 PHS131126:PHV131126 PRO131126:PRR131126 QBK131126:QBN131126 QLG131126:QLJ131126 QVC131126:QVF131126 REY131126:RFB131126 ROU131126:ROX131126 RYQ131126:RYT131126 SIM131126:SIP131126 SSI131126:SSL131126 TCE131126:TCH131126 TMA131126:TMD131126 TVW131126:TVZ131126 UFS131126:UFV131126 UPO131126:UPR131126 UZK131126:UZN131126 VJG131126:VJJ131126 VTC131126:VTF131126 WCY131126:WDB131126 WMU131126:WMX131126 WWQ131126:WWT131126 AI196662:AL196662 KE196662:KH196662 UA196662:UD196662 ADW196662:ADZ196662 ANS196662:ANV196662 AXO196662:AXR196662 BHK196662:BHN196662 BRG196662:BRJ196662 CBC196662:CBF196662 CKY196662:CLB196662 CUU196662:CUX196662 DEQ196662:DET196662 DOM196662:DOP196662 DYI196662:DYL196662 EIE196662:EIH196662 ESA196662:ESD196662 FBW196662:FBZ196662 FLS196662:FLV196662 FVO196662:FVR196662 GFK196662:GFN196662 GPG196662:GPJ196662 GZC196662:GZF196662 HIY196662:HJB196662 HSU196662:HSX196662 ICQ196662:ICT196662 IMM196662:IMP196662 IWI196662:IWL196662 JGE196662:JGH196662 JQA196662:JQD196662 JZW196662:JZZ196662 KJS196662:KJV196662 KTO196662:KTR196662 LDK196662:LDN196662 LNG196662:LNJ196662 LXC196662:LXF196662 MGY196662:MHB196662 MQU196662:MQX196662 NAQ196662:NAT196662 NKM196662:NKP196662 NUI196662:NUL196662 OEE196662:OEH196662 OOA196662:OOD196662 OXW196662:OXZ196662 PHS196662:PHV196662 PRO196662:PRR196662 QBK196662:QBN196662 QLG196662:QLJ196662 QVC196662:QVF196662 REY196662:RFB196662 ROU196662:ROX196662 RYQ196662:RYT196662 SIM196662:SIP196662 SSI196662:SSL196662 TCE196662:TCH196662 TMA196662:TMD196662 TVW196662:TVZ196662 UFS196662:UFV196662 UPO196662:UPR196662 UZK196662:UZN196662 VJG196662:VJJ196662 VTC196662:VTF196662 WCY196662:WDB196662 WMU196662:WMX196662 WWQ196662:WWT196662 AI262198:AL262198 KE262198:KH262198 UA262198:UD262198 ADW262198:ADZ262198 ANS262198:ANV262198 AXO262198:AXR262198 BHK262198:BHN262198 BRG262198:BRJ262198 CBC262198:CBF262198 CKY262198:CLB262198 CUU262198:CUX262198 DEQ262198:DET262198 DOM262198:DOP262198 DYI262198:DYL262198 EIE262198:EIH262198 ESA262198:ESD262198 FBW262198:FBZ262198 FLS262198:FLV262198 FVO262198:FVR262198 GFK262198:GFN262198 GPG262198:GPJ262198 GZC262198:GZF262198 HIY262198:HJB262198 HSU262198:HSX262198 ICQ262198:ICT262198 IMM262198:IMP262198 IWI262198:IWL262198 JGE262198:JGH262198 JQA262198:JQD262198 JZW262198:JZZ262198 KJS262198:KJV262198 KTO262198:KTR262198 LDK262198:LDN262198 LNG262198:LNJ262198 LXC262198:LXF262198 MGY262198:MHB262198 MQU262198:MQX262198 NAQ262198:NAT262198 NKM262198:NKP262198 NUI262198:NUL262198 OEE262198:OEH262198 OOA262198:OOD262198 OXW262198:OXZ262198 PHS262198:PHV262198 PRO262198:PRR262198 QBK262198:QBN262198 QLG262198:QLJ262198 QVC262198:QVF262198 REY262198:RFB262198 ROU262198:ROX262198 RYQ262198:RYT262198 SIM262198:SIP262198 SSI262198:SSL262198 TCE262198:TCH262198 TMA262198:TMD262198 TVW262198:TVZ262198 UFS262198:UFV262198 UPO262198:UPR262198 UZK262198:UZN262198 VJG262198:VJJ262198 VTC262198:VTF262198 WCY262198:WDB262198 WMU262198:WMX262198 WWQ262198:WWT262198 AI327734:AL327734 KE327734:KH327734 UA327734:UD327734 ADW327734:ADZ327734 ANS327734:ANV327734 AXO327734:AXR327734 BHK327734:BHN327734 BRG327734:BRJ327734 CBC327734:CBF327734 CKY327734:CLB327734 CUU327734:CUX327734 DEQ327734:DET327734 DOM327734:DOP327734 DYI327734:DYL327734 EIE327734:EIH327734 ESA327734:ESD327734 FBW327734:FBZ327734 FLS327734:FLV327734 FVO327734:FVR327734 GFK327734:GFN327734 GPG327734:GPJ327734 GZC327734:GZF327734 HIY327734:HJB327734 HSU327734:HSX327734 ICQ327734:ICT327734 IMM327734:IMP327734 IWI327734:IWL327734 JGE327734:JGH327734 JQA327734:JQD327734 JZW327734:JZZ327734 KJS327734:KJV327734 KTO327734:KTR327734 LDK327734:LDN327734 LNG327734:LNJ327734 LXC327734:LXF327734 MGY327734:MHB327734 MQU327734:MQX327734 NAQ327734:NAT327734 NKM327734:NKP327734 NUI327734:NUL327734 OEE327734:OEH327734 OOA327734:OOD327734 OXW327734:OXZ327734 PHS327734:PHV327734 PRO327734:PRR327734 QBK327734:QBN327734 QLG327734:QLJ327734 QVC327734:QVF327734 REY327734:RFB327734 ROU327734:ROX327734 RYQ327734:RYT327734 SIM327734:SIP327734 SSI327734:SSL327734 TCE327734:TCH327734 TMA327734:TMD327734 TVW327734:TVZ327734 UFS327734:UFV327734 UPO327734:UPR327734 UZK327734:UZN327734 VJG327734:VJJ327734 VTC327734:VTF327734 WCY327734:WDB327734 WMU327734:WMX327734 WWQ327734:WWT327734 AI393270:AL393270 KE393270:KH393270 UA393270:UD393270 ADW393270:ADZ393270 ANS393270:ANV393270 AXO393270:AXR393270 BHK393270:BHN393270 BRG393270:BRJ393270 CBC393270:CBF393270 CKY393270:CLB393270 CUU393270:CUX393270 DEQ393270:DET393270 DOM393270:DOP393270 DYI393270:DYL393270 EIE393270:EIH393270 ESA393270:ESD393270 FBW393270:FBZ393270 FLS393270:FLV393270 FVO393270:FVR393270 GFK393270:GFN393270 GPG393270:GPJ393270 GZC393270:GZF393270 HIY393270:HJB393270 HSU393270:HSX393270 ICQ393270:ICT393270 IMM393270:IMP393270 IWI393270:IWL393270 JGE393270:JGH393270 JQA393270:JQD393270 JZW393270:JZZ393270 KJS393270:KJV393270 KTO393270:KTR393270 LDK393270:LDN393270 LNG393270:LNJ393270 LXC393270:LXF393270 MGY393270:MHB393270 MQU393270:MQX393270 NAQ393270:NAT393270 NKM393270:NKP393270 NUI393270:NUL393270 OEE393270:OEH393270 OOA393270:OOD393270 OXW393270:OXZ393270 PHS393270:PHV393270 PRO393270:PRR393270 QBK393270:QBN393270 QLG393270:QLJ393270 QVC393270:QVF393270 REY393270:RFB393270 ROU393270:ROX393270 RYQ393270:RYT393270 SIM393270:SIP393270 SSI393270:SSL393270 TCE393270:TCH393270 TMA393270:TMD393270 TVW393270:TVZ393270 UFS393270:UFV393270 UPO393270:UPR393270 UZK393270:UZN393270 VJG393270:VJJ393270 VTC393270:VTF393270 WCY393270:WDB393270 WMU393270:WMX393270 WWQ393270:WWT393270 AI458806:AL458806 KE458806:KH458806 UA458806:UD458806 ADW458806:ADZ458806 ANS458806:ANV458806 AXO458806:AXR458806 BHK458806:BHN458806 BRG458806:BRJ458806 CBC458806:CBF458806 CKY458806:CLB458806 CUU458806:CUX458806 DEQ458806:DET458806 DOM458806:DOP458806 DYI458806:DYL458806 EIE458806:EIH458806 ESA458806:ESD458806 FBW458806:FBZ458806 FLS458806:FLV458806 FVO458806:FVR458806 GFK458806:GFN458806 GPG458806:GPJ458806 GZC458806:GZF458806 HIY458806:HJB458806 HSU458806:HSX458806 ICQ458806:ICT458806 IMM458806:IMP458806 IWI458806:IWL458806 JGE458806:JGH458806 JQA458806:JQD458806 JZW458806:JZZ458806 KJS458806:KJV458806 KTO458806:KTR458806 LDK458806:LDN458806 LNG458806:LNJ458806 LXC458806:LXF458806 MGY458806:MHB458806 MQU458806:MQX458806 NAQ458806:NAT458806 NKM458806:NKP458806 NUI458806:NUL458806 OEE458806:OEH458806 OOA458806:OOD458806 OXW458806:OXZ458806 PHS458806:PHV458806 PRO458806:PRR458806 QBK458806:QBN458806 QLG458806:QLJ458806 QVC458806:QVF458806 REY458806:RFB458806 ROU458806:ROX458806 RYQ458806:RYT458806 SIM458806:SIP458806 SSI458806:SSL458806 TCE458806:TCH458806 TMA458806:TMD458806 TVW458806:TVZ458806 UFS458806:UFV458806 UPO458806:UPR458806 UZK458806:UZN458806 VJG458806:VJJ458806 VTC458806:VTF458806 WCY458806:WDB458806 WMU458806:WMX458806 WWQ458806:WWT458806 AI524342:AL524342 KE524342:KH524342 UA524342:UD524342 ADW524342:ADZ524342 ANS524342:ANV524342 AXO524342:AXR524342 BHK524342:BHN524342 BRG524342:BRJ524342 CBC524342:CBF524342 CKY524342:CLB524342 CUU524342:CUX524342 DEQ524342:DET524342 DOM524342:DOP524342 DYI524342:DYL524342 EIE524342:EIH524342 ESA524342:ESD524342 FBW524342:FBZ524342 FLS524342:FLV524342 FVO524342:FVR524342 GFK524342:GFN524342 GPG524342:GPJ524342 GZC524342:GZF524342 HIY524342:HJB524342 HSU524342:HSX524342 ICQ524342:ICT524342 IMM524342:IMP524342 IWI524342:IWL524342 JGE524342:JGH524342 JQA524342:JQD524342 JZW524342:JZZ524342 KJS524342:KJV524342 KTO524342:KTR524342 LDK524342:LDN524342 LNG524342:LNJ524342 LXC524342:LXF524342 MGY524342:MHB524342 MQU524342:MQX524342 NAQ524342:NAT524342 NKM524342:NKP524342 NUI524342:NUL524342 OEE524342:OEH524342 OOA524342:OOD524342 OXW524342:OXZ524342 PHS524342:PHV524342 PRO524342:PRR524342 QBK524342:QBN524342 QLG524342:QLJ524342 QVC524342:QVF524342 REY524342:RFB524342 ROU524342:ROX524342 RYQ524342:RYT524342 SIM524342:SIP524342 SSI524342:SSL524342 TCE524342:TCH524342 TMA524342:TMD524342 TVW524342:TVZ524342 UFS524342:UFV524342 UPO524342:UPR524342 UZK524342:UZN524342 VJG524342:VJJ524342 VTC524342:VTF524342 WCY524342:WDB524342 WMU524342:WMX524342 WWQ524342:WWT524342 AI589878:AL589878 KE589878:KH589878 UA589878:UD589878 ADW589878:ADZ589878 ANS589878:ANV589878 AXO589878:AXR589878 BHK589878:BHN589878 BRG589878:BRJ589878 CBC589878:CBF589878 CKY589878:CLB589878 CUU589878:CUX589878 DEQ589878:DET589878 DOM589878:DOP589878 DYI589878:DYL589878 EIE589878:EIH589878 ESA589878:ESD589878 FBW589878:FBZ589878 FLS589878:FLV589878 FVO589878:FVR589878 GFK589878:GFN589878 GPG589878:GPJ589878 GZC589878:GZF589878 HIY589878:HJB589878 HSU589878:HSX589878 ICQ589878:ICT589878 IMM589878:IMP589878 IWI589878:IWL589878 JGE589878:JGH589878 JQA589878:JQD589878 JZW589878:JZZ589878 KJS589878:KJV589878 KTO589878:KTR589878 LDK589878:LDN589878 LNG589878:LNJ589878 LXC589878:LXF589878 MGY589878:MHB589878 MQU589878:MQX589878 NAQ589878:NAT589878 NKM589878:NKP589878 NUI589878:NUL589878 OEE589878:OEH589878 OOA589878:OOD589878 OXW589878:OXZ589878 PHS589878:PHV589878 PRO589878:PRR589878 QBK589878:QBN589878 QLG589878:QLJ589878 QVC589878:QVF589878 REY589878:RFB589878 ROU589878:ROX589878 RYQ589878:RYT589878 SIM589878:SIP589878 SSI589878:SSL589878 TCE589878:TCH589878 TMA589878:TMD589878 TVW589878:TVZ589878 UFS589878:UFV589878 UPO589878:UPR589878 UZK589878:UZN589878 VJG589878:VJJ589878 VTC589878:VTF589878 WCY589878:WDB589878 WMU589878:WMX589878 WWQ589878:WWT589878 AI655414:AL655414 KE655414:KH655414 UA655414:UD655414 ADW655414:ADZ655414 ANS655414:ANV655414 AXO655414:AXR655414 BHK655414:BHN655414 BRG655414:BRJ655414 CBC655414:CBF655414 CKY655414:CLB655414 CUU655414:CUX655414 DEQ655414:DET655414 DOM655414:DOP655414 DYI655414:DYL655414 EIE655414:EIH655414 ESA655414:ESD655414 FBW655414:FBZ655414 FLS655414:FLV655414 FVO655414:FVR655414 GFK655414:GFN655414 GPG655414:GPJ655414 GZC655414:GZF655414 HIY655414:HJB655414 HSU655414:HSX655414 ICQ655414:ICT655414 IMM655414:IMP655414 IWI655414:IWL655414 JGE655414:JGH655414 JQA655414:JQD655414 JZW655414:JZZ655414 KJS655414:KJV655414 KTO655414:KTR655414 LDK655414:LDN655414 LNG655414:LNJ655414 LXC655414:LXF655414 MGY655414:MHB655414 MQU655414:MQX655414 NAQ655414:NAT655414 NKM655414:NKP655414 NUI655414:NUL655414 OEE655414:OEH655414 OOA655414:OOD655414 OXW655414:OXZ655414 PHS655414:PHV655414 PRO655414:PRR655414 QBK655414:QBN655414 QLG655414:QLJ655414 QVC655414:QVF655414 REY655414:RFB655414 ROU655414:ROX655414 RYQ655414:RYT655414 SIM655414:SIP655414 SSI655414:SSL655414 TCE655414:TCH655414 TMA655414:TMD655414 TVW655414:TVZ655414 UFS655414:UFV655414 UPO655414:UPR655414 UZK655414:UZN655414 VJG655414:VJJ655414 VTC655414:VTF655414 WCY655414:WDB655414 WMU655414:WMX655414 WWQ655414:WWT655414 AI720950:AL720950 KE720950:KH720950 UA720950:UD720950 ADW720950:ADZ720950 ANS720950:ANV720950 AXO720950:AXR720950 BHK720950:BHN720950 BRG720950:BRJ720950 CBC720950:CBF720950 CKY720950:CLB720950 CUU720950:CUX720950 DEQ720950:DET720950 DOM720950:DOP720950 DYI720950:DYL720950 EIE720950:EIH720950 ESA720950:ESD720950 FBW720950:FBZ720950 FLS720950:FLV720950 FVO720950:FVR720950 GFK720950:GFN720950 GPG720950:GPJ720950 GZC720950:GZF720950 HIY720950:HJB720950 HSU720950:HSX720950 ICQ720950:ICT720950 IMM720950:IMP720950 IWI720950:IWL720950 JGE720950:JGH720950 JQA720950:JQD720950 JZW720950:JZZ720950 KJS720950:KJV720950 KTO720950:KTR720950 LDK720950:LDN720950 LNG720950:LNJ720950 LXC720950:LXF720950 MGY720950:MHB720950 MQU720950:MQX720950 NAQ720950:NAT720950 NKM720950:NKP720950 NUI720950:NUL720950 OEE720950:OEH720950 OOA720950:OOD720950 OXW720950:OXZ720950 PHS720950:PHV720950 PRO720950:PRR720950 QBK720950:QBN720950 QLG720950:QLJ720950 QVC720950:QVF720950 REY720950:RFB720950 ROU720950:ROX720950 RYQ720950:RYT720950 SIM720950:SIP720950 SSI720950:SSL720950 TCE720950:TCH720950 TMA720950:TMD720950 TVW720950:TVZ720950 UFS720950:UFV720950 UPO720950:UPR720950 UZK720950:UZN720950 VJG720950:VJJ720950 VTC720950:VTF720950 WCY720950:WDB720950 WMU720950:WMX720950 WWQ720950:WWT720950 AI786486:AL786486 KE786486:KH786486 UA786486:UD786486 ADW786486:ADZ786486 ANS786486:ANV786486 AXO786486:AXR786486 BHK786486:BHN786486 BRG786486:BRJ786486 CBC786486:CBF786486 CKY786486:CLB786486 CUU786486:CUX786486 DEQ786486:DET786486 DOM786486:DOP786486 DYI786486:DYL786486 EIE786486:EIH786486 ESA786486:ESD786486 FBW786486:FBZ786486 FLS786486:FLV786486 FVO786486:FVR786486 GFK786486:GFN786486 GPG786486:GPJ786486 GZC786486:GZF786486 HIY786486:HJB786486 HSU786486:HSX786486 ICQ786486:ICT786486 IMM786486:IMP786486 IWI786486:IWL786486 JGE786486:JGH786486 JQA786486:JQD786486 JZW786486:JZZ786486 KJS786486:KJV786486 KTO786486:KTR786486 LDK786486:LDN786486 LNG786486:LNJ786486 LXC786486:LXF786486 MGY786486:MHB786486 MQU786486:MQX786486 NAQ786486:NAT786486 NKM786486:NKP786486 NUI786486:NUL786486 OEE786486:OEH786486 OOA786486:OOD786486 OXW786486:OXZ786486 PHS786486:PHV786486 PRO786486:PRR786486 QBK786486:QBN786486 QLG786486:QLJ786486 QVC786486:QVF786486 REY786486:RFB786486 ROU786486:ROX786486 RYQ786486:RYT786486 SIM786486:SIP786486 SSI786486:SSL786486 TCE786486:TCH786486 TMA786486:TMD786486 TVW786486:TVZ786486 UFS786486:UFV786486 UPO786486:UPR786486 UZK786486:UZN786486 VJG786486:VJJ786486 VTC786486:VTF786486 WCY786486:WDB786486 WMU786486:WMX786486 WWQ786486:WWT786486 AI852022:AL852022 KE852022:KH852022 UA852022:UD852022 ADW852022:ADZ852022 ANS852022:ANV852022 AXO852022:AXR852022 BHK852022:BHN852022 BRG852022:BRJ852022 CBC852022:CBF852022 CKY852022:CLB852022 CUU852022:CUX852022 DEQ852022:DET852022 DOM852022:DOP852022 DYI852022:DYL852022 EIE852022:EIH852022 ESA852022:ESD852022 FBW852022:FBZ852022 FLS852022:FLV852022 FVO852022:FVR852022 GFK852022:GFN852022 GPG852022:GPJ852022 GZC852022:GZF852022 HIY852022:HJB852022 HSU852022:HSX852022 ICQ852022:ICT852022 IMM852022:IMP852022 IWI852022:IWL852022 JGE852022:JGH852022 JQA852022:JQD852022 JZW852022:JZZ852022 KJS852022:KJV852022 KTO852022:KTR852022 LDK852022:LDN852022 LNG852022:LNJ852022 LXC852022:LXF852022 MGY852022:MHB852022 MQU852022:MQX852022 NAQ852022:NAT852022 NKM852022:NKP852022 NUI852022:NUL852022 OEE852022:OEH852022 OOA852022:OOD852022 OXW852022:OXZ852022 PHS852022:PHV852022 PRO852022:PRR852022 QBK852022:QBN852022 QLG852022:QLJ852022 QVC852022:QVF852022 REY852022:RFB852022 ROU852022:ROX852022 RYQ852022:RYT852022 SIM852022:SIP852022 SSI852022:SSL852022 TCE852022:TCH852022 TMA852022:TMD852022 TVW852022:TVZ852022 UFS852022:UFV852022 UPO852022:UPR852022 UZK852022:UZN852022 VJG852022:VJJ852022 VTC852022:VTF852022 WCY852022:WDB852022 WMU852022:WMX852022 WWQ852022:WWT852022 AI917558:AL917558 KE917558:KH917558 UA917558:UD917558 ADW917558:ADZ917558 ANS917558:ANV917558 AXO917558:AXR917558 BHK917558:BHN917558 BRG917558:BRJ917558 CBC917558:CBF917558 CKY917558:CLB917558 CUU917558:CUX917558 DEQ917558:DET917558 DOM917558:DOP917558 DYI917558:DYL917558 EIE917558:EIH917558 ESA917558:ESD917558 FBW917558:FBZ917558 FLS917558:FLV917558 FVO917558:FVR917558 GFK917558:GFN917558 GPG917558:GPJ917558 GZC917558:GZF917558 HIY917558:HJB917558 HSU917558:HSX917558 ICQ917558:ICT917558 IMM917558:IMP917558 IWI917558:IWL917558 JGE917558:JGH917558 JQA917558:JQD917558 JZW917558:JZZ917558 KJS917558:KJV917558 KTO917558:KTR917558 LDK917558:LDN917558 LNG917558:LNJ917558 LXC917558:LXF917558 MGY917558:MHB917558 MQU917558:MQX917558 NAQ917558:NAT917558 NKM917558:NKP917558 NUI917558:NUL917558 OEE917558:OEH917558 OOA917558:OOD917558 OXW917558:OXZ917558 PHS917558:PHV917558 PRO917558:PRR917558 QBK917558:QBN917558 QLG917558:QLJ917558 QVC917558:QVF917558 REY917558:RFB917558 ROU917558:ROX917558 RYQ917558:RYT917558 SIM917558:SIP917558 SSI917558:SSL917558 TCE917558:TCH917558 TMA917558:TMD917558 TVW917558:TVZ917558 UFS917558:UFV917558 UPO917558:UPR917558 UZK917558:UZN917558 VJG917558:VJJ917558 VTC917558:VTF917558 WCY917558:WDB917558 WMU917558:WMX917558 WWQ917558:WWT917558 AI983094:AL983094 KE983094:KH983094 UA983094:UD983094 ADW983094:ADZ983094 ANS983094:ANV983094 AXO983094:AXR983094 BHK983094:BHN983094 BRG983094:BRJ983094 CBC983094:CBF983094 CKY983094:CLB983094 CUU983094:CUX983094 DEQ983094:DET983094 DOM983094:DOP983094 DYI983094:DYL983094 EIE983094:EIH983094 ESA983094:ESD983094 FBW983094:FBZ983094 FLS983094:FLV983094 FVO983094:FVR983094 GFK983094:GFN983094 GPG983094:GPJ983094 GZC983094:GZF983094 HIY983094:HJB983094 HSU983094:HSX983094 ICQ983094:ICT983094 IMM983094:IMP983094 IWI983094:IWL983094 JGE983094:JGH983094 JQA983094:JQD983094 JZW983094:JZZ983094 KJS983094:KJV983094 KTO983094:KTR983094 LDK983094:LDN983094 LNG983094:LNJ983094 LXC983094:LXF983094 MGY983094:MHB983094 MQU983094:MQX983094 NAQ983094:NAT983094 NKM983094:NKP983094 NUI983094:NUL983094 OEE983094:OEH983094 OOA983094:OOD983094 OXW983094:OXZ983094 PHS983094:PHV983094 PRO983094:PRR983094 QBK983094:QBN983094 QLG983094:QLJ983094 QVC983094:QVF983094 REY983094:RFB983094 ROU983094:ROX983094 RYQ983094:RYT983094 SIM983094:SIP983094 SSI983094:SSL983094 TCE983094:TCH983094 TMA983094:TMD983094 TVW983094:TVZ983094 UFS983094:UFV983094 UPO983094:UPR983094 UZK983094:UZN983094 VJG983094:VJJ983094 VTC983094:VTF983094 WCY983094:WDB983094 WMU983094:WMX983094 WWQ983094:WWT983094 AI50:AL50 KE50:KH50 UA50:UD50 ADW50:ADZ50 ANS50:ANV50 AXO50:AXR50 BHK50:BHN50 BRG50:BRJ50 CBC50:CBF50 CKY50:CLB50 CUU50:CUX50 DEQ50:DET50 DOM50:DOP50 DYI50:DYL50 EIE50:EIH50 ESA50:ESD50 FBW50:FBZ50 FLS50:FLV50 FVO50:FVR50 GFK50:GFN50 GPG50:GPJ50 GZC50:GZF50 HIY50:HJB50 HSU50:HSX50 ICQ50:ICT50 IMM50:IMP50 IWI50:IWL50 JGE50:JGH50 JQA50:JQD50 JZW50:JZZ50 KJS50:KJV50 KTO50:KTR50 LDK50:LDN50 LNG50:LNJ50 LXC50:LXF50 MGY50:MHB50 MQU50:MQX50 NAQ50:NAT50 NKM50:NKP50 NUI50:NUL50 OEE50:OEH50 OOA50:OOD50 OXW50:OXZ50 PHS50:PHV50 PRO50:PRR50 QBK50:QBN50 QLG50:QLJ50 QVC50:QVF50 REY50:RFB50 ROU50:ROX50 RYQ50:RYT50 SIM50:SIP50 SSI50:SSL50 TCE50:TCH50 TMA50:TMD50 TVW50:TVZ50 UFS50:UFV50 UPO50:UPR50 UZK50:UZN50 VJG50:VJJ50 VTC50:VTF50 WCY50:WDB50 WMU50:WMX50 WWQ50:WWT50 AI65588:AL65588 KE65588:KH65588 UA65588:UD65588 ADW65588:ADZ65588 ANS65588:ANV65588 AXO65588:AXR65588 BHK65588:BHN65588 BRG65588:BRJ65588 CBC65588:CBF65588 CKY65588:CLB65588 CUU65588:CUX65588 DEQ65588:DET65588 DOM65588:DOP65588 DYI65588:DYL65588 EIE65588:EIH65588 ESA65588:ESD65588 FBW65588:FBZ65588 FLS65588:FLV65588 FVO65588:FVR65588 GFK65588:GFN65588 GPG65588:GPJ65588 GZC65588:GZF65588 HIY65588:HJB65588 HSU65588:HSX65588 ICQ65588:ICT65588 IMM65588:IMP65588 IWI65588:IWL65588 JGE65588:JGH65588 JQA65588:JQD65588 JZW65588:JZZ65588 KJS65588:KJV65588 KTO65588:KTR65588 LDK65588:LDN65588 LNG65588:LNJ65588 LXC65588:LXF65588 MGY65588:MHB65588 MQU65588:MQX65588 NAQ65588:NAT65588 NKM65588:NKP65588 NUI65588:NUL65588 OEE65588:OEH65588 OOA65588:OOD65588 OXW65588:OXZ65588 PHS65588:PHV65588 PRO65588:PRR65588 QBK65588:QBN65588 QLG65588:QLJ65588 QVC65588:QVF65588 REY65588:RFB65588 ROU65588:ROX65588 RYQ65588:RYT65588 SIM65588:SIP65588 SSI65588:SSL65588 TCE65588:TCH65588 TMA65588:TMD65588 TVW65588:TVZ65588 UFS65588:UFV65588 UPO65588:UPR65588 UZK65588:UZN65588 VJG65588:VJJ65588 VTC65588:VTF65588 WCY65588:WDB65588 WMU65588:WMX65588 WWQ65588:WWT65588 AI131124:AL131124 KE131124:KH131124 UA131124:UD131124 ADW131124:ADZ131124 ANS131124:ANV131124 AXO131124:AXR131124 BHK131124:BHN131124 BRG131124:BRJ131124 CBC131124:CBF131124 CKY131124:CLB131124 CUU131124:CUX131124 DEQ131124:DET131124 DOM131124:DOP131124 DYI131124:DYL131124 EIE131124:EIH131124 ESA131124:ESD131124 FBW131124:FBZ131124 FLS131124:FLV131124 FVO131124:FVR131124 GFK131124:GFN131124 GPG131124:GPJ131124 GZC131124:GZF131124 HIY131124:HJB131124 HSU131124:HSX131124 ICQ131124:ICT131124 IMM131124:IMP131124 IWI131124:IWL131124 JGE131124:JGH131124 JQA131124:JQD131124 JZW131124:JZZ131124 KJS131124:KJV131124 KTO131124:KTR131124 LDK131124:LDN131124 LNG131124:LNJ131124 LXC131124:LXF131124 MGY131124:MHB131124 MQU131124:MQX131124 NAQ131124:NAT131124 NKM131124:NKP131124 NUI131124:NUL131124 OEE131124:OEH131124 OOA131124:OOD131124 OXW131124:OXZ131124 PHS131124:PHV131124 PRO131124:PRR131124 QBK131124:QBN131124 QLG131124:QLJ131124 QVC131124:QVF131124 REY131124:RFB131124 ROU131124:ROX131124 RYQ131124:RYT131124 SIM131124:SIP131124 SSI131124:SSL131124 TCE131124:TCH131124 TMA131124:TMD131124 TVW131124:TVZ131124 UFS131124:UFV131124 UPO131124:UPR131124 UZK131124:UZN131124 VJG131124:VJJ131124 VTC131124:VTF131124 WCY131124:WDB131124 WMU131124:WMX131124 WWQ131124:WWT131124 AI196660:AL196660 KE196660:KH196660 UA196660:UD196660 ADW196660:ADZ196660 ANS196660:ANV196660 AXO196660:AXR196660 BHK196660:BHN196660 BRG196660:BRJ196660 CBC196660:CBF196660 CKY196660:CLB196660 CUU196660:CUX196660 DEQ196660:DET196660 DOM196660:DOP196660 DYI196660:DYL196660 EIE196660:EIH196660 ESA196660:ESD196660 FBW196660:FBZ196660 FLS196660:FLV196660 FVO196660:FVR196660 GFK196660:GFN196660 GPG196660:GPJ196660 GZC196660:GZF196660 HIY196660:HJB196660 HSU196660:HSX196660 ICQ196660:ICT196660 IMM196660:IMP196660 IWI196660:IWL196660 JGE196660:JGH196660 JQA196660:JQD196660 JZW196660:JZZ196660 KJS196660:KJV196660 KTO196660:KTR196660 LDK196660:LDN196660 LNG196660:LNJ196660 LXC196660:LXF196660 MGY196660:MHB196660 MQU196660:MQX196660 NAQ196660:NAT196660 NKM196660:NKP196660 NUI196660:NUL196660 OEE196660:OEH196660 OOA196660:OOD196660 OXW196660:OXZ196660 PHS196660:PHV196660 PRO196660:PRR196660 QBK196660:QBN196660 QLG196660:QLJ196660 QVC196660:QVF196660 REY196660:RFB196660 ROU196660:ROX196660 RYQ196660:RYT196660 SIM196660:SIP196660 SSI196660:SSL196660 TCE196660:TCH196660 TMA196660:TMD196660 TVW196660:TVZ196660 UFS196660:UFV196660 UPO196660:UPR196660 UZK196660:UZN196660 VJG196660:VJJ196660 VTC196660:VTF196660 WCY196660:WDB196660 WMU196660:WMX196660 WWQ196660:WWT196660 AI262196:AL262196 KE262196:KH262196 UA262196:UD262196 ADW262196:ADZ262196 ANS262196:ANV262196 AXO262196:AXR262196 BHK262196:BHN262196 BRG262196:BRJ262196 CBC262196:CBF262196 CKY262196:CLB262196 CUU262196:CUX262196 DEQ262196:DET262196 DOM262196:DOP262196 DYI262196:DYL262196 EIE262196:EIH262196 ESA262196:ESD262196 FBW262196:FBZ262196 FLS262196:FLV262196 FVO262196:FVR262196 GFK262196:GFN262196 GPG262196:GPJ262196 GZC262196:GZF262196 HIY262196:HJB262196 HSU262196:HSX262196 ICQ262196:ICT262196 IMM262196:IMP262196 IWI262196:IWL262196 JGE262196:JGH262196 JQA262196:JQD262196 JZW262196:JZZ262196 KJS262196:KJV262196 KTO262196:KTR262196 LDK262196:LDN262196 LNG262196:LNJ262196 LXC262196:LXF262196 MGY262196:MHB262196 MQU262196:MQX262196 NAQ262196:NAT262196 NKM262196:NKP262196 NUI262196:NUL262196 OEE262196:OEH262196 OOA262196:OOD262196 OXW262196:OXZ262196 PHS262196:PHV262196 PRO262196:PRR262196 QBK262196:QBN262196 QLG262196:QLJ262196 QVC262196:QVF262196 REY262196:RFB262196 ROU262196:ROX262196 RYQ262196:RYT262196 SIM262196:SIP262196 SSI262196:SSL262196 TCE262196:TCH262196 TMA262196:TMD262196 TVW262196:TVZ262196 UFS262196:UFV262196 UPO262196:UPR262196 UZK262196:UZN262196 VJG262196:VJJ262196 VTC262196:VTF262196 WCY262196:WDB262196 WMU262196:WMX262196 WWQ262196:WWT262196 AI327732:AL327732 KE327732:KH327732 UA327732:UD327732 ADW327732:ADZ327732 ANS327732:ANV327732 AXO327732:AXR327732 BHK327732:BHN327732 BRG327732:BRJ327732 CBC327732:CBF327732 CKY327732:CLB327732 CUU327732:CUX327732 DEQ327732:DET327732 DOM327732:DOP327732 DYI327732:DYL327732 EIE327732:EIH327732 ESA327732:ESD327732 FBW327732:FBZ327732 FLS327732:FLV327732 FVO327732:FVR327732 GFK327732:GFN327732 GPG327732:GPJ327732 GZC327732:GZF327732 HIY327732:HJB327732 HSU327732:HSX327732 ICQ327732:ICT327732 IMM327732:IMP327732 IWI327732:IWL327732 JGE327732:JGH327732 JQA327732:JQD327732 JZW327732:JZZ327732 KJS327732:KJV327732 KTO327732:KTR327732 LDK327732:LDN327732 LNG327732:LNJ327732 LXC327732:LXF327732 MGY327732:MHB327732 MQU327732:MQX327732 NAQ327732:NAT327732 NKM327732:NKP327732 NUI327732:NUL327732 OEE327732:OEH327732 OOA327732:OOD327732 OXW327732:OXZ327732 PHS327732:PHV327732 PRO327732:PRR327732 QBK327732:QBN327732 QLG327732:QLJ327732 QVC327732:QVF327732 REY327732:RFB327732 ROU327732:ROX327732 RYQ327732:RYT327732 SIM327732:SIP327732 SSI327732:SSL327732 TCE327732:TCH327732 TMA327732:TMD327732 TVW327732:TVZ327732 UFS327732:UFV327732 UPO327732:UPR327732 UZK327732:UZN327732 VJG327732:VJJ327732 VTC327732:VTF327732 WCY327732:WDB327732 WMU327732:WMX327732 WWQ327732:WWT327732 AI393268:AL393268 KE393268:KH393268 UA393268:UD393268 ADW393268:ADZ393268 ANS393268:ANV393268 AXO393268:AXR393268 BHK393268:BHN393268 BRG393268:BRJ393268 CBC393268:CBF393268 CKY393268:CLB393268 CUU393268:CUX393268 DEQ393268:DET393268 DOM393268:DOP393268 DYI393268:DYL393268 EIE393268:EIH393268 ESA393268:ESD393268 FBW393268:FBZ393268 FLS393268:FLV393268 FVO393268:FVR393268 GFK393268:GFN393268 GPG393268:GPJ393268 GZC393268:GZF393268 HIY393268:HJB393268 HSU393268:HSX393268 ICQ393268:ICT393268 IMM393268:IMP393268 IWI393268:IWL393268 JGE393268:JGH393268 JQA393268:JQD393268 JZW393268:JZZ393268 KJS393268:KJV393268 KTO393268:KTR393268 LDK393268:LDN393268 LNG393268:LNJ393268 LXC393268:LXF393268 MGY393268:MHB393268 MQU393268:MQX393268 NAQ393268:NAT393268 NKM393268:NKP393268 NUI393268:NUL393268 OEE393268:OEH393268 OOA393268:OOD393268 OXW393268:OXZ393268 PHS393268:PHV393268 PRO393268:PRR393268 QBK393268:QBN393268 QLG393268:QLJ393268 QVC393268:QVF393268 REY393268:RFB393268 ROU393268:ROX393268 RYQ393268:RYT393268 SIM393268:SIP393268 SSI393268:SSL393268 TCE393268:TCH393268 TMA393268:TMD393268 TVW393268:TVZ393268 UFS393268:UFV393268 UPO393268:UPR393268 UZK393268:UZN393268 VJG393268:VJJ393268 VTC393268:VTF393268 WCY393268:WDB393268 WMU393268:WMX393268 WWQ393268:WWT393268 AI458804:AL458804 KE458804:KH458804 UA458804:UD458804 ADW458804:ADZ458804 ANS458804:ANV458804 AXO458804:AXR458804 BHK458804:BHN458804 BRG458804:BRJ458804 CBC458804:CBF458804 CKY458804:CLB458804 CUU458804:CUX458804 DEQ458804:DET458804 DOM458804:DOP458804 DYI458804:DYL458804 EIE458804:EIH458804 ESA458804:ESD458804 FBW458804:FBZ458804 FLS458804:FLV458804 FVO458804:FVR458804 GFK458804:GFN458804 GPG458804:GPJ458804 GZC458804:GZF458804 HIY458804:HJB458804 HSU458804:HSX458804 ICQ458804:ICT458804 IMM458804:IMP458804 IWI458804:IWL458804 JGE458804:JGH458804 JQA458804:JQD458804 JZW458804:JZZ458804 KJS458804:KJV458804 KTO458804:KTR458804 LDK458804:LDN458804 LNG458804:LNJ458804 LXC458804:LXF458804 MGY458804:MHB458804 MQU458804:MQX458804 NAQ458804:NAT458804 NKM458804:NKP458804 NUI458804:NUL458804 OEE458804:OEH458804 OOA458804:OOD458804 OXW458804:OXZ458804 PHS458804:PHV458804 PRO458804:PRR458804 QBK458804:QBN458804 QLG458804:QLJ458804 QVC458804:QVF458804 REY458804:RFB458804 ROU458804:ROX458804 RYQ458804:RYT458804 SIM458804:SIP458804 SSI458804:SSL458804 TCE458804:TCH458804 TMA458804:TMD458804 TVW458804:TVZ458804 UFS458804:UFV458804 UPO458804:UPR458804 UZK458804:UZN458804 VJG458804:VJJ458804 VTC458804:VTF458804 WCY458804:WDB458804 WMU458804:WMX458804 WWQ458804:WWT458804 AI524340:AL524340 KE524340:KH524340 UA524340:UD524340 ADW524340:ADZ524340 ANS524340:ANV524340 AXO524340:AXR524340 BHK524340:BHN524340 BRG524340:BRJ524340 CBC524340:CBF524340 CKY524340:CLB524340 CUU524340:CUX524340 DEQ524340:DET524340 DOM524340:DOP524340 DYI524340:DYL524340 EIE524340:EIH524340 ESA524340:ESD524340 FBW524340:FBZ524340 FLS524340:FLV524340 FVO524340:FVR524340 GFK524340:GFN524340 GPG524340:GPJ524340 GZC524340:GZF524340 HIY524340:HJB524340 HSU524340:HSX524340 ICQ524340:ICT524340 IMM524340:IMP524340 IWI524340:IWL524340 JGE524340:JGH524340 JQA524340:JQD524340 JZW524340:JZZ524340 KJS524340:KJV524340 KTO524340:KTR524340 LDK524340:LDN524340 LNG524340:LNJ524340 LXC524340:LXF524340 MGY524340:MHB524340 MQU524340:MQX524340 NAQ524340:NAT524340 NKM524340:NKP524340 NUI524340:NUL524340 OEE524340:OEH524340 OOA524340:OOD524340 OXW524340:OXZ524340 PHS524340:PHV524340 PRO524340:PRR524340 QBK524340:QBN524340 QLG524340:QLJ524340 QVC524340:QVF524340 REY524340:RFB524340 ROU524340:ROX524340 RYQ524340:RYT524340 SIM524340:SIP524340 SSI524340:SSL524340 TCE524340:TCH524340 TMA524340:TMD524340 TVW524340:TVZ524340 UFS524340:UFV524340 UPO524340:UPR524340 UZK524340:UZN524340 VJG524340:VJJ524340 VTC524340:VTF524340 WCY524340:WDB524340 WMU524340:WMX524340 WWQ524340:WWT524340 AI589876:AL589876 KE589876:KH589876 UA589876:UD589876 ADW589876:ADZ589876 ANS589876:ANV589876 AXO589876:AXR589876 BHK589876:BHN589876 BRG589876:BRJ589876 CBC589876:CBF589876 CKY589876:CLB589876 CUU589876:CUX589876 DEQ589876:DET589876 DOM589876:DOP589876 DYI589876:DYL589876 EIE589876:EIH589876 ESA589876:ESD589876 FBW589876:FBZ589876 FLS589876:FLV589876 FVO589876:FVR589876 GFK589876:GFN589876 GPG589876:GPJ589876 GZC589876:GZF589876 HIY589876:HJB589876 HSU589876:HSX589876 ICQ589876:ICT589876 IMM589876:IMP589876 IWI589876:IWL589876 JGE589876:JGH589876 JQA589876:JQD589876 JZW589876:JZZ589876 KJS589876:KJV589876 KTO589876:KTR589876 LDK589876:LDN589876 LNG589876:LNJ589876 LXC589876:LXF589876 MGY589876:MHB589876 MQU589876:MQX589876 NAQ589876:NAT589876 NKM589876:NKP589876 NUI589876:NUL589876 OEE589876:OEH589876 OOA589876:OOD589876 OXW589876:OXZ589876 PHS589876:PHV589876 PRO589876:PRR589876 QBK589876:QBN589876 QLG589876:QLJ589876 QVC589876:QVF589876 REY589876:RFB589876 ROU589876:ROX589876 RYQ589876:RYT589876 SIM589876:SIP589876 SSI589876:SSL589876 TCE589876:TCH589876 TMA589876:TMD589876 TVW589876:TVZ589876 UFS589876:UFV589876 UPO589876:UPR589876 UZK589876:UZN589876 VJG589876:VJJ589876 VTC589876:VTF589876 WCY589876:WDB589876 WMU589876:WMX589876 WWQ589876:WWT589876 AI655412:AL655412 KE655412:KH655412 UA655412:UD655412 ADW655412:ADZ655412 ANS655412:ANV655412 AXO655412:AXR655412 BHK655412:BHN655412 BRG655412:BRJ655412 CBC655412:CBF655412 CKY655412:CLB655412 CUU655412:CUX655412 DEQ655412:DET655412 DOM655412:DOP655412 DYI655412:DYL655412 EIE655412:EIH655412 ESA655412:ESD655412 FBW655412:FBZ655412 FLS655412:FLV655412 FVO655412:FVR655412 GFK655412:GFN655412 GPG655412:GPJ655412 GZC655412:GZF655412 HIY655412:HJB655412 HSU655412:HSX655412 ICQ655412:ICT655412 IMM655412:IMP655412 IWI655412:IWL655412 JGE655412:JGH655412 JQA655412:JQD655412 JZW655412:JZZ655412 KJS655412:KJV655412 KTO655412:KTR655412 LDK655412:LDN655412 LNG655412:LNJ655412 LXC655412:LXF655412 MGY655412:MHB655412 MQU655412:MQX655412 NAQ655412:NAT655412 NKM655412:NKP655412 NUI655412:NUL655412 OEE655412:OEH655412 OOA655412:OOD655412 OXW655412:OXZ655412 PHS655412:PHV655412 PRO655412:PRR655412 QBK655412:QBN655412 QLG655412:QLJ655412 QVC655412:QVF655412 REY655412:RFB655412 ROU655412:ROX655412 RYQ655412:RYT655412 SIM655412:SIP655412 SSI655412:SSL655412 TCE655412:TCH655412 TMA655412:TMD655412 TVW655412:TVZ655412 UFS655412:UFV655412 UPO655412:UPR655412 UZK655412:UZN655412 VJG655412:VJJ655412 VTC655412:VTF655412 WCY655412:WDB655412 WMU655412:WMX655412 WWQ655412:WWT655412 AI720948:AL720948 KE720948:KH720948 UA720948:UD720948 ADW720948:ADZ720948 ANS720948:ANV720948 AXO720948:AXR720948 BHK720948:BHN720948 BRG720948:BRJ720948 CBC720948:CBF720948 CKY720948:CLB720948 CUU720948:CUX720948 DEQ720948:DET720948 DOM720948:DOP720948 DYI720948:DYL720948 EIE720948:EIH720948 ESA720948:ESD720948 FBW720948:FBZ720948 FLS720948:FLV720948 FVO720948:FVR720948 GFK720948:GFN720948 GPG720948:GPJ720948 GZC720948:GZF720948 HIY720948:HJB720948 HSU720948:HSX720948 ICQ720948:ICT720948 IMM720948:IMP720948 IWI720948:IWL720948 JGE720948:JGH720948 JQA720948:JQD720948 JZW720948:JZZ720948 KJS720948:KJV720948 KTO720948:KTR720948 LDK720948:LDN720948 LNG720948:LNJ720948 LXC720948:LXF720948 MGY720948:MHB720948 MQU720948:MQX720948 NAQ720948:NAT720948 NKM720948:NKP720948 NUI720948:NUL720948 OEE720948:OEH720948 OOA720948:OOD720948 OXW720948:OXZ720948 PHS720948:PHV720948 PRO720948:PRR720948 QBK720948:QBN720948 QLG720948:QLJ720948 QVC720948:QVF720948 REY720948:RFB720948 ROU720948:ROX720948 RYQ720948:RYT720948 SIM720948:SIP720948 SSI720948:SSL720948 TCE720948:TCH720948 TMA720948:TMD720948 TVW720948:TVZ720948 UFS720948:UFV720948 UPO720948:UPR720948 UZK720948:UZN720948 VJG720948:VJJ720948 VTC720948:VTF720948 WCY720948:WDB720948 WMU720948:WMX720948 WWQ720948:WWT720948 AI786484:AL786484 KE786484:KH786484 UA786484:UD786484 ADW786484:ADZ786484 ANS786484:ANV786484 AXO786484:AXR786484 BHK786484:BHN786484 BRG786484:BRJ786484 CBC786484:CBF786484 CKY786484:CLB786484 CUU786484:CUX786484 DEQ786484:DET786484 DOM786484:DOP786484 DYI786484:DYL786484 EIE786484:EIH786484 ESA786484:ESD786484 FBW786484:FBZ786484 FLS786484:FLV786484 FVO786484:FVR786484 GFK786484:GFN786484 GPG786484:GPJ786484 GZC786484:GZF786484 HIY786484:HJB786484 HSU786484:HSX786484 ICQ786484:ICT786484 IMM786484:IMP786484 IWI786484:IWL786484 JGE786484:JGH786484 JQA786484:JQD786484 JZW786484:JZZ786484 KJS786484:KJV786484 KTO786484:KTR786484 LDK786484:LDN786484 LNG786484:LNJ786484 LXC786484:LXF786484 MGY786484:MHB786484 MQU786484:MQX786484 NAQ786484:NAT786484 NKM786484:NKP786484 NUI786484:NUL786484 OEE786484:OEH786484 OOA786484:OOD786484 OXW786484:OXZ786484 PHS786484:PHV786484 PRO786484:PRR786484 QBK786484:QBN786484 QLG786484:QLJ786484 QVC786484:QVF786484 REY786484:RFB786484 ROU786484:ROX786484 RYQ786484:RYT786484 SIM786484:SIP786484 SSI786484:SSL786484 TCE786484:TCH786484 TMA786484:TMD786484 TVW786484:TVZ786484 UFS786484:UFV786484 UPO786484:UPR786484 UZK786484:UZN786484 VJG786484:VJJ786484 VTC786484:VTF786484 WCY786484:WDB786484 WMU786484:WMX786484 WWQ786484:WWT786484 AI852020:AL852020 KE852020:KH852020 UA852020:UD852020 ADW852020:ADZ852020 ANS852020:ANV852020 AXO852020:AXR852020 BHK852020:BHN852020 BRG852020:BRJ852020 CBC852020:CBF852020 CKY852020:CLB852020 CUU852020:CUX852020 DEQ852020:DET852020 DOM852020:DOP852020 DYI852020:DYL852020 EIE852020:EIH852020 ESA852020:ESD852020 FBW852020:FBZ852020 FLS852020:FLV852020 FVO852020:FVR852020 GFK852020:GFN852020 GPG852020:GPJ852020 GZC852020:GZF852020 HIY852020:HJB852020 HSU852020:HSX852020 ICQ852020:ICT852020 IMM852020:IMP852020 IWI852020:IWL852020 JGE852020:JGH852020 JQA852020:JQD852020 JZW852020:JZZ852020 KJS852020:KJV852020 KTO852020:KTR852020 LDK852020:LDN852020 LNG852020:LNJ852020 LXC852020:LXF852020 MGY852020:MHB852020 MQU852020:MQX852020 NAQ852020:NAT852020 NKM852020:NKP852020 NUI852020:NUL852020 OEE852020:OEH852020 OOA852020:OOD852020 OXW852020:OXZ852020 PHS852020:PHV852020 PRO852020:PRR852020 QBK852020:QBN852020 QLG852020:QLJ852020 QVC852020:QVF852020 REY852020:RFB852020 ROU852020:ROX852020 RYQ852020:RYT852020 SIM852020:SIP852020 SSI852020:SSL852020 TCE852020:TCH852020 TMA852020:TMD852020 TVW852020:TVZ852020 UFS852020:UFV852020 UPO852020:UPR852020 UZK852020:UZN852020 VJG852020:VJJ852020 VTC852020:VTF852020 WCY852020:WDB852020 WMU852020:WMX852020 WWQ852020:WWT852020 AI917556:AL917556 KE917556:KH917556 UA917556:UD917556 ADW917556:ADZ917556 ANS917556:ANV917556 AXO917556:AXR917556 BHK917556:BHN917556 BRG917556:BRJ917556 CBC917556:CBF917556 CKY917556:CLB917556 CUU917556:CUX917556 DEQ917556:DET917556 DOM917556:DOP917556 DYI917556:DYL917556 EIE917556:EIH917556 ESA917556:ESD917556 FBW917556:FBZ917556 FLS917556:FLV917556 FVO917556:FVR917556 GFK917556:GFN917556 GPG917556:GPJ917556 GZC917556:GZF917556 HIY917556:HJB917556 HSU917556:HSX917556 ICQ917556:ICT917556 IMM917556:IMP917556 IWI917556:IWL917556 JGE917556:JGH917556 JQA917556:JQD917556 JZW917556:JZZ917556 KJS917556:KJV917556 KTO917556:KTR917556 LDK917556:LDN917556 LNG917556:LNJ917556 LXC917556:LXF917556 MGY917556:MHB917556 MQU917556:MQX917556 NAQ917556:NAT917556 NKM917556:NKP917556 NUI917556:NUL917556 OEE917556:OEH917556 OOA917556:OOD917556 OXW917556:OXZ917556 PHS917556:PHV917556 PRO917556:PRR917556 QBK917556:QBN917556 QLG917556:QLJ917556 QVC917556:QVF917556 REY917556:RFB917556 ROU917556:ROX917556 RYQ917556:RYT917556 SIM917556:SIP917556 SSI917556:SSL917556 TCE917556:TCH917556 TMA917556:TMD917556 TVW917556:TVZ917556 UFS917556:UFV917556 UPO917556:UPR917556 UZK917556:UZN917556 VJG917556:VJJ917556 VTC917556:VTF917556 WCY917556:WDB917556 WMU917556:WMX917556 WWQ917556:WWT917556 AI983092:AL983092 KE983092:KH983092 UA983092:UD983092 ADW983092:ADZ983092 ANS983092:ANV983092 AXO983092:AXR983092 BHK983092:BHN983092 BRG983092:BRJ983092 CBC983092:CBF983092 CKY983092:CLB983092 CUU983092:CUX983092 DEQ983092:DET983092 DOM983092:DOP983092 DYI983092:DYL983092 EIE983092:EIH983092 ESA983092:ESD983092 FBW983092:FBZ983092 FLS983092:FLV983092 FVO983092:FVR983092 GFK983092:GFN983092 GPG983092:GPJ983092 GZC983092:GZF983092 HIY983092:HJB983092 HSU983092:HSX983092 ICQ983092:ICT983092 IMM983092:IMP983092 IWI983092:IWL983092 JGE983092:JGH983092 JQA983092:JQD983092 JZW983092:JZZ983092 KJS983092:KJV983092 KTO983092:KTR983092 LDK983092:LDN983092 LNG983092:LNJ983092 LXC983092:LXF983092 MGY983092:MHB983092 MQU983092:MQX983092 NAQ983092:NAT983092 NKM983092:NKP983092 NUI983092:NUL983092 OEE983092:OEH983092 OOA983092:OOD983092 OXW983092:OXZ983092 PHS983092:PHV983092 PRO983092:PRR983092 QBK983092:QBN983092 QLG983092:QLJ983092 QVC983092:QVF983092 REY983092:RFB983092 ROU983092:ROX983092 RYQ983092:RYT983092 SIM983092:SIP983092 SSI983092:SSL983092 TCE983092:TCH983092 TMA983092:TMD983092 TVW983092:TVZ983092 UFS983092:UFV983092 UPO983092:UPR983092 UZK983092:UZN983092 VJG983092:VJJ983092 VTC983092:VTF983092 WCY983092:WDB983092 WMU983092:WMX983092 WWQ983092:WWT983092 AI48:AL48 KE48:KH48 UA48:UD48 ADW48:ADZ48 ANS48:ANV48 AXO48:AXR48 BHK48:BHN48 BRG48:BRJ48 CBC48:CBF48 CKY48:CLB48 CUU48:CUX48 DEQ48:DET48 DOM48:DOP48 DYI48:DYL48 EIE48:EIH48 ESA48:ESD48 FBW48:FBZ48 FLS48:FLV48 FVO48:FVR48 GFK48:GFN48 GPG48:GPJ48 GZC48:GZF48 HIY48:HJB48 HSU48:HSX48 ICQ48:ICT48 IMM48:IMP48 IWI48:IWL48 JGE48:JGH48 JQA48:JQD48 JZW48:JZZ48 KJS48:KJV48 KTO48:KTR48 LDK48:LDN48 LNG48:LNJ48 LXC48:LXF48 MGY48:MHB48 MQU48:MQX48 NAQ48:NAT48 NKM48:NKP48 NUI48:NUL48 OEE48:OEH48 OOA48:OOD48 OXW48:OXZ48 PHS48:PHV48 PRO48:PRR48 QBK48:QBN48 QLG48:QLJ48 QVC48:QVF48 REY48:RFB48 ROU48:ROX48 RYQ48:RYT48 SIM48:SIP48 SSI48:SSL48 TCE48:TCH48 TMA48:TMD48 TVW48:TVZ48 UFS48:UFV48 UPO48:UPR48 UZK48:UZN48 VJG48:VJJ48 VTC48:VTF48 WCY48:WDB48 WMU48:WMX48 WWQ48:WWT48 AI65586:AL65586 KE65586:KH65586 UA65586:UD65586 ADW65586:ADZ65586 ANS65586:ANV65586 AXO65586:AXR65586 BHK65586:BHN65586 BRG65586:BRJ65586 CBC65586:CBF65586 CKY65586:CLB65586 CUU65586:CUX65586 DEQ65586:DET65586 DOM65586:DOP65586 DYI65586:DYL65586 EIE65586:EIH65586 ESA65586:ESD65586 FBW65586:FBZ65586 FLS65586:FLV65586 FVO65586:FVR65586 GFK65586:GFN65586 GPG65586:GPJ65586 GZC65586:GZF65586 HIY65586:HJB65586 HSU65586:HSX65586 ICQ65586:ICT65586 IMM65586:IMP65586 IWI65586:IWL65586 JGE65586:JGH65586 JQA65586:JQD65586 JZW65586:JZZ65586 KJS65586:KJV65586 KTO65586:KTR65586 LDK65586:LDN65586 LNG65586:LNJ65586 LXC65586:LXF65586 MGY65586:MHB65586 MQU65586:MQX65586 NAQ65586:NAT65586 NKM65586:NKP65586 NUI65586:NUL65586 OEE65586:OEH65586 OOA65586:OOD65586 OXW65586:OXZ65586 PHS65586:PHV65586 PRO65586:PRR65586 QBK65586:QBN65586 QLG65586:QLJ65586 QVC65586:QVF65586 REY65586:RFB65586 ROU65586:ROX65586 RYQ65586:RYT65586 SIM65586:SIP65586 SSI65586:SSL65586 TCE65586:TCH65586 TMA65586:TMD65586 TVW65586:TVZ65586 UFS65586:UFV65586 UPO65586:UPR65586 UZK65586:UZN65586 VJG65586:VJJ65586 VTC65586:VTF65586 WCY65586:WDB65586 WMU65586:WMX65586 WWQ65586:WWT65586 AI131122:AL131122 KE131122:KH131122 UA131122:UD131122 ADW131122:ADZ131122 ANS131122:ANV131122 AXO131122:AXR131122 BHK131122:BHN131122 BRG131122:BRJ131122 CBC131122:CBF131122 CKY131122:CLB131122 CUU131122:CUX131122 DEQ131122:DET131122 DOM131122:DOP131122 DYI131122:DYL131122 EIE131122:EIH131122 ESA131122:ESD131122 FBW131122:FBZ131122 FLS131122:FLV131122 FVO131122:FVR131122 GFK131122:GFN131122 GPG131122:GPJ131122 GZC131122:GZF131122 HIY131122:HJB131122 HSU131122:HSX131122 ICQ131122:ICT131122 IMM131122:IMP131122 IWI131122:IWL131122 JGE131122:JGH131122 JQA131122:JQD131122 JZW131122:JZZ131122 KJS131122:KJV131122 KTO131122:KTR131122 LDK131122:LDN131122 LNG131122:LNJ131122 LXC131122:LXF131122 MGY131122:MHB131122 MQU131122:MQX131122 NAQ131122:NAT131122 NKM131122:NKP131122 NUI131122:NUL131122 OEE131122:OEH131122 OOA131122:OOD131122 OXW131122:OXZ131122 PHS131122:PHV131122 PRO131122:PRR131122 QBK131122:QBN131122 QLG131122:QLJ131122 QVC131122:QVF131122 REY131122:RFB131122 ROU131122:ROX131122 RYQ131122:RYT131122 SIM131122:SIP131122 SSI131122:SSL131122 TCE131122:TCH131122 TMA131122:TMD131122 TVW131122:TVZ131122 UFS131122:UFV131122 UPO131122:UPR131122 UZK131122:UZN131122 VJG131122:VJJ131122 VTC131122:VTF131122 WCY131122:WDB131122 WMU131122:WMX131122 WWQ131122:WWT131122 AI196658:AL196658 KE196658:KH196658 UA196658:UD196658 ADW196658:ADZ196658 ANS196658:ANV196658 AXO196658:AXR196658 BHK196658:BHN196658 BRG196658:BRJ196658 CBC196658:CBF196658 CKY196658:CLB196658 CUU196658:CUX196658 DEQ196658:DET196658 DOM196658:DOP196658 DYI196658:DYL196658 EIE196658:EIH196658 ESA196658:ESD196658 FBW196658:FBZ196658 FLS196658:FLV196658 FVO196658:FVR196658 GFK196658:GFN196658 GPG196658:GPJ196658 GZC196658:GZF196658 HIY196658:HJB196658 HSU196658:HSX196658 ICQ196658:ICT196658 IMM196658:IMP196658 IWI196658:IWL196658 JGE196658:JGH196658 JQA196658:JQD196658 JZW196658:JZZ196658 KJS196658:KJV196658 KTO196658:KTR196658 LDK196658:LDN196658 LNG196658:LNJ196658 LXC196658:LXF196658 MGY196658:MHB196658 MQU196658:MQX196658 NAQ196658:NAT196658 NKM196658:NKP196658 NUI196658:NUL196658 OEE196658:OEH196658 OOA196658:OOD196658 OXW196658:OXZ196658 PHS196658:PHV196658 PRO196658:PRR196658 QBK196658:QBN196658 QLG196658:QLJ196658 QVC196658:QVF196658 REY196658:RFB196658 ROU196658:ROX196658 RYQ196658:RYT196658 SIM196658:SIP196658 SSI196658:SSL196658 TCE196658:TCH196658 TMA196658:TMD196658 TVW196658:TVZ196658 UFS196658:UFV196658 UPO196658:UPR196658 UZK196658:UZN196658 VJG196658:VJJ196658 VTC196658:VTF196658 WCY196658:WDB196658 WMU196658:WMX196658 WWQ196658:WWT196658 AI262194:AL262194 KE262194:KH262194 UA262194:UD262194 ADW262194:ADZ262194 ANS262194:ANV262194 AXO262194:AXR262194 BHK262194:BHN262194 BRG262194:BRJ262194 CBC262194:CBF262194 CKY262194:CLB262194 CUU262194:CUX262194 DEQ262194:DET262194 DOM262194:DOP262194 DYI262194:DYL262194 EIE262194:EIH262194 ESA262194:ESD262194 FBW262194:FBZ262194 FLS262194:FLV262194 FVO262194:FVR262194 GFK262194:GFN262194 GPG262194:GPJ262194 GZC262194:GZF262194 HIY262194:HJB262194 HSU262194:HSX262194 ICQ262194:ICT262194 IMM262194:IMP262194 IWI262194:IWL262194 JGE262194:JGH262194 JQA262194:JQD262194 JZW262194:JZZ262194 KJS262194:KJV262194 KTO262194:KTR262194 LDK262194:LDN262194 LNG262194:LNJ262194 LXC262194:LXF262194 MGY262194:MHB262194 MQU262194:MQX262194 NAQ262194:NAT262194 NKM262194:NKP262194 NUI262194:NUL262194 OEE262194:OEH262194 OOA262194:OOD262194 OXW262194:OXZ262194 PHS262194:PHV262194 PRO262194:PRR262194 QBK262194:QBN262194 QLG262194:QLJ262194 QVC262194:QVF262194 REY262194:RFB262194 ROU262194:ROX262194 RYQ262194:RYT262194 SIM262194:SIP262194 SSI262194:SSL262194 TCE262194:TCH262194 TMA262194:TMD262194 TVW262194:TVZ262194 UFS262194:UFV262194 UPO262194:UPR262194 UZK262194:UZN262194 VJG262194:VJJ262194 VTC262194:VTF262194 WCY262194:WDB262194 WMU262194:WMX262194 WWQ262194:WWT262194 AI327730:AL327730 KE327730:KH327730 UA327730:UD327730 ADW327730:ADZ327730 ANS327730:ANV327730 AXO327730:AXR327730 BHK327730:BHN327730 BRG327730:BRJ327730 CBC327730:CBF327730 CKY327730:CLB327730 CUU327730:CUX327730 DEQ327730:DET327730 DOM327730:DOP327730 DYI327730:DYL327730 EIE327730:EIH327730 ESA327730:ESD327730 FBW327730:FBZ327730 FLS327730:FLV327730 FVO327730:FVR327730 GFK327730:GFN327730 GPG327730:GPJ327730 GZC327730:GZF327730 HIY327730:HJB327730 HSU327730:HSX327730 ICQ327730:ICT327730 IMM327730:IMP327730 IWI327730:IWL327730 JGE327730:JGH327730 JQA327730:JQD327730 JZW327730:JZZ327730 KJS327730:KJV327730 KTO327730:KTR327730 LDK327730:LDN327730 LNG327730:LNJ327730 LXC327730:LXF327730 MGY327730:MHB327730 MQU327730:MQX327730 NAQ327730:NAT327730 NKM327730:NKP327730 NUI327730:NUL327730 OEE327730:OEH327730 OOA327730:OOD327730 OXW327730:OXZ327730 PHS327730:PHV327730 PRO327730:PRR327730 QBK327730:QBN327730 QLG327730:QLJ327730 QVC327730:QVF327730 REY327730:RFB327730 ROU327730:ROX327730 RYQ327730:RYT327730 SIM327730:SIP327730 SSI327730:SSL327730 TCE327730:TCH327730 TMA327730:TMD327730 TVW327730:TVZ327730 UFS327730:UFV327730 UPO327730:UPR327730 UZK327730:UZN327730 VJG327730:VJJ327730 VTC327730:VTF327730 WCY327730:WDB327730 WMU327730:WMX327730 WWQ327730:WWT327730 AI393266:AL393266 KE393266:KH393266 UA393266:UD393266 ADW393266:ADZ393266 ANS393266:ANV393266 AXO393266:AXR393266 BHK393266:BHN393266 BRG393266:BRJ393266 CBC393266:CBF393266 CKY393266:CLB393266 CUU393266:CUX393266 DEQ393266:DET393266 DOM393266:DOP393266 DYI393266:DYL393266 EIE393266:EIH393266 ESA393266:ESD393266 FBW393266:FBZ393266 FLS393266:FLV393266 FVO393266:FVR393266 GFK393266:GFN393266 GPG393266:GPJ393266 GZC393266:GZF393266 HIY393266:HJB393266 HSU393266:HSX393266 ICQ393266:ICT393266 IMM393266:IMP393266 IWI393266:IWL393266 JGE393266:JGH393266 JQA393266:JQD393266 JZW393266:JZZ393266 KJS393266:KJV393266 KTO393266:KTR393266 LDK393266:LDN393266 LNG393266:LNJ393266 LXC393266:LXF393266 MGY393266:MHB393266 MQU393266:MQX393266 NAQ393266:NAT393266 NKM393266:NKP393266 NUI393266:NUL393266 OEE393266:OEH393266 OOA393266:OOD393266 OXW393266:OXZ393266 PHS393266:PHV393266 PRO393266:PRR393266 QBK393266:QBN393266 QLG393266:QLJ393266 QVC393266:QVF393266 REY393266:RFB393266 ROU393266:ROX393266 RYQ393266:RYT393266 SIM393266:SIP393266 SSI393266:SSL393266 TCE393266:TCH393266 TMA393266:TMD393266 TVW393266:TVZ393266 UFS393266:UFV393266 UPO393266:UPR393266 UZK393266:UZN393266 VJG393266:VJJ393266 VTC393266:VTF393266 WCY393266:WDB393266 WMU393266:WMX393266 WWQ393266:WWT393266 AI458802:AL458802 KE458802:KH458802 UA458802:UD458802 ADW458802:ADZ458802 ANS458802:ANV458802 AXO458802:AXR458802 BHK458802:BHN458802 BRG458802:BRJ458802 CBC458802:CBF458802 CKY458802:CLB458802 CUU458802:CUX458802 DEQ458802:DET458802 DOM458802:DOP458802 DYI458802:DYL458802 EIE458802:EIH458802 ESA458802:ESD458802 FBW458802:FBZ458802 FLS458802:FLV458802 FVO458802:FVR458802 GFK458802:GFN458802 GPG458802:GPJ458802 GZC458802:GZF458802 HIY458802:HJB458802 HSU458802:HSX458802 ICQ458802:ICT458802 IMM458802:IMP458802 IWI458802:IWL458802 JGE458802:JGH458802 JQA458802:JQD458802 JZW458802:JZZ458802 KJS458802:KJV458802 KTO458802:KTR458802 LDK458802:LDN458802 LNG458802:LNJ458802 LXC458802:LXF458802 MGY458802:MHB458802 MQU458802:MQX458802 NAQ458802:NAT458802 NKM458802:NKP458802 NUI458802:NUL458802 OEE458802:OEH458802 OOA458802:OOD458802 OXW458802:OXZ458802 PHS458802:PHV458802 PRO458802:PRR458802 QBK458802:QBN458802 QLG458802:QLJ458802 QVC458802:QVF458802 REY458802:RFB458802 ROU458802:ROX458802 RYQ458802:RYT458802 SIM458802:SIP458802 SSI458802:SSL458802 TCE458802:TCH458802 TMA458802:TMD458802 TVW458802:TVZ458802 UFS458802:UFV458802 UPO458802:UPR458802 UZK458802:UZN458802 VJG458802:VJJ458802 VTC458802:VTF458802 WCY458802:WDB458802 WMU458802:WMX458802 WWQ458802:WWT458802 AI524338:AL524338 KE524338:KH524338 UA524338:UD524338 ADW524338:ADZ524338 ANS524338:ANV524338 AXO524338:AXR524338 BHK524338:BHN524338 BRG524338:BRJ524338 CBC524338:CBF524338 CKY524338:CLB524338 CUU524338:CUX524338 DEQ524338:DET524338 DOM524338:DOP524338 DYI524338:DYL524338 EIE524338:EIH524338 ESA524338:ESD524338 FBW524338:FBZ524338 FLS524338:FLV524338 FVO524338:FVR524338 GFK524338:GFN524338 GPG524338:GPJ524338 GZC524338:GZF524338 HIY524338:HJB524338 HSU524338:HSX524338 ICQ524338:ICT524338 IMM524338:IMP524338 IWI524338:IWL524338 JGE524338:JGH524338 JQA524338:JQD524338 JZW524338:JZZ524338 KJS524338:KJV524338 KTO524338:KTR524338 LDK524338:LDN524338 LNG524338:LNJ524338 LXC524338:LXF524338 MGY524338:MHB524338 MQU524338:MQX524338 NAQ524338:NAT524338 NKM524338:NKP524338 NUI524338:NUL524338 OEE524338:OEH524338 OOA524338:OOD524338 OXW524338:OXZ524338 PHS524338:PHV524338 PRO524338:PRR524338 QBK524338:QBN524338 QLG524338:QLJ524338 QVC524338:QVF524338 REY524338:RFB524338 ROU524338:ROX524338 RYQ524338:RYT524338 SIM524338:SIP524338 SSI524338:SSL524338 TCE524338:TCH524338 TMA524338:TMD524338 TVW524338:TVZ524338 UFS524338:UFV524338 UPO524338:UPR524338 UZK524338:UZN524338 VJG524338:VJJ524338 VTC524338:VTF524338 WCY524338:WDB524338 WMU524338:WMX524338 WWQ524338:WWT524338 AI589874:AL589874 KE589874:KH589874 UA589874:UD589874 ADW589874:ADZ589874 ANS589874:ANV589874 AXO589874:AXR589874 BHK589874:BHN589874 BRG589874:BRJ589874 CBC589874:CBF589874 CKY589874:CLB589874 CUU589874:CUX589874 DEQ589874:DET589874 DOM589874:DOP589874 DYI589874:DYL589874 EIE589874:EIH589874 ESA589874:ESD589874 FBW589874:FBZ589874 FLS589874:FLV589874 FVO589874:FVR589874 GFK589874:GFN589874 GPG589874:GPJ589874 GZC589874:GZF589874 HIY589874:HJB589874 HSU589874:HSX589874 ICQ589874:ICT589874 IMM589874:IMP589874 IWI589874:IWL589874 JGE589874:JGH589874 JQA589874:JQD589874 JZW589874:JZZ589874 KJS589874:KJV589874 KTO589874:KTR589874 LDK589874:LDN589874 LNG589874:LNJ589874 LXC589874:LXF589874 MGY589874:MHB589874 MQU589874:MQX589874 NAQ589874:NAT589874 NKM589874:NKP589874 NUI589874:NUL589874 OEE589874:OEH589874 OOA589874:OOD589874 OXW589874:OXZ589874 PHS589874:PHV589874 PRO589874:PRR589874 QBK589874:QBN589874 QLG589874:QLJ589874 QVC589874:QVF589874 REY589874:RFB589874 ROU589874:ROX589874 RYQ589874:RYT589874 SIM589874:SIP589874 SSI589874:SSL589874 TCE589874:TCH589874 TMA589874:TMD589874 TVW589874:TVZ589874 UFS589874:UFV589874 UPO589874:UPR589874 UZK589874:UZN589874 VJG589874:VJJ589874 VTC589874:VTF589874 WCY589874:WDB589874 WMU589874:WMX589874 WWQ589874:WWT589874 AI655410:AL655410 KE655410:KH655410 UA655410:UD655410 ADW655410:ADZ655410 ANS655410:ANV655410 AXO655410:AXR655410 BHK655410:BHN655410 BRG655410:BRJ655410 CBC655410:CBF655410 CKY655410:CLB655410 CUU655410:CUX655410 DEQ655410:DET655410 DOM655410:DOP655410 DYI655410:DYL655410 EIE655410:EIH655410 ESA655410:ESD655410 FBW655410:FBZ655410 FLS655410:FLV655410 FVO655410:FVR655410 GFK655410:GFN655410 GPG655410:GPJ655410 GZC655410:GZF655410 HIY655410:HJB655410 HSU655410:HSX655410 ICQ655410:ICT655410 IMM655410:IMP655410 IWI655410:IWL655410 JGE655410:JGH655410 JQA655410:JQD655410 JZW655410:JZZ655410 KJS655410:KJV655410 KTO655410:KTR655410 LDK655410:LDN655410 LNG655410:LNJ655410 LXC655410:LXF655410 MGY655410:MHB655410 MQU655410:MQX655410 NAQ655410:NAT655410 NKM655410:NKP655410 NUI655410:NUL655410 OEE655410:OEH655410 OOA655410:OOD655410 OXW655410:OXZ655410 PHS655410:PHV655410 PRO655410:PRR655410 QBK655410:QBN655410 QLG655410:QLJ655410 QVC655410:QVF655410 REY655410:RFB655410 ROU655410:ROX655410 RYQ655410:RYT655410 SIM655410:SIP655410 SSI655410:SSL655410 TCE655410:TCH655410 TMA655410:TMD655410 TVW655410:TVZ655410 UFS655410:UFV655410 UPO655410:UPR655410 UZK655410:UZN655410 VJG655410:VJJ655410 VTC655410:VTF655410 WCY655410:WDB655410 WMU655410:WMX655410 WWQ655410:WWT655410 AI720946:AL720946 KE720946:KH720946 UA720946:UD720946 ADW720946:ADZ720946 ANS720946:ANV720946 AXO720946:AXR720946 BHK720946:BHN720946 BRG720946:BRJ720946 CBC720946:CBF720946 CKY720946:CLB720946 CUU720946:CUX720946 DEQ720946:DET720946 DOM720946:DOP720946 DYI720946:DYL720946 EIE720946:EIH720946 ESA720946:ESD720946 FBW720946:FBZ720946 FLS720946:FLV720946 FVO720946:FVR720946 GFK720946:GFN720946 GPG720946:GPJ720946 GZC720946:GZF720946 HIY720946:HJB720946 HSU720946:HSX720946 ICQ720946:ICT720946 IMM720946:IMP720946 IWI720946:IWL720946 JGE720946:JGH720946 JQA720946:JQD720946 JZW720946:JZZ720946 KJS720946:KJV720946 KTO720946:KTR720946 LDK720946:LDN720946 LNG720946:LNJ720946 LXC720946:LXF720946 MGY720946:MHB720946 MQU720946:MQX720946 NAQ720946:NAT720946 NKM720946:NKP720946 NUI720946:NUL720946 OEE720946:OEH720946 OOA720946:OOD720946 OXW720946:OXZ720946 PHS720946:PHV720946 PRO720946:PRR720946 QBK720946:QBN720946 QLG720946:QLJ720946 QVC720946:QVF720946 REY720946:RFB720946 ROU720946:ROX720946 RYQ720946:RYT720946 SIM720946:SIP720946 SSI720946:SSL720946 TCE720946:TCH720946 TMA720946:TMD720946 TVW720946:TVZ720946 UFS720946:UFV720946 UPO720946:UPR720946 UZK720946:UZN720946 VJG720946:VJJ720946 VTC720946:VTF720946 WCY720946:WDB720946 WMU720946:WMX720946 WWQ720946:WWT720946 AI786482:AL786482 KE786482:KH786482 UA786482:UD786482 ADW786482:ADZ786482 ANS786482:ANV786482 AXO786482:AXR786482 BHK786482:BHN786482 BRG786482:BRJ786482 CBC786482:CBF786482 CKY786482:CLB786482 CUU786482:CUX786482 DEQ786482:DET786482 DOM786482:DOP786482 DYI786482:DYL786482 EIE786482:EIH786482 ESA786482:ESD786482 FBW786482:FBZ786482 FLS786482:FLV786482 FVO786482:FVR786482 GFK786482:GFN786482 GPG786482:GPJ786482 GZC786482:GZF786482 HIY786482:HJB786482 HSU786482:HSX786482 ICQ786482:ICT786482 IMM786482:IMP786482 IWI786482:IWL786482 JGE786482:JGH786482 JQA786482:JQD786482 JZW786482:JZZ786482 KJS786482:KJV786482 KTO786482:KTR786482 LDK786482:LDN786482 LNG786482:LNJ786482 LXC786482:LXF786482 MGY786482:MHB786482 MQU786482:MQX786482 NAQ786482:NAT786482 NKM786482:NKP786482 NUI786482:NUL786482 OEE786482:OEH786482 OOA786482:OOD786482 OXW786482:OXZ786482 PHS786482:PHV786482 PRO786482:PRR786482 QBK786482:QBN786482 QLG786482:QLJ786482 QVC786482:QVF786482 REY786482:RFB786482 ROU786482:ROX786482 RYQ786482:RYT786482 SIM786482:SIP786482 SSI786482:SSL786482 TCE786482:TCH786482 TMA786482:TMD786482 TVW786482:TVZ786482 UFS786482:UFV786482 UPO786482:UPR786482 UZK786482:UZN786482 VJG786482:VJJ786482 VTC786482:VTF786482 WCY786482:WDB786482 WMU786482:WMX786482 WWQ786482:WWT786482 AI852018:AL852018 KE852018:KH852018 UA852018:UD852018 ADW852018:ADZ852018 ANS852018:ANV852018 AXO852018:AXR852018 BHK852018:BHN852018 BRG852018:BRJ852018 CBC852018:CBF852018 CKY852018:CLB852018 CUU852018:CUX852018 DEQ852018:DET852018 DOM852018:DOP852018 DYI852018:DYL852018 EIE852018:EIH852018 ESA852018:ESD852018 FBW852018:FBZ852018 FLS852018:FLV852018 FVO852018:FVR852018 GFK852018:GFN852018 GPG852018:GPJ852018 GZC852018:GZF852018 HIY852018:HJB852018 HSU852018:HSX852018 ICQ852018:ICT852018 IMM852018:IMP852018 IWI852018:IWL852018 JGE852018:JGH852018 JQA852018:JQD852018 JZW852018:JZZ852018 KJS852018:KJV852018 KTO852018:KTR852018 LDK852018:LDN852018 LNG852018:LNJ852018 LXC852018:LXF852018 MGY852018:MHB852018 MQU852018:MQX852018 NAQ852018:NAT852018 NKM852018:NKP852018 NUI852018:NUL852018 OEE852018:OEH852018 OOA852018:OOD852018 OXW852018:OXZ852018 PHS852018:PHV852018 PRO852018:PRR852018 QBK852018:QBN852018 QLG852018:QLJ852018 QVC852018:QVF852018 REY852018:RFB852018 ROU852018:ROX852018 RYQ852018:RYT852018 SIM852018:SIP852018 SSI852018:SSL852018 TCE852018:TCH852018 TMA852018:TMD852018 TVW852018:TVZ852018 UFS852018:UFV852018 UPO852018:UPR852018 UZK852018:UZN852018 VJG852018:VJJ852018 VTC852018:VTF852018 WCY852018:WDB852018 WMU852018:WMX852018 WWQ852018:WWT852018 AI917554:AL917554 KE917554:KH917554 UA917554:UD917554 ADW917554:ADZ917554 ANS917554:ANV917554 AXO917554:AXR917554 BHK917554:BHN917554 BRG917554:BRJ917554 CBC917554:CBF917554 CKY917554:CLB917554 CUU917554:CUX917554 DEQ917554:DET917554 DOM917554:DOP917554 DYI917554:DYL917554 EIE917554:EIH917554 ESA917554:ESD917554 FBW917554:FBZ917554 FLS917554:FLV917554 FVO917554:FVR917554 GFK917554:GFN917554 GPG917554:GPJ917554 GZC917554:GZF917554 HIY917554:HJB917554 HSU917554:HSX917554 ICQ917554:ICT917554 IMM917554:IMP917554 IWI917554:IWL917554 JGE917554:JGH917554 JQA917554:JQD917554 JZW917554:JZZ917554 KJS917554:KJV917554 KTO917554:KTR917554 LDK917554:LDN917554 LNG917554:LNJ917554 LXC917554:LXF917554 MGY917554:MHB917554 MQU917554:MQX917554 NAQ917554:NAT917554 NKM917554:NKP917554 NUI917554:NUL917554 OEE917554:OEH917554 OOA917554:OOD917554 OXW917554:OXZ917554 PHS917554:PHV917554 PRO917554:PRR917554 QBK917554:QBN917554 QLG917554:QLJ917554 QVC917554:QVF917554 REY917554:RFB917554 ROU917554:ROX917554 RYQ917554:RYT917554 SIM917554:SIP917554 SSI917554:SSL917554 TCE917554:TCH917554 TMA917554:TMD917554 TVW917554:TVZ917554 UFS917554:UFV917554 UPO917554:UPR917554 UZK917554:UZN917554 VJG917554:VJJ917554 VTC917554:VTF917554 WCY917554:WDB917554 WMU917554:WMX917554 WWQ917554:WWT917554 AI983090:AL983090 KE983090:KH983090 UA983090:UD983090 ADW983090:ADZ983090 ANS983090:ANV983090 AXO983090:AXR983090 BHK983090:BHN983090 BRG983090:BRJ983090 CBC983090:CBF983090 CKY983090:CLB983090 CUU983090:CUX983090 DEQ983090:DET983090 DOM983090:DOP983090 DYI983090:DYL983090 EIE983090:EIH983090 ESA983090:ESD983090 FBW983090:FBZ983090 FLS983090:FLV983090 FVO983090:FVR983090 GFK983090:GFN983090 GPG983090:GPJ983090 GZC983090:GZF983090 HIY983090:HJB983090 HSU983090:HSX983090 ICQ983090:ICT983090 IMM983090:IMP983090 IWI983090:IWL983090 JGE983090:JGH983090 JQA983090:JQD983090 JZW983090:JZZ983090 KJS983090:KJV983090 KTO983090:KTR983090 LDK983090:LDN983090 LNG983090:LNJ983090 LXC983090:LXF983090 MGY983090:MHB983090 MQU983090:MQX983090 NAQ983090:NAT983090 NKM983090:NKP983090 NUI983090:NUL983090 OEE983090:OEH983090 OOA983090:OOD983090 OXW983090:OXZ983090 PHS983090:PHV983090 PRO983090:PRR983090 QBK983090:QBN983090 QLG983090:QLJ983090 QVC983090:QVF983090 REY983090:RFB983090 ROU983090:ROX983090 RYQ983090:RYT983090 SIM983090:SIP983090 SSI983090:SSL983090 TCE983090:TCH983090 TMA983090:TMD983090 TVW983090:TVZ983090 UFS983090:UFV983090 UPO983090:UPR983090 UZK983090:UZN983090 VJG983090:VJJ983090 VTC983090:VTF983090 WCY983090:WDB983090 WMU983090:WMX983090 WWQ983090:WWT983090 AI45:AL45 KE45:KH45 UA45:UD45 ADW45:ADZ45 ANS45:ANV45 AXO45:AXR45 BHK45:BHN45 BRG45:BRJ45 CBC45:CBF45 CKY45:CLB45 CUU45:CUX45 DEQ45:DET45 DOM45:DOP45 DYI45:DYL45 EIE45:EIH45 ESA45:ESD45 FBW45:FBZ45 FLS45:FLV45 FVO45:FVR45 GFK45:GFN45 GPG45:GPJ45 GZC45:GZF45 HIY45:HJB45 HSU45:HSX45 ICQ45:ICT45 IMM45:IMP45 IWI45:IWL45 JGE45:JGH45 JQA45:JQD45 JZW45:JZZ45 KJS45:KJV45 KTO45:KTR45 LDK45:LDN45 LNG45:LNJ45 LXC45:LXF45 MGY45:MHB45 MQU45:MQX45 NAQ45:NAT45 NKM45:NKP45 NUI45:NUL45 OEE45:OEH45 OOA45:OOD45 OXW45:OXZ45 PHS45:PHV45 PRO45:PRR45 QBK45:QBN45 QLG45:QLJ45 QVC45:QVF45 REY45:RFB45 ROU45:ROX45 RYQ45:RYT45 SIM45:SIP45 SSI45:SSL45 TCE45:TCH45 TMA45:TMD45 TVW45:TVZ45 UFS45:UFV45 UPO45:UPR45 UZK45:UZN45 VJG45:VJJ45 VTC45:VTF45 WCY45:WDB45 WMU45:WMX45 WWQ45:WWT45 AI65583:AL65583 KE65583:KH65583 UA65583:UD65583 ADW65583:ADZ65583 ANS65583:ANV65583 AXO65583:AXR65583 BHK65583:BHN65583 BRG65583:BRJ65583 CBC65583:CBF65583 CKY65583:CLB65583 CUU65583:CUX65583 DEQ65583:DET65583 DOM65583:DOP65583 DYI65583:DYL65583 EIE65583:EIH65583 ESA65583:ESD65583 FBW65583:FBZ65583 FLS65583:FLV65583 FVO65583:FVR65583 GFK65583:GFN65583 GPG65583:GPJ65583 GZC65583:GZF65583 HIY65583:HJB65583 HSU65583:HSX65583 ICQ65583:ICT65583 IMM65583:IMP65583 IWI65583:IWL65583 JGE65583:JGH65583 JQA65583:JQD65583 JZW65583:JZZ65583 KJS65583:KJV65583 KTO65583:KTR65583 LDK65583:LDN65583 LNG65583:LNJ65583 LXC65583:LXF65583 MGY65583:MHB65583 MQU65583:MQX65583 NAQ65583:NAT65583 NKM65583:NKP65583 NUI65583:NUL65583 OEE65583:OEH65583 OOA65583:OOD65583 OXW65583:OXZ65583 PHS65583:PHV65583 PRO65583:PRR65583 QBK65583:QBN65583 QLG65583:QLJ65583 QVC65583:QVF65583 REY65583:RFB65583 ROU65583:ROX65583 RYQ65583:RYT65583 SIM65583:SIP65583 SSI65583:SSL65583 TCE65583:TCH65583 TMA65583:TMD65583 TVW65583:TVZ65583 UFS65583:UFV65583 UPO65583:UPR65583 UZK65583:UZN65583 VJG65583:VJJ65583 VTC65583:VTF65583 WCY65583:WDB65583 WMU65583:WMX65583 WWQ65583:WWT65583 AI131119:AL131119 KE131119:KH131119 UA131119:UD131119 ADW131119:ADZ131119 ANS131119:ANV131119 AXO131119:AXR131119 BHK131119:BHN131119 BRG131119:BRJ131119 CBC131119:CBF131119 CKY131119:CLB131119 CUU131119:CUX131119 DEQ131119:DET131119 DOM131119:DOP131119 DYI131119:DYL131119 EIE131119:EIH131119 ESA131119:ESD131119 FBW131119:FBZ131119 FLS131119:FLV131119 FVO131119:FVR131119 GFK131119:GFN131119 GPG131119:GPJ131119 GZC131119:GZF131119 HIY131119:HJB131119 HSU131119:HSX131119 ICQ131119:ICT131119 IMM131119:IMP131119 IWI131119:IWL131119 JGE131119:JGH131119 JQA131119:JQD131119 JZW131119:JZZ131119 KJS131119:KJV131119 KTO131119:KTR131119 LDK131119:LDN131119 LNG131119:LNJ131119 LXC131119:LXF131119 MGY131119:MHB131119 MQU131119:MQX131119 NAQ131119:NAT131119 NKM131119:NKP131119 NUI131119:NUL131119 OEE131119:OEH131119 OOA131119:OOD131119 OXW131119:OXZ131119 PHS131119:PHV131119 PRO131119:PRR131119 QBK131119:QBN131119 QLG131119:QLJ131119 QVC131119:QVF131119 REY131119:RFB131119 ROU131119:ROX131119 RYQ131119:RYT131119 SIM131119:SIP131119 SSI131119:SSL131119 TCE131119:TCH131119 TMA131119:TMD131119 TVW131119:TVZ131119 UFS131119:UFV131119 UPO131119:UPR131119 UZK131119:UZN131119 VJG131119:VJJ131119 VTC131119:VTF131119 WCY131119:WDB131119 WMU131119:WMX131119 WWQ131119:WWT131119 AI196655:AL196655 KE196655:KH196655 UA196655:UD196655 ADW196655:ADZ196655 ANS196655:ANV196655 AXO196655:AXR196655 BHK196655:BHN196655 BRG196655:BRJ196655 CBC196655:CBF196655 CKY196655:CLB196655 CUU196655:CUX196655 DEQ196655:DET196655 DOM196655:DOP196655 DYI196655:DYL196655 EIE196655:EIH196655 ESA196655:ESD196655 FBW196655:FBZ196655 FLS196655:FLV196655 FVO196655:FVR196655 GFK196655:GFN196655 GPG196655:GPJ196655 GZC196655:GZF196655 HIY196655:HJB196655 HSU196655:HSX196655 ICQ196655:ICT196655 IMM196655:IMP196655 IWI196655:IWL196655 JGE196655:JGH196655 JQA196655:JQD196655 JZW196655:JZZ196655 KJS196655:KJV196655 KTO196655:KTR196655 LDK196655:LDN196655 LNG196655:LNJ196655 LXC196655:LXF196655 MGY196655:MHB196655 MQU196655:MQX196655 NAQ196655:NAT196655 NKM196655:NKP196655 NUI196655:NUL196655 OEE196655:OEH196655 OOA196655:OOD196655 OXW196655:OXZ196655 PHS196655:PHV196655 PRO196655:PRR196655 QBK196655:QBN196655 QLG196655:QLJ196655 QVC196655:QVF196655 REY196655:RFB196655 ROU196655:ROX196655 RYQ196655:RYT196655 SIM196655:SIP196655 SSI196655:SSL196655 TCE196655:TCH196655 TMA196655:TMD196655 TVW196655:TVZ196655 UFS196655:UFV196655 UPO196655:UPR196655 UZK196655:UZN196655 VJG196655:VJJ196655 VTC196655:VTF196655 WCY196655:WDB196655 WMU196655:WMX196655 WWQ196655:WWT196655 AI262191:AL262191 KE262191:KH262191 UA262191:UD262191 ADW262191:ADZ262191 ANS262191:ANV262191 AXO262191:AXR262191 BHK262191:BHN262191 BRG262191:BRJ262191 CBC262191:CBF262191 CKY262191:CLB262191 CUU262191:CUX262191 DEQ262191:DET262191 DOM262191:DOP262191 DYI262191:DYL262191 EIE262191:EIH262191 ESA262191:ESD262191 FBW262191:FBZ262191 FLS262191:FLV262191 FVO262191:FVR262191 GFK262191:GFN262191 GPG262191:GPJ262191 GZC262191:GZF262191 HIY262191:HJB262191 HSU262191:HSX262191 ICQ262191:ICT262191 IMM262191:IMP262191 IWI262191:IWL262191 JGE262191:JGH262191 JQA262191:JQD262191 JZW262191:JZZ262191 KJS262191:KJV262191 KTO262191:KTR262191 LDK262191:LDN262191 LNG262191:LNJ262191 LXC262191:LXF262191 MGY262191:MHB262191 MQU262191:MQX262191 NAQ262191:NAT262191 NKM262191:NKP262191 NUI262191:NUL262191 OEE262191:OEH262191 OOA262191:OOD262191 OXW262191:OXZ262191 PHS262191:PHV262191 PRO262191:PRR262191 QBK262191:QBN262191 QLG262191:QLJ262191 QVC262191:QVF262191 REY262191:RFB262191 ROU262191:ROX262191 RYQ262191:RYT262191 SIM262191:SIP262191 SSI262191:SSL262191 TCE262191:TCH262191 TMA262191:TMD262191 TVW262191:TVZ262191 UFS262191:UFV262191 UPO262191:UPR262191 UZK262191:UZN262191 VJG262191:VJJ262191 VTC262191:VTF262191 WCY262191:WDB262191 WMU262191:WMX262191 WWQ262191:WWT262191 AI327727:AL327727 KE327727:KH327727 UA327727:UD327727 ADW327727:ADZ327727 ANS327727:ANV327727 AXO327727:AXR327727 BHK327727:BHN327727 BRG327727:BRJ327727 CBC327727:CBF327727 CKY327727:CLB327727 CUU327727:CUX327727 DEQ327727:DET327727 DOM327727:DOP327727 DYI327727:DYL327727 EIE327727:EIH327727 ESA327727:ESD327727 FBW327727:FBZ327727 FLS327727:FLV327727 FVO327727:FVR327727 GFK327727:GFN327727 GPG327727:GPJ327727 GZC327727:GZF327727 HIY327727:HJB327727 HSU327727:HSX327727 ICQ327727:ICT327727 IMM327727:IMP327727 IWI327727:IWL327727 JGE327727:JGH327727 JQA327727:JQD327727 JZW327727:JZZ327727 KJS327727:KJV327727 KTO327727:KTR327727 LDK327727:LDN327727 LNG327727:LNJ327727 LXC327727:LXF327727 MGY327727:MHB327727 MQU327727:MQX327727 NAQ327727:NAT327727 NKM327727:NKP327727 NUI327727:NUL327727 OEE327727:OEH327727 OOA327727:OOD327727 OXW327727:OXZ327727 PHS327727:PHV327727 PRO327727:PRR327727 QBK327727:QBN327727 QLG327727:QLJ327727 QVC327727:QVF327727 REY327727:RFB327727 ROU327727:ROX327727 RYQ327727:RYT327727 SIM327727:SIP327727 SSI327727:SSL327727 TCE327727:TCH327727 TMA327727:TMD327727 TVW327727:TVZ327727 UFS327727:UFV327727 UPO327727:UPR327727 UZK327727:UZN327727 VJG327727:VJJ327727 VTC327727:VTF327727 WCY327727:WDB327727 WMU327727:WMX327727 WWQ327727:WWT327727 AI393263:AL393263 KE393263:KH393263 UA393263:UD393263 ADW393263:ADZ393263 ANS393263:ANV393263 AXO393263:AXR393263 BHK393263:BHN393263 BRG393263:BRJ393263 CBC393263:CBF393263 CKY393263:CLB393263 CUU393263:CUX393263 DEQ393263:DET393263 DOM393263:DOP393263 DYI393263:DYL393263 EIE393263:EIH393263 ESA393263:ESD393263 FBW393263:FBZ393263 FLS393263:FLV393263 FVO393263:FVR393263 GFK393263:GFN393263 GPG393263:GPJ393263 GZC393263:GZF393263 HIY393263:HJB393263 HSU393263:HSX393263 ICQ393263:ICT393263 IMM393263:IMP393263 IWI393263:IWL393263 JGE393263:JGH393263 JQA393263:JQD393263 JZW393263:JZZ393263 KJS393263:KJV393263 KTO393263:KTR393263 LDK393263:LDN393263 LNG393263:LNJ393263 LXC393263:LXF393263 MGY393263:MHB393263 MQU393263:MQX393263 NAQ393263:NAT393263 NKM393263:NKP393263 NUI393263:NUL393263 OEE393263:OEH393263 OOA393263:OOD393263 OXW393263:OXZ393263 PHS393263:PHV393263 PRO393263:PRR393263 QBK393263:QBN393263 QLG393263:QLJ393263 QVC393263:QVF393263 REY393263:RFB393263 ROU393263:ROX393263 RYQ393263:RYT393263 SIM393263:SIP393263 SSI393263:SSL393263 TCE393263:TCH393263 TMA393263:TMD393263 TVW393263:TVZ393263 UFS393263:UFV393263 UPO393263:UPR393263 UZK393263:UZN393263 VJG393263:VJJ393263 VTC393263:VTF393263 WCY393263:WDB393263 WMU393263:WMX393263 WWQ393263:WWT393263 AI458799:AL458799 KE458799:KH458799 UA458799:UD458799 ADW458799:ADZ458799 ANS458799:ANV458799 AXO458799:AXR458799 BHK458799:BHN458799 BRG458799:BRJ458799 CBC458799:CBF458799 CKY458799:CLB458799 CUU458799:CUX458799 DEQ458799:DET458799 DOM458799:DOP458799 DYI458799:DYL458799 EIE458799:EIH458799 ESA458799:ESD458799 FBW458799:FBZ458799 FLS458799:FLV458799 FVO458799:FVR458799 GFK458799:GFN458799 GPG458799:GPJ458799 GZC458799:GZF458799 HIY458799:HJB458799 HSU458799:HSX458799 ICQ458799:ICT458799 IMM458799:IMP458799 IWI458799:IWL458799 JGE458799:JGH458799 JQA458799:JQD458799 JZW458799:JZZ458799 KJS458799:KJV458799 KTO458799:KTR458799 LDK458799:LDN458799 LNG458799:LNJ458799 LXC458799:LXF458799 MGY458799:MHB458799 MQU458799:MQX458799 NAQ458799:NAT458799 NKM458799:NKP458799 NUI458799:NUL458799 OEE458799:OEH458799 OOA458799:OOD458799 OXW458799:OXZ458799 PHS458799:PHV458799 PRO458799:PRR458799 QBK458799:QBN458799 QLG458799:QLJ458799 QVC458799:QVF458799 REY458799:RFB458799 ROU458799:ROX458799 RYQ458799:RYT458799 SIM458799:SIP458799 SSI458799:SSL458799 TCE458799:TCH458799 TMA458799:TMD458799 TVW458799:TVZ458799 UFS458799:UFV458799 UPO458799:UPR458799 UZK458799:UZN458799 VJG458799:VJJ458799 VTC458799:VTF458799 WCY458799:WDB458799 WMU458799:WMX458799 WWQ458799:WWT458799 AI524335:AL524335 KE524335:KH524335 UA524335:UD524335 ADW524335:ADZ524335 ANS524335:ANV524335 AXO524335:AXR524335 BHK524335:BHN524335 BRG524335:BRJ524335 CBC524335:CBF524335 CKY524335:CLB524335 CUU524335:CUX524335 DEQ524335:DET524335 DOM524335:DOP524335 DYI524335:DYL524335 EIE524335:EIH524335 ESA524335:ESD524335 FBW524335:FBZ524335 FLS524335:FLV524335 FVO524335:FVR524335 GFK524335:GFN524335 GPG524335:GPJ524335 GZC524335:GZF524335 HIY524335:HJB524335 HSU524335:HSX524335 ICQ524335:ICT524335 IMM524335:IMP524335 IWI524335:IWL524335 JGE524335:JGH524335 JQA524335:JQD524335 JZW524335:JZZ524335 KJS524335:KJV524335 KTO524335:KTR524335 LDK524335:LDN524335 LNG524335:LNJ524335 LXC524335:LXF524335 MGY524335:MHB524335 MQU524335:MQX524335 NAQ524335:NAT524335 NKM524335:NKP524335 NUI524335:NUL524335 OEE524335:OEH524335 OOA524335:OOD524335 OXW524335:OXZ524335 PHS524335:PHV524335 PRO524335:PRR524335 QBK524335:QBN524335 QLG524335:QLJ524335 QVC524335:QVF524335 REY524335:RFB524335 ROU524335:ROX524335 RYQ524335:RYT524335 SIM524335:SIP524335 SSI524335:SSL524335 TCE524335:TCH524335 TMA524335:TMD524335 TVW524335:TVZ524335 UFS524335:UFV524335 UPO524335:UPR524335 UZK524335:UZN524335 VJG524335:VJJ524335 VTC524335:VTF524335 WCY524335:WDB524335 WMU524335:WMX524335 WWQ524335:WWT524335 AI589871:AL589871 KE589871:KH589871 UA589871:UD589871 ADW589871:ADZ589871 ANS589871:ANV589871 AXO589871:AXR589871 BHK589871:BHN589871 BRG589871:BRJ589871 CBC589871:CBF589871 CKY589871:CLB589871 CUU589871:CUX589871 DEQ589871:DET589871 DOM589871:DOP589871 DYI589871:DYL589871 EIE589871:EIH589871 ESA589871:ESD589871 FBW589871:FBZ589871 FLS589871:FLV589871 FVO589871:FVR589871 GFK589871:GFN589871 GPG589871:GPJ589871 GZC589871:GZF589871 HIY589871:HJB589871 HSU589871:HSX589871 ICQ589871:ICT589871 IMM589871:IMP589871 IWI589871:IWL589871 JGE589871:JGH589871 JQA589871:JQD589871 JZW589871:JZZ589871 KJS589871:KJV589871 KTO589871:KTR589871 LDK589871:LDN589871 LNG589871:LNJ589871 LXC589871:LXF589871 MGY589871:MHB589871 MQU589871:MQX589871 NAQ589871:NAT589871 NKM589871:NKP589871 NUI589871:NUL589871 OEE589871:OEH589871 OOA589871:OOD589871 OXW589871:OXZ589871 PHS589871:PHV589871 PRO589871:PRR589871 QBK589871:QBN589871 QLG589871:QLJ589871 QVC589871:QVF589871 REY589871:RFB589871 ROU589871:ROX589871 RYQ589871:RYT589871 SIM589871:SIP589871 SSI589871:SSL589871 TCE589871:TCH589871 TMA589871:TMD589871 TVW589871:TVZ589871 UFS589871:UFV589871 UPO589871:UPR589871 UZK589871:UZN589871 VJG589871:VJJ589871 VTC589871:VTF589871 WCY589871:WDB589871 WMU589871:WMX589871 WWQ589871:WWT589871 AI655407:AL655407 KE655407:KH655407 UA655407:UD655407 ADW655407:ADZ655407 ANS655407:ANV655407 AXO655407:AXR655407 BHK655407:BHN655407 BRG655407:BRJ655407 CBC655407:CBF655407 CKY655407:CLB655407 CUU655407:CUX655407 DEQ655407:DET655407 DOM655407:DOP655407 DYI655407:DYL655407 EIE655407:EIH655407 ESA655407:ESD655407 FBW655407:FBZ655407 FLS655407:FLV655407 FVO655407:FVR655407 GFK655407:GFN655407 GPG655407:GPJ655407 GZC655407:GZF655407 HIY655407:HJB655407 HSU655407:HSX655407 ICQ655407:ICT655407 IMM655407:IMP655407 IWI655407:IWL655407 JGE655407:JGH655407 JQA655407:JQD655407 JZW655407:JZZ655407 KJS655407:KJV655407 KTO655407:KTR655407 LDK655407:LDN655407 LNG655407:LNJ655407 LXC655407:LXF655407 MGY655407:MHB655407 MQU655407:MQX655407 NAQ655407:NAT655407 NKM655407:NKP655407 NUI655407:NUL655407 OEE655407:OEH655407 OOA655407:OOD655407 OXW655407:OXZ655407 PHS655407:PHV655407 PRO655407:PRR655407 QBK655407:QBN655407 QLG655407:QLJ655407 QVC655407:QVF655407 REY655407:RFB655407 ROU655407:ROX655407 RYQ655407:RYT655407 SIM655407:SIP655407 SSI655407:SSL655407 TCE655407:TCH655407 TMA655407:TMD655407 TVW655407:TVZ655407 UFS655407:UFV655407 UPO655407:UPR655407 UZK655407:UZN655407 VJG655407:VJJ655407 VTC655407:VTF655407 WCY655407:WDB655407 WMU655407:WMX655407 WWQ655407:WWT655407 AI720943:AL720943 KE720943:KH720943 UA720943:UD720943 ADW720943:ADZ720943 ANS720943:ANV720943 AXO720943:AXR720943 BHK720943:BHN720943 BRG720943:BRJ720943 CBC720943:CBF720943 CKY720943:CLB720943 CUU720943:CUX720943 DEQ720943:DET720943 DOM720943:DOP720943 DYI720943:DYL720943 EIE720943:EIH720943 ESA720943:ESD720943 FBW720943:FBZ720943 FLS720943:FLV720943 FVO720943:FVR720943 GFK720943:GFN720943 GPG720943:GPJ720943 GZC720943:GZF720943 HIY720943:HJB720943 HSU720943:HSX720943 ICQ720943:ICT720943 IMM720943:IMP720943 IWI720943:IWL720943 JGE720943:JGH720943 JQA720943:JQD720943 JZW720943:JZZ720943 KJS720943:KJV720943 KTO720943:KTR720943 LDK720943:LDN720943 LNG720943:LNJ720943 LXC720943:LXF720943 MGY720943:MHB720943 MQU720943:MQX720943 NAQ720943:NAT720943 NKM720943:NKP720943 NUI720943:NUL720943 OEE720943:OEH720943 OOA720943:OOD720943 OXW720943:OXZ720943 PHS720943:PHV720943 PRO720943:PRR720943 QBK720943:QBN720943 QLG720943:QLJ720943 QVC720943:QVF720943 REY720943:RFB720943 ROU720943:ROX720943 RYQ720943:RYT720943 SIM720943:SIP720943 SSI720943:SSL720943 TCE720943:TCH720943 TMA720943:TMD720943 TVW720943:TVZ720943 UFS720943:UFV720943 UPO720943:UPR720943 UZK720943:UZN720943 VJG720943:VJJ720943 VTC720943:VTF720943 WCY720943:WDB720943 WMU720943:WMX720943 WWQ720943:WWT720943 AI786479:AL786479 KE786479:KH786479 UA786479:UD786479 ADW786479:ADZ786479 ANS786479:ANV786479 AXO786479:AXR786479 BHK786479:BHN786479 BRG786479:BRJ786479 CBC786479:CBF786479 CKY786479:CLB786479 CUU786479:CUX786479 DEQ786479:DET786479 DOM786479:DOP786479 DYI786479:DYL786479 EIE786479:EIH786479 ESA786479:ESD786479 FBW786479:FBZ786479 FLS786479:FLV786479 FVO786479:FVR786479 GFK786479:GFN786479 GPG786479:GPJ786479 GZC786479:GZF786479 HIY786479:HJB786479 HSU786479:HSX786479 ICQ786479:ICT786479 IMM786479:IMP786479 IWI786479:IWL786479 JGE786479:JGH786479 JQA786479:JQD786479 JZW786479:JZZ786479 KJS786479:KJV786479 KTO786479:KTR786479 LDK786479:LDN786479 LNG786479:LNJ786479 LXC786479:LXF786479 MGY786479:MHB786479 MQU786479:MQX786479 NAQ786479:NAT786479 NKM786479:NKP786479 NUI786479:NUL786479 OEE786479:OEH786479 OOA786479:OOD786479 OXW786479:OXZ786479 PHS786479:PHV786479 PRO786479:PRR786479 QBK786479:QBN786479 QLG786479:QLJ786479 QVC786479:QVF786479 REY786479:RFB786479 ROU786479:ROX786479 RYQ786479:RYT786479 SIM786479:SIP786479 SSI786479:SSL786479 TCE786479:TCH786479 TMA786479:TMD786479 TVW786479:TVZ786479 UFS786479:UFV786479 UPO786479:UPR786479 UZK786479:UZN786479 VJG786479:VJJ786479 VTC786479:VTF786479 WCY786479:WDB786479 WMU786479:WMX786479 WWQ786479:WWT786479 AI852015:AL852015 KE852015:KH852015 UA852015:UD852015 ADW852015:ADZ852015 ANS852015:ANV852015 AXO852015:AXR852015 BHK852015:BHN852015 BRG852015:BRJ852015 CBC852015:CBF852015 CKY852015:CLB852015 CUU852015:CUX852015 DEQ852015:DET852015 DOM852015:DOP852015 DYI852015:DYL852015 EIE852015:EIH852015 ESA852015:ESD852015 FBW852015:FBZ852015 FLS852015:FLV852015 FVO852015:FVR852015 GFK852015:GFN852015 GPG852015:GPJ852015 GZC852015:GZF852015 HIY852015:HJB852015 HSU852015:HSX852015 ICQ852015:ICT852015 IMM852015:IMP852015 IWI852015:IWL852015 JGE852015:JGH852015 JQA852015:JQD852015 JZW852015:JZZ852015 KJS852015:KJV852015 KTO852015:KTR852015 LDK852015:LDN852015 LNG852015:LNJ852015 LXC852015:LXF852015 MGY852015:MHB852015 MQU852015:MQX852015 NAQ852015:NAT852015 NKM852015:NKP852015 NUI852015:NUL852015 OEE852015:OEH852015 OOA852015:OOD852015 OXW852015:OXZ852015 PHS852015:PHV852015 PRO852015:PRR852015 QBK852015:QBN852015 QLG852015:QLJ852015 QVC852015:QVF852015 REY852015:RFB852015 ROU852015:ROX852015 RYQ852015:RYT852015 SIM852015:SIP852015 SSI852015:SSL852015 TCE852015:TCH852015 TMA852015:TMD852015 TVW852015:TVZ852015 UFS852015:UFV852015 UPO852015:UPR852015 UZK852015:UZN852015 VJG852015:VJJ852015 VTC852015:VTF852015 WCY852015:WDB852015 WMU852015:WMX852015 WWQ852015:WWT852015 AI917551:AL917551 KE917551:KH917551 UA917551:UD917551 ADW917551:ADZ917551 ANS917551:ANV917551 AXO917551:AXR917551 BHK917551:BHN917551 BRG917551:BRJ917551 CBC917551:CBF917551 CKY917551:CLB917551 CUU917551:CUX917551 DEQ917551:DET917551 DOM917551:DOP917551 DYI917551:DYL917551 EIE917551:EIH917551 ESA917551:ESD917551 FBW917551:FBZ917551 FLS917551:FLV917551 FVO917551:FVR917551 GFK917551:GFN917551 GPG917551:GPJ917551 GZC917551:GZF917551 HIY917551:HJB917551 HSU917551:HSX917551 ICQ917551:ICT917551 IMM917551:IMP917551 IWI917551:IWL917551 JGE917551:JGH917551 JQA917551:JQD917551 JZW917551:JZZ917551 KJS917551:KJV917551 KTO917551:KTR917551 LDK917551:LDN917551 LNG917551:LNJ917551 LXC917551:LXF917551 MGY917551:MHB917551 MQU917551:MQX917551 NAQ917551:NAT917551 NKM917551:NKP917551 NUI917551:NUL917551 OEE917551:OEH917551 OOA917551:OOD917551 OXW917551:OXZ917551 PHS917551:PHV917551 PRO917551:PRR917551 QBK917551:QBN917551 QLG917551:QLJ917551 QVC917551:QVF917551 REY917551:RFB917551 ROU917551:ROX917551 RYQ917551:RYT917551 SIM917551:SIP917551 SSI917551:SSL917551 TCE917551:TCH917551 TMA917551:TMD917551 TVW917551:TVZ917551 UFS917551:UFV917551 UPO917551:UPR917551 UZK917551:UZN917551 VJG917551:VJJ917551 VTC917551:VTF917551 WCY917551:WDB917551 WMU917551:WMX917551 WWQ917551:WWT917551 AI983087:AL983087 KE983087:KH983087 UA983087:UD983087 ADW983087:ADZ983087 ANS983087:ANV983087 AXO983087:AXR983087 BHK983087:BHN983087 BRG983087:BRJ983087 CBC983087:CBF983087 CKY983087:CLB983087 CUU983087:CUX983087 DEQ983087:DET983087 DOM983087:DOP983087 DYI983087:DYL983087 EIE983087:EIH983087 ESA983087:ESD983087 FBW983087:FBZ983087 FLS983087:FLV983087 FVO983087:FVR983087 GFK983087:GFN983087 GPG983087:GPJ983087 GZC983087:GZF983087 HIY983087:HJB983087 HSU983087:HSX983087 ICQ983087:ICT983087 IMM983087:IMP983087 IWI983087:IWL983087 JGE983087:JGH983087 JQA983087:JQD983087 JZW983087:JZZ983087 KJS983087:KJV983087 KTO983087:KTR983087 LDK983087:LDN983087 LNG983087:LNJ983087 LXC983087:LXF983087 MGY983087:MHB983087 MQU983087:MQX983087 NAQ983087:NAT983087 NKM983087:NKP983087 NUI983087:NUL983087 OEE983087:OEH983087 OOA983087:OOD983087 OXW983087:OXZ983087 PHS983087:PHV983087 PRO983087:PRR983087 QBK983087:QBN983087 QLG983087:QLJ983087 QVC983087:QVF983087 REY983087:RFB983087 ROU983087:ROX983087 RYQ983087:RYT983087 SIM983087:SIP983087 SSI983087:SSL983087 TCE983087:TCH983087 TMA983087:TMD983087 TVW983087:TVZ983087 UFS983087:UFV983087 UPO983087:UPR983087 UZK983087:UZN983087 VJG983087:VJJ983087 VTC983087:VTF983087 WCY983087:WDB983087 WMU983087:WMX983087 WWQ983087:WWT983087 AI39:AL39 KE39:KH39 UA39:UD39 ADW39:ADZ39 ANS39:ANV39 AXO39:AXR39 BHK39:BHN39 BRG39:BRJ39 CBC39:CBF39 CKY39:CLB39 CUU39:CUX39 DEQ39:DET39 DOM39:DOP39 DYI39:DYL39 EIE39:EIH39 ESA39:ESD39 FBW39:FBZ39 FLS39:FLV39 FVO39:FVR39 GFK39:GFN39 GPG39:GPJ39 GZC39:GZF39 HIY39:HJB39 HSU39:HSX39 ICQ39:ICT39 IMM39:IMP39 IWI39:IWL39 JGE39:JGH39 JQA39:JQD39 JZW39:JZZ39 KJS39:KJV39 KTO39:KTR39 LDK39:LDN39 LNG39:LNJ39 LXC39:LXF39 MGY39:MHB39 MQU39:MQX39 NAQ39:NAT39 NKM39:NKP39 NUI39:NUL39 OEE39:OEH39 OOA39:OOD39 OXW39:OXZ39 PHS39:PHV39 PRO39:PRR39 QBK39:QBN39 QLG39:QLJ39 QVC39:QVF39 REY39:RFB39 ROU39:ROX39 RYQ39:RYT39 SIM39:SIP39 SSI39:SSL39 TCE39:TCH39 TMA39:TMD39 TVW39:TVZ39 UFS39:UFV39 UPO39:UPR39 UZK39:UZN39 VJG39:VJJ39 VTC39:VTF39 WCY39:WDB39 WMU39:WMX39 WWQ39:WWT39 AI65577:AL65577 KE65577:KH65577 UA65577:UD65577 ADW65577:ADZ65577 ANS65577:ANV65577 AXO65577:AXR65577 BHK65577:BHN65577 BRG65577:BRJ65577 CBC65577:CBF65577 CKY65577:CLB65577 CUU65577:CUX65577 DEQ65577:DET65577 DOM65577:DOP65577 DYI65577:DYL65577 EIE65577:EIH65577 ESA65577:ESD65577 FBW65577:FBZ65577 FLS65577:FLV65577 FVO65577:FVR65577 GFK65577:GFN65577 GPG65577:GPJ65577 GZC65577:GZF65577 HIY65577:HJB65577 HSU65577:HSX65577 ICQ65577:ICT65577 IMM65577:IMP65577 IWI65577:IWL65577 JGE65577:JGH65577 JQA65577:JQD65577 JZW65577:JZZ65577 KJS65577:KJV65577 KTO65577:KTR65577 LDK65577:LDN65577 LNG65577:LNJ65577 LXC65577:LXF65577 MGY65577:MHB65577 MQU65577:MQX65577 NAQ65577:NAT65577 NKM65577:NKP65577 NUI65577:NUL65577 OEE65577:OEH65577 OOA65577:OOD65577 OXW65577:OXZ65577 PHS65577:PHV65577 PRO65577:PRR65577 QBK65577:QBN65577 QLG65577:QLJ65577 QVC65577:QVF65577 REY65577:RFB65577 ROU65577:ROX65577 RYQ65577:RYT65577 SIM65577:SIP65577 SSI65577:SSL65577 TCE65577:TCH65577 TMA65577:TMD65577 TVW65577:TVZ65577 UFS65577:UFV65577 UPO65577:UPR65577 UZK65577:UZN65577 VJG65577:VJJ65577 VTC65577:VTF65577 WCY65577:WDB65577 WMU65577:WMX65577 WWQ65577:WWT65577 AI131113:AL131113 KE131113:KH131113 UA131113:UD131113 ADW131113:ADZ131113 ANS131113:ANV131113 AXO131113:AXR131113 BHK131113:BHN131113 BRG131113:BRJ131113 CBC131113:CBF131113 CKY131113:CLB131113 CUU131113:CUX131113 DEQ131113:DET131113 DOM131113:DOP131113 DYI131113:DYL131113 EIE131113:EIH131113 ESA131113:ESD131113 FBW131113:FBZ131113 FLS131113:FLV131113 FVO131113:FVR131113 GFK131113:GFN131113 GPG131113:GPJ131113 GZC131113:GZF131113 HIY131113:HJB131113 HSU131113:HSX131113 ICQ131113:ICT131113 IMM131113:IMP131113 IWI131113:IWL131113 JGE131113:JGH131113 JQA131113:JQD131113 JZW131113:JZZ131113 KJS131113:KJV131113 KTO131113:KTR131113 LDK131113:LDN131113 LNG131113:LNJ131113 LXC131113:LXF131113 MGY131113:MHB131113 MQU131113:MQX131113 NAQ131113:NAT131113 NKM131113:NKP131113 NUI131113:NUL131113 OEE131113:OEH131113 OOA131113:OOD131113 OXW131113:OXZ131113 PHS131113:PHV131113 PRO131113:PRR131113 QBK131113:QBN131113 QLG131113:QLJ131113 QVC131113:QVF131113 REY131113:RFB131113 ROU131113:ROX131113 RYQ131113:RYT131113 SIM131113:SIP131113 SSI131113:SSL131113 TCE131113:TCH131113 TMA131113:TMD131113 TVW131113:TVZ131113 UFS131113:UFV131113 UPO131113:UPR131113 UZK131113:UZN131113 VJG131113:VJJ131113 VTC131113:VTF131113 WCY131113:WDB131113 WMU131113:WMX131113 WWQ131113:WWT131113 AI196649:AL196649 KE196649:KH196649 UA196649:UD196649 ADW196649:ADZ196649 ANS196649:ANV196649 AXO196649:AXR196649 BHK196649:BHN196649 BRG196649:BRJ196649 CBC196649:CBF196649 CKY196649:CLB196649 CUU196649:CUX196649 DEQ196649:DET196649 DOM196649:DOP196649 DYI196649:DYL196649 EIE196649:EIH196649 ESA196649:ESD196649 FBW196649:FBZ196649 FLS196649:FLV196649 FVO196649:FVR196649 GFK196649:GFN196649 GPG196649:GPJ196649 GZC196649:GZF196649 HIY196649:HJB196649 HSU196649:HSX196649 ICQ196649:ICT196649 IMM196649:IMP196649 IWI196649:IWL196649 JGE196649:JGH196649 JQA196649:JQD196649 JZW196649:JZZ196649 KJS196649:KJV196649 KTO196649:KTR196649 LDK196649:LDN196649 LNG196649:LNJ196649 LXC196649:LXF196649 MGY196649:MHB196649 MQU196649:MQX196649 NAQ196649:NAT196649 NKM196649:NKP196649 NUI196649:NUL196649 OEE196649:OEH196649 OOA196649:OOD196649 OXW196649:OXZ196649 PHS196649:PHV196649 PRO196649:PRR196649 QBK196649:QBN196649 QLG196649:QLJ196649 QVC196649:QVF196649 REY196649:RFB196649 ROU196649:ROX196649 RYQ196649:RYT196649 SIM196649:SIP196649 SSI196649:SSL196649 TCE196649:TCH196649 TMA196649:TMD196649 TVW196649:TVZ196649 UFS196649:UFV196649 UPO196649:UPR196649 UZK196649:UZN196649 VJG196649:VJJ196649 VTC196649:VTF196649 WCY196649:WDB196649 WMU196649:WMX196649 WWQ196649:WWT196649 AI262185:AL262185 KE262185:KH262185 UA262185:UD262185 ADW262185:ADZ262185 ANS262185:ANV262185 AXO262185:AXR262185 BHK262185:BHN262185 BRG262185:BRJ262185 CBC262185:CBF262185 CKY262185:CLB262185 CUU262185:CUX262185 DEQ262185:DET262185 DOM262185:DOP262185 DYI262185:DYL262185 EIE262185:EIH262185 ESA262185:ESD262185 FBW262185:FBZ262185 FLS262185:FLV262185 FVO262185:FVR262185 GFK262185:GFN262185 GPG262185:GPJ262185 GZC262185:GZF262185 HIY262185:HJB262185 HSU262185:HSX262185 ICQ262185:ICT262185 IMM262185:IMP262185 IWI262185:IWL262185 JGE262185:JGH262185 JQA262185:JQD262185 JZW262185:JZZ262185 KJS262185:KJV262185 KTO262185:KTR262185 LDK262185:LDN262185 LNG262185:LNJ262185 LXC262185:LXF262185 MGY262185:MHB262185 MQU262185:MQX262185 NAQ262185:NAT262185 NKM262185:NKP262185 NUI262185:NUL262185 OEE262185:OEH262185 OOA262185:OOD262185 OXW262185:OXZ262185 PHS262185:PHV262185 PRO262185:PRR262185 QBK262185:QBN262185 QLG262185:QLJ262185 QVC262185:QVF262185 REY262185:RFB262185 ROU262185:ROX262185 RYQ262185:RYT262185 SIM262185:SIP262185 SSI262185:SSL262185 TCE262185:TCH262185 TMA262185:TMD262185 TVW262185:TVZ262185 UFS262185:UFV262185 UPO262185:UPR262185 UZK262185:UZN262185 VJG262185:VJJ262185 VTC262185:VTF262185 WCY262185:WDB262185 WMU262185:WMX262185 WWQ262185:WWT262185 AI327721:AL327721 KE327721:KH327721 UA327721:UD327721 ADW327721:ADZ327721 ANS327721:ANV327721 AXO327721:AXR327721 BHK327721:BHN327721 BRG327721:BRJ327721 CBC327721:CBF327721 CKY327721:CLB327721 CUU327721:CUX327721 DEQ327721:DET327721 DOM327721:DOP327721 DYI327721:DYL327721 EIE327721:EIH327721 ESA327721:ESD327721 FBW327721:FBZ327721 FLS327721:FLV327721 FVO327721:FVR327721 GFK327721:GFN327721 GPG327721:GPJ327721 GZC327721:GZF327721 HIY327721:HJB327721 HSU327721:HSX327721 ICQ327721:ICT327721 IMM327721:IMP327721 IWI327721:IWL327721 JGE327721:JGH327721 JQA327721:JQD327721 JZW327721:JZZ327721 KJS327721:KJV327721 KTO327721:KTR327721 LDK327721:LDN327721 LNG327721:LNJ327721 LXC327721:LXF327721 MGY327721:MHB327721 MQU327721:MQX327721 NAQ327721:NAT327721 NKM327721:NKP327721 NUI327721:NUL327721 OEE327721:OEH327721 OOA327721:OOD327721 OXW327721:OXZ327721 PHS327721:PHV327721 PRO327721:PRR327721 QBK327721:QBN327721 QLG327721:QLJ327721 QVC327721:QVF327721 REY327721:RFB327721 ROU327721:ROX327721 RYQ327721:RYT327721 SIM327721:SIP327721 SSI327721:SSL327721 TCE327721:TCH327721 TMA327721:TMD327721 TVW327721:TVZ327721 UFS327721:UFV327721 UPO327721:UPR327721 UZK327721:UZN327721 VJG327721:VJJ327721 VTC327721:VTF327721 WCY327721:WDB327721 WMU327721:WMX327721 WWQ327721:WWT327721 AI393257:AL393257 KE393257:KH393257 UA393257:UD393257 ADW393257:ADZ393257 ANS393257:ANV393257 AXO393257:AXR393257 BHK393257:BHN393257 BRG393257:BRJ393257 CBC393257:CBF393257 CKY393257:CLB393257 CUU393257:CUX393257 DEQ393257:DET393257 DOM393257:DOP393257 DYI393257:DYL393257 EIE393257:EIH393257 ESA393257:ESD393257 FBW393257:FBZ393257 FLS393257:FLV393257 FVO393257:FVR393257 GFK393257:GFN393257 GPG393257:GPJ393257 GZC393257:GZF393257 HIY393257:HJB393257 HSU393257:HSX393257 ICQ393257:ICT393257 IMM393257:IMP393257 IWI393257:IWL393257 JGE393257:JGH393257 JQA393257:JQD393257 JZW393257:JZZ393257 KJS393257:KJV393257 KTO393257:KTR393257 LDK393257:LDN393257 LNG393257:LNJ393257 LXC393257:LXF393257 MGY393257:MHB393257 MQU393257:MQX393257 NAQ393257:NAT393257 NKM393257:NKP393257 NUI393257:NUL393257 OEE393257:OEH393257 OOA393257:OOD393257 OXW393257:OXZ393257 PHS393257:PHV393257 PRO393257:PRR393257 QBK393257:QBN393257 QLG393257:QLJ393257 QVC393257:QVF393257 REY393257:RFB393257 ROU393257:ROX393257 RYQ393257:RYT393257 SIM393257:SIP393257 SSI393257:SSL393257 TCE393257:TCH393257 TMA393257:TMD393257 TVW393257:TVZ393257 UFS393257:UFV393257 UPO393257:UPR393257 UZK393257:UZN393257 VJG393257:VJJ393257 VTC393257:VTF393257 WCY393257:WDB393257 WMU393257:WMX393257 WWQ393257:WWT393257 AI458793:AL458793 KE458793:KH458793 UA458793:UD458793 ADW458793:ADZ458793 ANS458793:ANV458793 AXO458793:AXR458793 BHK458793:BHN458793 BRG458793:BRJ458793 CBC458793:CBF458793 CKY458793:CLB458793 CUU458793:CUX458793 DEQ458793:DET458793 DOM458793:DOP458793 DYI458793:DYL458793 EIE458793:EIH458793 ESA458793:ESD458793 FBW458793:FBZ458793 FLS458793:FLV458793 FVO458793:FVR458793 GFK458793:GFN458793 GPG458793:GPJ458793 GZC458793:GZF458793 HIY458793:HJB458793 HSU458793:HSX458793 ICQ458793:ICT458793 IMM458793:IMP458793 IWI458793:IWL458793 JGE458793:JGH458793 JQA458793:JQD458793 JZW458793:JZZ458793 KJS458793:KJV458793 KTO458793:KTR458793 LDK458793:LDN458793 LNG458793:LNJ458793 LXC458793:LXF458793 MGY458793:MHB458793 MQU458793:MQX458793 NAQ458793:NAT458793 NKM458793:NKP458793 NUI458793:NUL458793 OEE458793:OEH458793 OOA458793:OOD458793 OXW458793:OXZ458793 PHS458793:PHV458793 PRO458793:PRR458793 QBK458793:QBN458793 QLG458793:QLJ458793 QVC458793:QVF458793 REY458793:RFB458793 ROU458793:ROX458793 RYQ458793:RYT458793 SIM458793:SIP458793 SSI458793:SSL458793 TCE458793:TCH458793 TMA458793:TMD458793 TVW458793:TVZ458793 UFS458793:UFV458793 UPO458793:UPR458793 UZK458793:UZN458793 VJG458793:VJJ458793 VTC458793:VTF458793 WCY458793:WDB458793 WMU458793:WMX458793 WWQ458793:WWT458793 AI524329:AL524329 KE524329:KH524329 UA524329:UD524329 ADW524329:ADZ524329 ANS524329:ANV524329 AXO524329:AXR524329 BHK524329:BHN524329 BRG524329:BRJ524329 CBC524329:CBF524329 CKY524329:CLB524329 CUU524329:CUX524329 DEQ524329:DET524329 DOM524329:DOP524329 DYI524329:DYL524329 EIE524329:EIH524329 ESA524329:ESD524329 FBW524329:FBZ524329 FLS524329:FLV524329 FVO524329:FVR524329 GFK524329:GFN524329 GPG524329:GPJ524329 GZC524329:GZF524329 HIY524329:HJB524329 HSU524329:HSX524329 ICQ524329:ICT524329 IMM524329:IMP524329 IWI524329:IWL524329 JGE524329:JGH524329 JQA524329:JQD524329 JZW524329:JZZ524329 KJS524329:KJV524329 KTO524329:KTR524329 LDK524329:LDN524329 LNG524329:LNJ524329 LXC524329:LXF524329 MGY524329:MHB524329 MQU524329:MQX524329 NAQ524329:NAT524329 NKM524329:NKP524329 NUI524329:NUL524329 OEE524329:OEH524329 OOA524329:OOD524329 OXW524329:OXZ524329 PHS524329:PHV524329 PRO524329:PRR524329 QBK524329:QBN524329 QLG524329:QLJ524329 QVC524329:QVF524329 REY524329:RFB524329 ROU524329:ROX524329 RYQ524329:RYT524329 SIM524329:SIP524329 SSI524329:SSL524329 TCE524329:TCH524329 TMA524329:TMD524329 TVW524329:TVZ524329 UFS524329:UFV524329 UPO524329:UPR524329 UZK524329:UZN524329 VJG524329:VJJ524329 VTC524329:VTF524329 WCY524329:WDB524329 WMU524329:WMX524329 WWQ524329:WWT524329 AI589865:AL589865 KE589865:KH589865 UA589865:UD589865 ADW589865:ADZ589865 ANS589865:ANV589865 AXO589865:AXR589865 BHK589865:BHN589865 BRG589865:BRJ589865 CBC589865:CBF589865 CKY589865:CLB589865 CUU589865:CUX589865 DEQ589865:DET589865 DOM589865:DOP589865 DYI589865:DYL589865 EIE589865:EIH589865 ESA589865:ESD589865 FBW589865:FBZ589865 FLS589865:FLV589865 FVO589865:FVR589865 GFK589865:GFN589865 GPG589865:GPJ589865 GZC589865:GZF589865 HIY589865:HJB589865 HSU589865:HSX589865 ICQ589865:ICT589865 IMM589865:IMP589865 IWI589865:IWL589865 JGE589865:JGH589865 JQA589865:JQD589865 JZW589865:JZZ589865 KJS589865:KJV589865 KTO589865:KTR589865 LDK589865:LDN589865 LNG589865:LNJ589865 LXC589865:LXF589865 MGY589865:MHB589865 MQU589865:MQX589865 NAQ589865:NAT589865 NKM589865:NKP589865 NUI589865:NUL589865 OEE589865:OEH589865 OOA589865:OOD589865 OXW589865:OXZ589865 PHS589865:PHV589865 PRO589865:PRR589865 QBK589865:QBN589865 QLG589865:QLJ589865 QVC589865:QVF589865 REY589865:RFB589865 ROU589865:ROX589865 RYQ589865:RYT589865 SIM589865:SIP589865 SSI589865:SSL589865 TCE589865:TCH589865 TMA589865:TMD589865 TVW589865:TVZ589865 UFS589865:UFV589865 UPO589865:UPR589865 UZK589865:UZN589865 VJG589865:VJJ589865 VTC589865:VTF589865 WCY589865:WDB589865 WMU589865:WMX589865 WWQ589865:WWT589865 AI655401:AL655401 KE655401:KH655401 UA655401:UD655401 ADW655401:ADZ655401 ANS655401:ANV655401 AXO655401:AXR655401 BHK655401:BHN655401 BRG655401:BRJ655401 CBC655401:CBF655401 CKY655401:CLB655401 CUU655401:CUX655401 DEQ655401:DET655401 DOM655401:DOP655401 DYI655401:DYL655401 EIE655401:EIH655401 ESA655401:ESD655401 FBW655401:FBZ655401 FLS655401:FLV655401 FVO655401:FVR655401 GFK655401:GFN655401 GPG655401:GPJ655401 GZC655401:GZF655401 HIY655401:HJB655401 HSU655401:HSX655401 ICQ655401:ICT655401 IMM655401:IMP655401 IWI655401:IWL655401 JGE655401:JGH655401 JQA655401:JQD655401 JZW655401:JZZ655401 KJS655401:KJV655401 KTO655401:KTR655401 LDK655401:LDN655401 LNG655401:LNJ655401 LXC655401:LXF655401 MGY655401:MHB655401 MQU655401:MQX655401 NAQ655401:NAT655401 NKM655401:NKP655401 NUI655401:NUL655401 OEE655401:OEH655401 OOA655401:OOD655401 OXW655401:OXZ655401 PHS655401:PHV655401 PRO655401:PRR655401 QBK655401:QBN655401 QLG655401:QLJ655401 QVC655401:QVF655401 REY655401:RFB655401 ROU655401:ROX655401 RYQ655401:RYT655401 SIM655401:SIP655401 SSI655401:SSL655401 TCE655401:TCH655401 TMA655401:TMD655401 TVW655401:TVZ655401 UFS655401:UFV655401 UPO655401:UPR655401 UZK655401:UZN655401 VJG655401:VJJ655401 VTC655401:VTF655401 WCY655401:WDB655401 WMU655401:WMX655401 WWQ655401:WWT655401 AI720937:AL720937 KE720937:KH720937 UA720937:UD720937 ADW720937:ADZ720937 ANS720937:ANV720937 AXO720937:AXR720937 BHK720937:BHN720937 BRG720937:BRJ720937 CBC720937:CBF720937 CKY720937:CLB720937 CUU720937:CUX720937 DEQ720937:DET720937 DOM720937:DOP720937 DYI720937:DYL720937 EIE720937:EIH720937 ESA720937:ESD720937 FBW720937:FBZ720937 FLS720937:FLV720937 FVO720937:FVR720937 GFK720937:GFN720937 GPG720937:GPJ720937 GZC720937:GZF720937 HIY720937:HJB720937 HSU720937:HSX720937 ICQ720937:ICT720937 IMM720937:IMP720937 IWI720937:IWL720937 JGE720937:JGH720937 JQA720937:JQD720937 JZW720937:JZZ720937 KJS720937:KJV720937 KTO720937:KTR720937 LDK720937:LDN720937 LNG720937:LNJ720937 LXC720937:LXF720937 MGY720937:MHB720937 MQU720937:MQX720937 NAQ720937:NAT720937 NKM720937:NKP720937 NUI720937:NUL720937 OEE720937:OEH720937 OOA720937:OOD720937 OXW720937:OXZ720937 PHS720937:PHV720937 PRO720937:PRR720937 QBK720937:QBN720937 QLG720937:QLJ720937 QVC720937:QVF720937 REY720937:RFB720937 ROU720937:ROX720937 RYQ720937:RYT720937 SIM720937:SIP720937 SSI720937:SSL720937 TCE720937:TCH720937 TMA720937:TMD720937 TVW720937:TVZ720937 UFS720937:UFV720937 UPO720937:UPR720937 UZK720937:UZN720937 VJG720937:VJJ720937 VTC720937:VTF720937 WCY720937:WDB720937 WMU720937:WMX720937 WWQ720937:WWT720937 AI786473:AL786473 KE786473:KH786473 UA786473:UD786473 ADW786473:ADZ786473 ANS786473:ANV786473 AXO786473:AXR786473 BHK786473:BHN786473 BRG786473:BRJ786473 CBC786473:CBF786473 CKY786473:CLB786473 CUU786473:CUX786473 DEQ786473:DET786473 DOM786473:DOP786473 DYI786473:DYL786473 EIE786473:EIH786473 ESA786473:ESD786473 FBW786473:FBZ786473 FLS786473:FLV786473 FVO786473:FVR786473 GFK786473:GFN786473 GPG786473:GPJ786473 GZC786473:GZF786473 HIY786473:HJB786473 HSU786473:HSX786473 ICQ786473:ICT786473 IMM786473:IMP786473 IWI786473:IWL786473 JGE786473:JGH786473 JQA786473:JQD786473 JZW786473:JZZ786473 KJS786473:KJV786473 KTO786473:KTR786473 LDK786473:LDN786473 LNG786473:LNJ786473 LXC786473:LXF786473 MGY786473:MHB786473 MQU786473:MQX786473 NAQ786473:NAT786473 NKM786473:NKP786473 NUI786473:NUL786473 OEE786473:OEH786473 OOA786473:OOD786473 OXW786473:OXZ786473 PHS786473:PHV786473 PRO786473:PRR786473 QBK786473:QBN786473 QLG786473:QLJ786473 QVC786473:QVF786473 REY786473:RFB786473 ROU786473:ROX786473 RYQ786473:RYT786473 SIM786473:SIP786473 SSI786473:SSL786473 TCE786473:TCH786473 TMA786473:TMD786473 TVW786473:TVZ786473 UFS786473:UFV786473 UPO786473:UPR786473 UZK786473:UZN786473 VJG786473:VJJ786473 VTC786473:VTF786473 WCY786473:WDB786473 WMU786473:WMX786473 WWQ786473:WWT786473 AI852009:AL852009 KE852009:KH852009 UA852009:UD852009 ADW852009:ADZ852009 ANS852009:ANV852009 AXO852009:AXR852009 BHK852009:BHN852009 BRG852009:BRJ852009 CBC852009:CBF852009 CKY852009:CLB852009 CUU852009:CUX852009 DEQ852009:DET852009 DOM852009:DOP852009 DYI852009:DYL852009 EIE852009:EIH852009 ESA852009:ESD852009 FBW852009:FBZ852009 FLS852009:FLV852009 FVO852009:FVR852009 GFK852009:GFN852009 GPG852009:GPJ852009 GZC852009:GZF852009 HIY852009:HJB852009 HSU852009:HSX852009 ICQ852009:ICT852009 IMM852009:IMP852009 IWI852009:IWL852009 JGE852009:JGH852009 JQA852009:JQD852009 JZW852009:JZZ852009 KJS852009:KJV852009 KTO852009:KTR852009 LDK852009:LDN852009 LNG852009:LNJ852009 LXC852009:LXF852009 MGY852009:MHB852009 MQU852009:MQX852009 NAQ852009:NAT852009 NKM852009:NKP852009 NUI852009:NUL852009 OEE852009:OEH852009 OOA852009:OOD852009 OXW852009:OXZ852009 PHS852009:PHV852009 PRO852009:PRR852009 QBK852009:QBN852009 QLG852009:QLJ852009 QVC852009:QVF852009 REY852009:RFB852009 ROU852009:ROX852009 RYQ852009:RYT852009 SIM852009:SIP852009 SSI852009:SSL852009 TCE852009:TCH852009 TMA852009:TMD852009 TVW852009:TVZ852009 UFS852009:UFV852009 UPO852009:UPR852009 UZK852009:UZN852009 VJG852009:VJJ852009 VTC852009:VTF852009 WCY852009:WDB852009 WMU852009:WMX852009 WWQ852009:WWT852009 AI917545:AL917545 KE917545:KH917545 UA917545:UD917545 ADW917545:ADZ917545 ANS917545:ANV917545 AXO917545:AXR917545 BHK917545:BHN917545 BRG917545:BRJ917545 CBC917545:CBF917545 CKY917545:CLB917545 CUU917545:CUX917545 DEQ917545:DET917545 DOM917545:DOP917545 DYI917545:DYL917545 EIE917545:EIH917545 ESA917545:ESD917545 FBW917545:FBZ917545 FLS917545:FLV917545 FVO917545:FVR917545 GFK917545:GFN917545 GPG917545:GPJ917545 GZC917545:GZF917545 HIY917545:HJB917545 HSU917545:HSX917545 ICQ917545:ICT917545 IMM917545:IMP917545 IWI917545:IWL917545 JGE917545:JGH917545 JQA917545:JQD917545 JZW917545:JZZ917545 KJS917545:KJV917545 KTO917545:KTR917545 LDK917545:LDN917545 LNG917545:LNJ917545 LXC917545:LXF917545 MGY917545:MHB917545 MQU917545:MQX917545 NAQ917545:NAT917545 NKM917545:NKP917545 NUI917545:NUL917545 OEE917545:OEH917545 OOA917545:OOD917545 OXW917545:OXZ917545 PHS917545:PHV917545 PRO917545:PRR917545 QBK917545:QBN917545 QLG917545:QLJ917545 QVC917545:QVF917545 REY917545:RFB917545 ROU917545:ROX917545 RYQ917545:RYT917545 SIM917545:SIP917545 SSI917545:SSL917545 TCE917545:TCH917545 TMA917545:TMD917545 TVW917545:TVZ917545 UFS917545:UFV917545 UPO917545:UPR917545 UZK917545:UZN917545 VJG917545:VJJ917545 VTC917545:VTF917545 WCY917545:WDB917545 WMU917545:WMX917545 WWQ917545:WWT917545 AI983081:AL983081 KE983081:KH983081 UA983081:UD983081 ADW983081:ADZ983081 ANS983081:ANV983081 AXO983081:AXR983081 BHK983081:BHN983081 BRG983081:BRJ983081 CBC983081:CBF983081 CKY983081:CLB983081 CUU983081:CUX983081 DEQ983081:DET983081 DOM983081:DOP983081 DYI983081:DYL983081 EIE983081:EIH983081 ESA983081:ESD983081 FBW983081:FBZ983081 FLS983081:FLV983081 FVO983081:FVR983081 GFK983081:GFN983081 GPG983081:GPJ983081 GZC983081:GZF983081 HIY983081:HJB983081 HSU983081:HSX983081 ICQ983081:ICT983081 IMM983081:IMP983081 IWI983081:IWL983081 JGE983081:JGH983081 JQA983081:JQD983081 JZW983081:JZZ983081 KJS983081:KJV983081 KTO983081:KTR983081 LDK983081:LDN983081 LNG983081:LNJ983081 LXC983081:LXF983081 MGY983081:MHB983081 MQU983081:MQX983081 NAQ983081:NAT983081 NKM983081:NKP983081 NUI983081:NUL983081 OEE983081:OEH983081 OOA983081:OOD983081 OXW983081:OXZ983081 PHS983081:PHV983081 PRO983081:PRR983081 QBK983081:QBN983081 QLG983081:QLJ983081 QVC983081:QVF983081 REY983081:RFB983081 ROU983081:ROX983081 RYQ983081:RYT983081 SIM983081:SIP983081 SSI983081:SSL983081 TCE983081:TCH983081 TMA983081:TMD983081 TVW983081:TVZ983081 UFS983081:UFV983081 UPO983081:UPR983081 UZK983081:UZN983081 VJG983081:VJJ983081 VTC983081:VTF983081 WCY983081:WDB983081 WMU983081:WMX983081 WWQ983081:WWT983081 AI37:AL37 KE37:KH37 UA37:UD37 ADW37:ADZ37 ANS37:ANV37 AXO37:AXR37 BHK37:BHN37 BRG37:BRJ37 CBC37:CBF37 CKY37:CLB37 CUU37:CUX37 DEQ37:DET37 DOM37:DOP37 DYI37:DYL37 EIE37:EIH37 ESA37:ESD37 FBW37:FBZ37 FLS37:FLV37 FVO37:FVR37 GFK37:GFN37 GPG37:GPJ37 GZC37:GZF37 HIY37:HJB37 HSU37:HSX37 ICQ37:ICT37 IMM37:IMP37 IWI37:IWL37 JGE37:JGH37 JQA37:JQD37 JZW37:JZZ37 KJS37:KJV37 KTO37:KTR37 LDK37:LDN37 LNG37:LNJ37 LXC37:LXF37 MGY37:MHB37 MQU37:MQX37 NAQ37:NAT37 NKM37:NKP37 NUI37:NUL37 OEE37:OEH37 OOA37:OOD37 OXW37:OXZ37 PHS37:PHV37 PRO37:PRR37 QBK37:QBN37 QLG37:QLJ37 QVC37:QVF37 REY37:RFB37 ROU37:ROX37 RYQ37:RYT37 SIM37:SIP37 SSI37:SSL37 TCE37:TCH37 TMA37:TMD37 TVW37:TVZ37 UFS37:UFV37 UPO37:UPR37 UZK37:UZN37 VJG37:VJJ37 VTC37:VTF37 WCY37:WDB37 WMU37:WMX37 WWQ37:WWT37 AI65575:AL65575 KE65575:KH65575 UA65575:UD65575 ADW65575:ADZ65575 ANS65575:ANV65575 AXO65575:AXR65575 BHK65575:BHN65575 BRG65575:BRJ65575 CBC65575:CBF65575 CKY65575:CLB65575 CUU65575:CUX65575 DEQ65575:DET65575 DOM65575:DOP65575 DYI65575:DYL65575 EIE65575:EIH65575 ESA65575:ESD65575 FBW65575:FBZ65575 FLS65575:FLV65575 FVO65575:FVR65575 GFK65575:GFN65575 GPG65575:GPJ65575 GZC65575:GZF65575 HIY65575:HJB65575 HSU65575:HSX65575 ICQ65575:ICT65575 IMM65575:IMP65575 IWI65575:IWL65575 JGE65575:JGH65575 JQA65575:JQD65575 JZW65575:JZZ65575 KJS65575:KJV65575 KTO65575:KTR65575 LDK65575:LDN65575 LNG65575:LNJ65575 LXC65575:LXF65575 MGY65575:MHB65575 MQU65575:MQX65575 NAQ65575:NAT65575 NKM65575:NKP65575 NUI65575:NUL65575 OEE65575:OEH65575 OOA65575:OOD65575 OXW65575:OXZ65575 PHS65575:PHV65575 PRO65575:PRR65575 QBK65575:QBN65575 QLG65575:QLJ65575 QVC65575:QVF65575 REY65575:RFB65575 ROU65575:ROX65575 RYQ65575:RYT65575 SIM65575:SIP65575 SSI65575:SSL65575 TCE65575:TCH65575 TMA65575:TMD65575 TVW65575:TVZ65575 UFS65575:UFV65575 UPO65575:UPR65575 UZK65575:UZN65575 VJG65575:VJJ65575 VTC65575:VTF65575 WCY65575:WDB65575 WMU65575:WMX65575 WWQ65575:WWT65575 AI131111:AL131111 KE131111:KH131111 UA131111:UD131111 ADW131111:ADZ131111 ANS131111:ANV131111 AXO131111:AXR131111 BHK131111:BHN131111 BRG131111:BRJ131111 CBC131111:CBF131111 CKY131111:CLB131111 CUU131111:CUX131111 DEQ131111:DET131111 DOM131111:DOP131111 DYI131111:DYL131111 EIE131111:EIH131111 ESA131111:ESD131111 FBW131111:FBZ131111 FLS131111:FLV131111 FVO131111:FVR131111 GFK131111:GFN131111 GPG131111:GPJ131111 GZC131111:GZF131111 HIY131111:HJB131111 HSU131111:HSX131111 ICQ131111:ICT131111 IMM131111:IMP131111 IWI131111:IWL131111 JGE131111:JGH131111 JQA131111:JQD131111 JZW131111:JZZ131111 KJS131111:KJV131111 KTO131111:KTR131111 LDK131111:LDN131111 LNG131111:LNJ131111 LXC131111:LXF131111 MGY131111:MHB131111 MQU131111:MQX131111 NAQ131111:NAT131111 NKM131111:NKP131111 NUI131111:NUL131111 OEE131111:OEH131111 OOA131111:OOD131111 OXW131111:OXZ131111 PHS131111:PHV131111 PRO131111:PRR131111 QBK131111:QBN131111 QLG131111:QLJ131111 QVC131111:QVF131111 REY131111:RFB131111 ROU131111:ROX131111 RYQ131111:RYT131111 SIM131111:SIP131111 SSI131111:SSL131111 TCE131111:TCH131111 TMA131111:TMD131111 TVW131111:TVZ131111 UFS131111:UFV131111 UPO131111:UPR131111 UZK131111:UZN131111 VJG131111:VJJ131111 VTC131111:VTF131111 WCY131111:WDB131111 WMU131111:WMX131111 WWQ131111:WWT131111 AI196647:AL196647 KE196647:KH196647 UA196647:UD196647 ADW196647:ADZ196647 ANS196647:ANV196647 AXO196647:AXR196647 BHK196647:BHN196647 BRG196647:BRJ196647 CBC196647:CBF196647 CKY196647:CLB196647 CUU196647:CUX196647 DEQ196647:DET196647 DOM196647:DOP196647 DYI196647:DYL196647 EIE196647:EIH196647 ESA196647:ESD196647 FBW196647:FBZ196647 FLS196647:FLV196647 FVO196647:FVR196647 GFK196647:GFN196647 GPG196647:GPJ196647 GZC196647:GZF196647 HIY196647:HJB196647 HSU196647:HSX196647 ICQ196647:ICT196647 IMM196647:IMP196647 IWI196647:IWL196647 JGE196647:JGH196647 JQA196647:JQD196647 JZW196647:JZZ196647 KJS196647:KJV196647 KTO196647:KTR196647 LDK196647:LDN196647 LNG196647:LNJ196647 LXC196647:LXF196647 MGY196647:MHB196647 MQU196647:MQX196647 NAQ196647:NAT196647 NKM196647:NKP196647 NUI196647:NUL196647 OEE196647:OEH196647 OOA196647:OOD196647 OXW196647:OXZ196647 PHS196647:PHV196647 PRO196647:PRR196647 QBK196647:QBN196647 QLG196647:QLJ196647 QVC196647:QVF196647 REY196647:RFB196647 ROU196647:ROX196647 RYQ196647:RYT196647 SIM196647:SIP196647 SSI196647:SSL196647 TCE196647:TCH196647 TMA196647:TMD196647 TVW196647:TVZ196647 UFS196647:UFV196647 UPO196647:UPR196647 UZK196647:UZN196647 VJG196647:VJJ196647 VTC196647:VTF196647 WCY196647:WDB196647 WMU196647:WMX196647 WWQ196647:WWT196647 AI262183:AL262183 KE262183:KH262183 UA262183:UD262183 ADW262183:ADZ262183 ANS262183:ANV262183 AXO262183:AXR262183 BHK262183:BHN262183 BRG262183:BRJ262183 CBC262183:CBF262183 CKY262183:CLB262183 CUU262183:CUX262183 DEQ262183:DET262183 DOM262183:DOP262183 DYI262183:DYL262183 EIE262183:EIH262183 ESA262183:ESD262183 FBW262183:FBZ262183 FLS262183:FLV262183 FVO262183:FVR262183 GFK262183:GFN262183 GPG262183:GPJ262183 GZC262183:GZF262183 HIY262183:HJB262183 HSU262183:HSX262183 ICQ262183:ICT262183 IMM262183:IMP262183 IWI262183:IWL262183 JGE262183:JGH262183 JQA262183:JQD262183 JZW262183:JZZ262183 KJS262183:KJV262183 KTO262183:KTR262183 LDK262183:LDN262183 LNG262183:LNJ262183 LXC262183:LXF262183 MGY262183:MHB262183 MQU262183:MQX262183 NAQ262183:NAT262183 NKM262183:NKP262183 NUI262183:NUL262183 OEE262183:OEH262183 OOA262183:OOD262183 OXW262183:OXZ262183 PHS262183:PHV262183 PRO262183:PRR262183 QBK262183:QBN262183 QLG262183:QLJ262183 QVC262183:QVF262183 REY262183:RFB262183 ROU262183:ROX262183 RYQ262183:RYT262183 SIM262183:SIP262183 SSI262183:SSL262183 TCE262183:TCH262183 TMA262183:TMD262183 TVW262183:TVZ262183 UFS262183:UFV262183 UPO262183:UPR262183 UZK262183:UZN262183 VJG262183:VJJ262183 VTC262183:VTF262183 WCY262183:WDB262183 WMU262183:WMX262183 WWQ262183:WWT262183 AI327719:AL327719 KE327719:KH327719 UA327719:UD327719 ADW327719:ADZ327719 ANS327719:ANV327719 AXO327719:AXR327719 BHK327719:BHN327719 BRG327719:BRJ327719 CBC327719:CBF327719 CKY327719:CLB327719 CUU327719:CUX327719 DEQ327719:DET327719 DOM327719:DOP327719 DYI327719:DYL327719 EIE327719:EIH327719 ESA327719:ESD327719 FBW327719:FBZ327719 FLS327719:FLV327719 FVO327719:FVR327719 GFK327719:GFN327719 GPG327719:GPJ327719 GZC327719:GZF327719 HIY327719:HJB327719 HSU327719:HSX327719 ICQ327719:ICT327719 IMM327719:IMP327719 IWI327719:IWL327719 JGE327719:JGH327719 JQA327719:JQD327719 JZW327719:JZZ327719 KJS327719:KJV327719 KTO327719:KTR327719 LDK327719:LDN327719 LNG327719:LNJ327719 LXC327719:LXF327719 MGY327719:MHB327719 MQU327719:MQX327719 NAQ327719:NAT327719 NKM327719:NKP327719 NUI327719:NUL327719 OEE327719:OEH327719 OOA327719:OOD327719 OXW327719:OXZ327719 PHS327719:PHV327719 PRO327719:PRR327719 QBK327719:QBN327719 QLG327719:QLJ327719 QVC327719:QVF327719 REY327719:RFB327719 ROU327719:ROX327719 RYQ327719:RYT327719 SIM327719:SIP327719 SSI327719:SSL327719 TCE327719:TCH327719 TMA327719:TMD327719 TVW327719:TVZ327719 UFS327719:UFV327719 UPO327719:UPR327719 UZK327719:UZN327719 VJG327719:VJJ327719 VTC327719:VTF327719 WCY327719:WDB327719 WMU327719:WMX327719 WWQ327719:WWT327719 AI393255:AL393255 KE393255:KH393255 UA393255:UD393255 ADW393255:ADZ393255 ANS393255:ANV393255 AXO393255:AXR393255 BHK393255:BHN393255 BRG393255:BRJ393255 CBC393255:CBF393255 CKY393255:CLB393255 CUU393255:CUX393255 DEQ393255:DET393255 DOM393255:DOP393255 DYI393255:DYL393255 EIE393255:EIH393255 ESA393255:ESD393255 FBW393255:FBZ393255 FLS393255:FLV393255 FVO393255:FVR393255 GFK393255:GFN393255 GPG393255:GPJ393255 GZC393255:GZF393255 HIY393255:HJB393255 HSU393255:HSX393255 ICQ393255:ICT393255 IMM393255:IMP393255 IWI393255:IWL393255 JGE393255:JGH393255 JQA393255:JQD393255 JZW393255:JZZ393255 KJS393255:KJV393255 KTO393255:KTR393255 LDK393255:LDN393255 LNG393255:LNJ393255 LXC393255:LXF393255 MGY393255:MHB393255 MQU393255:MQX393255 NAQ393255:NAT393255 NKM393255:NKP393255 NUI393255:NUL393255 OEE393255:OEH393255 OOA393255:OOD393255 OXW393255:OXZ393255 PHS393255:PHV393255 PRO393255:PRR393255 QBK393255:QBN393255 QLG393255:QLJ393255 QVC393255:QVF393255 REY393255:RFB393255 ROU393255:ROX393255 RYQ393255:RYT393255 SIM393255:SIP393255 SSI393255:SSL393255 TCE393255:TCH393255 TMA393255:TMD393255 TVW393255:TVZ393255 UFS393255:UFV393255 UPO393255:UPR393255 UZK393255:UZN393255 VJG393255:VJJ393255 VTC393255:VTF393255 WCY393255:WDB393255 WMU393255:WMX393255 WWQ393255:WWT393255 AI458791:AL458791 KE458791:KH458791 UA458791:UD458791 ADW458791:ADZ458791 ANS458791:ANV458791 AXO458791:AXR458791 BHK458791:BHN458791 BRG458791:BRJ458791 CBC458791:CBF458791 CKY458791:CLB458791 CUU458791:CUX458791 DEQ458791:DET458791 DOM458791:DOP458791 DYI458791:DYL458791 EIE458791:EIH458791 ESA458791:ESD458791 FBW458791:FBZ458791 FLS458791:FLV458791 FVO458791:FVR458791 GFK458791:GFN458791 GPG458791:GPJ458791 GZC458791:GZF458791 HIY458791:HJB458791 HSU458791:HSX458791 ICQ458791:ICT458791 IMM458791:IMP458791 IWI458791:IWL458791 JGE458791:JGH458791 JQA458791:JQD458791 JZW458791:JZZ458791 KJS458791:KJV458791 KTO458791:KTR458791 LDK458791:LDN458791 LNG458791:LNJ458791 LXC458791:LXF458791 MGY458791:MHB458791 MQU458791:MQX458791 NAQ458791:NAT458791 NKM458791:NKP458791 NUI458791:NUL458791 OEE458791:OEH458791 OOA458791:OOD458791 OXW458791:OXZ458791 PHS458791:PHV458791 PRO458791:PRR458791 QBK458791:QBN458791 QLG458791:QLJ458791 QVC458791:QVF458791 REY458791:RFB458791 ROU458791:ROX458791 RYQ458791:RYT458791 SIM458791:SIP458791 SSI458791:SSL458791 TCE458791:TCH458791 TMA458791:TMD458791 TVW458791:TVZ458791 UFS458791:UFV458791 UPO458791:UPR458791 UZK458791:UZN458791 VJG458791:VJJ458791 VTC458791:VTF458791 WCY458791:WDB458791 WMU458791:WMX458791 WWQ458791:WWT458791 AI524327:AL524327 KE524327:KH524327 UA524327:UD524327 ADW524327:ADZ524327 ANS524327:ANV524327 AXO524327:AXR524327 BHK524327:BHN524327 BRG524327:BRJ524327 CBC524327:CBF524327 CKY524327:CLB524327 CUU524327:CUX524327 DEQ524327:DET524327 DOM524327:DOP524327 DYI524327:DYL524327 EIE524327:EIH524327 ESA524327:ESD524327 FBW524327:FBZ524327 FLS524327:FLV524327 FVO524327:FVR524327 GFK524327:GFN524327 GPG524327:GPJ524327 GZC524327:GZF524327 HIY524327:HJB524327 HSU524327:HSX524327 ICQ524327:ICT524327 IMM524327:IMP524327 IWI524327:IWL524327 JGE524327:JGH524327 JQA524327:JQD524327 JZW524327:JZZ524327 KJS524327:KJV524327 KTO524327:KTR524327 LDK524327:LDN524327 LNG524327:LNJ524327 LXC524327:LXF524327 MGY524327:MHB524327 MQU524327:MQX524327 NAQ524327:NAT524327 NKM524327:NKP524327 NUI524327:NUL524327 OEE524327:OEH524327 OOA524327:OOD524327 OXW524327:OXZ524327 PHS524327:PHV524327 PRO524327:PRR524327 QBK524327:QBN524327 QLG524327:QLJ524327 QVC524327:QVF524327 REY524327:RFB524327 ROU524327:ROX524327 RYQ524327:RYT524327 SIM524327:SIP524327 SSI524327:SSL524327 TCE524327:TCH524327 TMA524327:TMD524327 TVW524327:TVZ524327 UFS524327:UFV524327 UPO524327:UPR524327 UZK524327:UZN524327 VJG524327:VJJ524327 VTC524327:VTF524327 WCY524327:WDB524327 WMU524327:WMX524327 WWQ524327:WWT524327 AI589863:AL589863 KE589863:KH589863 UA589863:UD589863 ADW589863:ADZ589863 ANS589863:ANV589863 AXO589863:AXR589863 BHK589863:BHN589863 BRG589863:BRJ589863 CBC589863:CBF589863 CKY589863:CLB589863 CUU589863:CUX589863 DEQ589863:DET589863 DOM589863:DOP589863 DYI589863:DYL589863 EIE589863:EIH589863 ESA589863:ESD589863 FBW589863:FBZ589863 FLS589863:FLV589863 FVO589863:FVR589863 GFK589863:GFN589863 GPG589863:GPJ589863 GZC589863:GZF589863 HIY589863:HJB589863 HSU589863:HSX589863 ICQ589863:ICT589863 IMM589863:IMP589863 IWI589863:IWL589863 JGE589863:JGH589863 JQA589863:JQD589863 JZW589863:JZZ589863 KJS589863:KJV589863 KTO589863:KTR589863 LDK589863:LDN589863 LNG589863:LNJ589863 LXC589863:LXF589863 MGY589863:MHB589863 MQU589863:MQX589863 NAQ589863:NAT589863 NKM589863:NKP589863 NUI589863:NUL589863 OEE589863:OEH589863 OOA589863:OOD589863 OXW589863:OXZ589863 PHS589863:PHV589863 PRO589863:PRR589863 QBK589863:QBN589863 QLG589863:QLJ589863 QVC589863:QVF589863 REY589863:RFB589863 ROU589863:ROX589863 RYQ589863:RYT589863 SIM589863:SIP589863 SSI589863:SSL589863 TCE589863:TCH589863 TMA589863:TMD589863 TVW589863:TVZ589863 UFS589863:UFV589863 UPO589863:UPR589863 UZK589863:UZN589863 VJG589863:VJJ589863 VTC589863:VTF589863 WCY589863:WDB589863 WMU589863:WMX589863 WWQ589863:WWT589863 AI655399:AL655399 KE655399:KH655399 UA655399:UD655399 ADW655399:ADZ655399 ANS655399:ANV655399 AXO655399:AXR655399 BHK655399:BHN655399 BRG655399:BRJ655399 CBC655399:CBF655399 CKY655399:CLB655399 CUU655399:CUX655399 DEQ655399:DET655399 DOM655399:DOP655399 DYI655399:DYL655399 EIE655399:EIH655399 ESA655399:ESD655399 FBW655399:FBZ655399 FLS655399:FLV655399 FVO655399:FVR655399 GFK655399:GFN655399 GPG655399:GPJ655399 GZC655399:GZF655399 HIY655399:HJB655399 HSU655399:HSX655399 ICQ655399:ICT655399 IMM655399:IMP655399 IWI655399:IWL655399 JGE655399:JGH655399 JQA655399:JQD655399 JZW655399:JZZ655399 KJS655399:KJV655399 KTO655399:KTR655399 LDK655399:LDN655399 LNG655399:LNJ655399 LXC655399:LXF655399 MGY655399:MHB655399 MQU655399:MQX655399 NAQ655399:NAT655399 NKM655399:NKP655399 NUI655399:NUL655399 OEE655399:OEH655399 OOA655399:OOD655399 OXW655399:OXZ655399 PHS655399:PHV655399 PRO655399:PRR655399 QBK655399:QBN655399 QLG655399:QLJ655399 QVC655399:QVF655399 REY655399:RFB655399 ROU655399:ROX655399 RYQ655399:RYT655399 SIM655399:SIP655399 SSI655399:SSL655399 TCE655399:TCH655399 TMA655399:TMD655399 TVW655399:TVZ655399 UFS655399:UFV655399 UPO655399:UPR655399 UZK655399:UZN655399 VJG655399:VJJ655399 VTC655399:VTF655399 WCY655399:WDB655399 WMU655399:WMX655399 WWQ655399:WWT655399 AI720935:AL720935 KE720935:KH720935 UA720935:UD720935 ADW720935:ADZ720935 ANS720935:ANV720935 AXO720935:AXR720935 BHK720935:BHN720935 BRG720935:BRJ720935 CBC720935:CBF720935 CKY720935:CLB720935 CUU720935:CUX720935 DEQ720935:DET720935 DOM720935:DOP720935 DYI720935:DYL720935 EIE720935:EIH720935 ESA720935:ESD720935 FBW720935:FBZ720935 FLS720935:FLV720935 FVO720935:FVR720935 GFK720935:GFN720935 GPG720935:GPJ720935 GZC720935:GZF720935 HIY720935:HJB720935 HSU720935:HSX720935 ICQ720935:ICT720935 IMM720935:IMP720935 IWI720935:IWL720935 JGE720935:JGH720935 JQA720935:JQD720935 JZW720935:JZZ720935 KJS720935:KJV720935 KTO720935:KTR720935 LDK720935:LDN720935 LNG720935:LNJ720935 LXC720935:LXF720935 MGY720935:MHB720935 MQU720935:MQX720935 NAQ720935:NAT720935 NKM720935:NKP720935 NUI720935:NUL720935 OEE720935:OEH720935 OOA720935:OOD720935 OXW720935:OXZ720935 PHS720935:PHV720935 PRO720935:PRR720935 QBK720935:QBN720935 QLG720935:QLJ720935 QVC720935:QVF720935 REY720935:RFB720935 ROU720935:ROX720935 RYQ720935:RYT720935 SIM720935:SIP720935 SSI720935:SSL720935 TCE720935:TCH720935 TMA720935:TMD720935 TVW720935:TVZ720935 UFS720935:UFV720935 UPO720935:UPR720935 UZK720935:UZN720935 VJG720935:VJJ720935 VTC720935:VTF720935 WCY720935:WDB720935 WMU720935:WMX720935 WWQ720935:WWT720935 AI786471:AL786471 KE786471:KH786471 UA786471:UD786471 ADW786471:ADZ786471 ANS786471:ANV786471 AXO786471:AXR786471 BHK786471:BHN786471 BRG786471:BRJ786471 CBC786471:CBF786471 CKY786471:CLB786471 CUU786471:CUX786471 DEQ786471:DET786471 DOM786471:DOP786471 DYI786471:DYL786471 EIE786471:EIH786471 ESA786471:ESD786471 FBW786471:FBZ786471 FLS786471:FLV786471 FVO786471:FVR786471 GFK786471:GFN786471 GPG786471:GPJ786471 GZC786471:GZF786471 HIY786471:HJB786471 HSU786471:HSX786471 ICQ786471:ICT786471 IMM786471:IMP786471 IWI786471:IWL786471 JGE786471:JGH786471 JQA786471:JQD786471 JZW786471:JZZ786471 KJS786471:KJV786471 KTO786471:KTR786471 LDK786471:LDN786471 LNG786471:LNJ786471 LXC786471:LXF786471 MGY786471:MHB786471 MQU786471:MQX786471 NAQ786471:NAT786471 NKM786471:NKP786471 NUI786471:NUL786471 OEE786471:OEH786471 OOA786471:OOD786471 OXW786471:OXZ786471 PHS786471:PHV786471 PRO786471:PRR786471 QBK786471:QBN786471 QLG786471:QLJ786471 QVC786471:QVF786471 REY786471:RFB786471 ROU786471:ROX786471 RYQ786471:RYT786471 SIM786471:SIP786471 SSI786471:SSL786471 TCE786471:TCH786471 TMA786471:TMD786471 TVW786471:TVZ786471 UFS786471:UFV786471 UPO786471:UPR786471 UZK786471:UZN786471 VJG786471:VJJ786471 VTC786471:VTF786471 WCY786471:WDB786471 WMU786471:WMX786471 WWQ786471:WWT786471 AI852007:AL852007 KE852007:KH852007 UA852007:UD852007 ADW852007:ADZ852007 ANS852007:ANV852007 AXO852007:AXR852007 BHK852007:BHN852007 BRG852007:BRJ852007 CBC852007:CBF852007 CKY852007:CLB852007 CUU852007:CUX852007 DEQ852007:DET852007 DOM852007:DOP852007 DYI852007:DYL852007 EIE852007:EIH852007 ESA852007:ESD852007 FBW852007:FBZ852007 FLS852007:FLV852007 FVO852007:FVR852007 GFK852007:GFN852007 GPG852007:GPJ852007 GZC852007:GZF852007 HIY852007:HJB852007 HSU852007:HSX852007 ICQ852007:ICT852007 IMM852007:IMP852007 IWI852007:IWL852007 JGE852007:JGH852007 JQA852007:JQD852007 JZW852007:JZZ852007 KJS852007:KJV852007 KTO852007:KTR852007 LDK852007:LDN852007 LNG852007:LNJ852007 LXC852007:LXF852007 MGY852007:MHB852007 MQU852007:MQX852007 NAQ852007:NAT852007 NKM852007:NKP852007 NUI852007:NUL852007 OEE852007:OEH852007 OOA852007:OOD852007 OXW852007:OXZ852007 PHS852007:PHV852007 PRO852007:PRR852007 QBK852007:QBN852007 QLG852007:QLJ852007 QVC852007:QVF852007 REY852007:RFB852007 ROU852007:ROX852007 RYQ852007:RYT852007 SIM852007:SIP852007 SSI852007:SSL852007 TCE852007:TCH852007 TMA852007:TMD852007 TVW852007:TVZ852007 UFS852007:UFV852007 UPO852007:UPR852007 UZK852007:UZN852007 VJG852007:VJJ852007 VTC852007:VTF852007 WCY852007:WDB852007 WMU852007:WMX852007 WWQ852007:WWT852007 AI917543:AL917543 KE917543:KH917543 UA917543:UD917543 ADW917543:ADZ917543 ANS917543:ANV917543 AXO917543:AXR917543 BHK917543:BHN917543 BRG917543:BRJ917543 CBC917543:CBF917543 CKY917543:CLB917543 CUU917543:CUX917543 DEQ917543:DET917543 DOM917543:DOP917543 DYI917543:DYL917543 EIE917543:EIH917543 ESA917543:ESD917543 FBW917543:FBZ917543 FLS917543:FLV917543 FVO917543:FVR917543 GFK917543:GFN917543 GPG917543:GPJ917543 GZC917543:GZF917543 HIY917543:HJB917543 HSU917543:HSX917543 ICQ917543:ICT917543 IMM917543:IMP917543 IWI917543:IWL917543 JGE917543:JGH917543 JQA917543:JQD917543 JZW917543:JZZ917543 KJS917543:KJV917543 KTO917543:KTR917543 LDK917543:LDN917543 LNG917543:LNJ917543 LXC917543:LXF917543 MGY917543:MHB917543 MQU917543:MQX917543 NAQ917543:NAT917543 NKM917543:NKP917543 NUI917543:NUL917543 OEE917543:OEH917543 OOA917543:OOD917543 OXW917543:OXZ917543 PHS917543:PHV917543 PRO917543:PRR917543 QBK917543:QBN917543 QLG917543:QLJ917543 QVC917543:QVF917543 REY917543:RFB917543 ROU917543:ROX917543 RYQ917543:RYT917543 SIM917543:SIP917543 SSI917543:SSL917543 TCE917543:TCH917543 TMA917543:TMD917543 TVW917543:TVZ917543 UFS917543:UFV917543 UPO917543:UPR917543 UZK917543:UZN917543 VJG917543:VJJ917543 VTC917543:VTF917543 WCY917543:WDB917543 WMU917543:WMX917543 WWQ917543:WWT917543 AI983079:AL983079 KE983079:KH983079 UA983079:UD983079 ADW983079:ADZ983079 ANS983079:ANV983079 AXO983079:AXR983079 BHK983079:BHN983079 BRG983079:BRJ983079 CBC983079:CBF983079 CKY983079:CLB983079 CUU983079:CUX983079 DEQ983079:DET983079 DOM983079:DOP983079 DYI983079:DYL983079 EIE983079:EIH983079 ESA983079:ESD983079 FBW983079:FBZ983079 FLS983079:FLV983079 FVO983079:FVR983079 GFK983079:GFN983079 GPG983079:GPJ983079 GZC983079:GZF983079 HIY983079:HJB983079 HSU983079:HSX983079 ICQ983079:ICT983079 IMM983079:IMP983079 IWI983079:IWL983079 JGE983079:JGH983079 JQA983079:JQD983079 JZW983079:JZZ983079 KJS983079:KJV983079 KTO983079:KTR983079 LDK983079:LDN983079 LNG983079:LNJ983079 LXC983079:LXF983079 MGY983079:MHB983079 MQU983079:MQX983079 NAQ983079:NAT983079 NKM983079:NKP983079 NUI983079:NUL983079 OEE983079:OEH983079 OOA983079:OOD983079 OXW983079:OXZ983079 PHS983079:PHV983079 PRO983079:PRR983079 QBK983079:QBN983079 QLG983079:QLJ983079 QVC983079:QVF983079 REY983079:RFB983079 ROU983079:ROX983079 RYQ983079:RYT983079 SIM983079:SIP983079 SSI983079:SSL983079 TCE983079:TCH983079 TMA983079:TMD983079 TVW983079:TVZ983079 UFS983079:UFV983079 UPO983079:UPR983079 UZK983079:UZN983079 VJG983079:VJJ983079 VTC983079:VTF983079 WCY983079:WDB983079 WMU983079:WMX983079 WWQ983079:WWT983079 AI30:AL30 KE30:KH30 UA30:UD30 ADW30:ADZ30 ANS30:ANV30 AXO30:AXR30 BHK30:BHN30 BRG30:BRJ30 CBC30:CBF30 CKY30:CLB30 CUU30:CUX30 DEQ30:DET30 DOM30:DOP30 DYI30:DYL30 EIE30:EIH30 ESA30:ESD30 FBW30:FBZ30 FLS30:FLV30 FVO30:FVR30 GFK30:GFN30 GPG30:GPJ30 GZC30:GZF30 HIY30:HJB30 HSU30:HSX30 ICQ30:ICT30 IMM30:IMP30 IWI30:IWL30 JGE30:JGH30 JQA30:JQD30 JZW30:JZZ30 KJS30:KJV30 KTO30:KTR30 LDK30:LDN30 LNG30:LNJ30 LXC30:LXF30 MGY30:MHB30 MQU30:MQX30 NAQ30:NAT30 NKM30:NKP30 NUI30:NUL30 OEE30:OEH30 OOA30:OOD30 OXW30:OXZ30 PHS30:PHV30 PRO30:PRR30 QBK30:QBN30 QLG30:QLJ30 QVC30:QVF30 REY30:RFB30 ROU30:ROX30 RYQ30:RYT30 SIM30:SIP30 SSI30:SSL30 TCE30:TCH30 TMA30:TMD30 TVW30:TVZ30 UFS30:UFV30 UPO30:UPR30 UZK30:UZN30 VJG30:VJJ30 VTC30:VTF30 WCY30:WDB30 WMU30:WMX30 WWQ30:WWT30 AI65571:AL65571 KE65571:KH65571 UA65571:UD65571 ADW65571:ADZ65571 ANS65571:ANV65571 AXO65571:AXR65571 BHK65571:BHN65571 BRG65571:BRJ65571 CBC65571:CBF65571 CKY65571:CLB65571 CUU65571:CUX65571 DEQ65571:DET65571 DOM65571:DOP65571 DYI65571:DYL65571 EIE65571:EIH65571 ESA65571:ESD65571 FBW65571:FBZ65571 FLS65571:FLV65571 FVO65571:FVR65571 GFK65571:GFN65571 GPG65571:GPJ65571 GZC65571:GZF65571 HIY65571:HJB65571 HSU65571:HSX65571 ICQ65571:ICT65571 IMM65571:IMP65571 IWI65571:IWL65571 JGE65571:JGH65571 JQA65571:JQD65571 JZW65571:JZZ65571 KJS65571:KJV65571 KTO65571:KTR65571 LDK65571:LDN65571 LNG65571:LNJ65571 LXC65571:LXF65571 MGY65571:MHB65571 MQU65571:MQX65571 NAQ65571:NAT65571 NKM65571:NKP65571 NUI65571:NUL65571 OEE65571:OEH65571 OOA65571:OOD65571 OXW65571:OXZ65571 PHS65571:PHV65571 PRO65571:PRR65571 QBK65571:QBN65571 QLG65571:QLJ65571 QVC65571:QVF65571 REY65571:RFB65571 ROU65571:ROX65571 RYQ65571:RYT65571 SIM65571:SIP65571 SSI65571:SSL65571 TCE65571:TCH65571 TMA65571:TMD65571 TVW65571:TVZ65571 UFS65571:UFV65571 UPO65571:UPR65571 UZK65571:UZN65571 VJG65571:VJJ65571 VTC65571:VTF65571 WCY65571:WDB65571 WMU65571:WMX65571 WWQ65571:WWT65571 AI131107:AL131107 KE131107:KH131107 UA131107:UD131107 ADW131107:ADZ131107 ANS131107:ANV131107 AXO131107:AXR131107 BHK131107:BHN131107 BRG131107:BRJ131107 CBC131107:CBF131107 CKY131107:CLB131107 CUU131107:CUX131107 DEQ131107:DET131107 DOM131107:DOP131107 DYI131107:DYL131107 EIE131107:EIH131107 ESA131107:ESD131107 FBW131107:FBZ131107 FLS131107:FLV131107 FVO131107:FVR131107 GFK131107:GFN131107 GPG131107:GPJ131107 GZC131107:GZF131107 HIY131107:HJB131107 HSU131107:HSX131107 ICQ131107:ICT131107 IMM131107:IMP131107 IWI131107:IWL131107 JGE131107:JGH131107 JQA131107:JQD131107 JZW131107:JZZ131107 KJS131107:KJV131107 KTO131107:KTR131107 LDK131107:LDN131107 LNG131107:LNJ131107 LXC131107:LXF131107 MGY131107:MHB131107 MQU131107:MQX131107 NAQ131107:NAT131107 NKM131107:NKP131107 NUI131107:NUL131107 OEE131107:OEH131107 OOA131107:OOD131107 OXW131107:OXZ131107 PHS131107:PHV131107 PRO131107:PRR131107 QBK131107:QBN131107 QLG131107:QLJ131107 QVC131107:QVF131107 REY131107:RFB131107 ROU131107:ROX131107 RYQ131107:RYT131107 SIM131107:SIP131107 SSI131107:SSL131107 TCE131107:TCH131107 TMA131107:TMD131107 TVW131107:TVZ131107 UFS131107:UFV131107 UPO131107:UPR131107 UZK131107:UZN131107 VJG131107:VJJ131107 VTC131107:VTF131107 WCY131107:WDB131107 WMU131107:WMX131107 WWQ131107:WWT131107 AI196643:AL196643 KE196643:KH196643 UA196643:UD196643 ADW196643:ADZ196643 ANS196643:ANV196643 AXO196643:AXR196643 BHK196643:BHN196643 BRG196643:BRJ196643 CBC196643:CBF196643 CKY196643:CLB196643 CUU196643:CUX196643 DEQ196643:DET196643 DOM196643:DOP196643 DYI196643:DYL196643 EIE196643:EIH196643 ESA196643:ESD196643 FBW196643:FBZ196643 FLS196643:FLV196643 FVO196643:FVR196643 GFK196643:GFN196643 GPG196643:GPJ196643 GZC196643:GZF196643 HIY196643:HJB196643 HSU196643:HSX196643 ICQ196643:ICT196643 IMM196643:IMP196643 IWI196643:IWL196643 JGE196643:JGH196643 JQA196643:JQD196643 JZW196643:JZZ196643 KJS196643:KJV196643 KTO196643:KTR196643 LDK196643:LDN196643 LNG196643:LNJ196643 LXC196643:LXF196643 MGY196643:MHB196643 MQU196643:MQX196643 NAQ196643:NAT196643 NKM196643:NKP196643 NUI196643:NUL196643 OEE196643:OEH196643 OOA196643:OOD196643 OXW196643:OXZ196643 PHS196643:PHV196643 PRO196643:PRR196643 QBK196643:QBN196643 QLG196643:QLJ196643 QVC196643:QVF196643 REY196643:RFB196643 ROU196643:ROX196643 RYQ196643:RYT196643 SIM196643:SIP196643 SSI196643:SSL196643 TCE196643:TCH196643 TMA196643:TMD196643 TVW196643:TVZ196643 UFS196643:UFV196643 UPO196643:UPR196643 UZK196643:UZN196643 VJG196643:VJJ196643 VTC196643:VTF196643 WCY196643:WDB196643 WMU196643:WMX196643 WWQ196643:WWT196643 AI262179:AL262179 KE262179:KH262179 UA262179:UD262179 ADW262179:ADZ262179 ANS262179:ANV262179 AXO262179:AXR262179 BHK262179:BHN262179 BRG262179:BRJ262179 CBC262179:CBF262179 CKY262179:CLB262179 CUU262179:CUX262179 DEQ262179:DET262179 DOM262179:DOP262179 DYI262179:DYL262179 EIE262179:EIH262179 ESA262179:ESD262179 FBW262179:FBZ262179 FLS262179:FLV262179 FVO262179:FVR262179 GFK262179:GFN262179 GPG262179:GPJ262179 GZC262179:GZF262179 HIY262179:HJB262179 HSU262179:HSX262179 ICQ262179:ICT262179 IMM262179:IMP262179 IWI262179:IWL262179 JGE262179:JGH262179 JQA262179:JQD262179 JZW262179:JZZ262179 KJS262179:KJV262179 KTO262179:KTR262179 LDK262179:LDN262179 LNG262179:LNJ262179 LXC262179:LXF262179 MGY262179:MHB262179 MQU262179:MQX262179 NAQ262179:NAT262179 NKM262179:NKP262179 NUI262179:NUL262179 OEE262179:OEH262179 OOA262179:OOD262179 OXW262179:OXZ262179 PHS262179:PHV262179 PRO262179:PRR262179 QBK262179:QBN262179 QLG262179:QLJ262179 QVC262179:QVF262179 REY262179:RFB262179 ROU262179:ROX262179 RYQ262179:RYT262179 SIM262179:SIP262179 SSI262179:SSL262179 TCE262179:TCH262179 TMA262179:TMD262179 TVW262179:TVZ262179 UFS262179:UFV262179 UPO262179:UPR262179 UZK262179:UZN262179 VJG262179:VJJ262179 VTC262179:VTF262179 WCY262179:WDB262179 WMU262179:WMX262179 WWQ262179:WWT262179 AI327715:AL327715 KE327715:KH327715 UA327715:UD327715 ADW327715:ADZ327715 ANS327715:ANV327715 AXO327715:AXR327715 BHK327715:BHN327715 BRG327715:BRJ327715 CBC327715:CBF327715 CKY327715:CLB327715 CUU327715:CUX327715 DEQ327715:DET327715 DOM327715:DOP327715 DYI327715:DYL327715 EIE327715:EIH327715 ESA327715:ESD327715 FBW327715:FBZ327715 FLS327715:FLV327715 FVO327715:FVR327715 GFK327715:GFN327715 GPG327715:GPJ327715 GZC327715:GZF327715 HIY327715:HJB327715 HSU327715:HSX327715 ICQ327715:ICT327715 IMM327715:IMP327715 IWI327715:IWL327715 JGE327715:JGH327715 JQA327715:JQD327715 JZW327715:JZZ327715 KJS327715:KJV327715 KTO327715:KTR327715 LDK327715:LDN327715 LNG327715:LNJ327715 LXC327715:LXF327715 MGY327715:MHB327715 MQU327715:MQX327715 NAQ327715:NAT327715 NKM327715:NKP327715 NUI327715:NUL327715 OEE327715:OEH327715 OOA327715:OOD327715 OXW327715:OXZ327715 PHS327715:PHV327715 PRO327715:PRR327715 QBK327715:QBN327715 QLG327715:QLJ327715 QVC327715:QVF327715 REY327715:RFB327715 ROU327715:ROX327715 RYQ327715:RYT327715 SIM327715:SIP327715 SSI327715:SSL327715 TCE327715:TCH327715 TMA327715:TMD327715 TVW327715:TVZ327715 UFS327715:UFV327715 UPO327715:UPR327715 UZK327715:UZN327715 VJG327715:VJJ327715 VTC327715:VTF327715 WCY327715:WDB327715 WMU327715:WMX327715 WWQ327715:WWT327715 AI393251:AL393251 KE393251:KH393251 UA393251:UD393251 ADW393251:ADZ393251 ANS393251:ANV393251 AXO393251:AXR393251 BHK393251:BHN393251 BRG393251:BRJ393251 CBC393251:CBF393251 CKY393251:CLB393251 CUU393251:CUX393251 DEQ393251:DET393251 DOM393251:DOP393251 DYI393251:DYL393251 EIE393251:EIH393251 ESA393251:ESD393251 FBW393251:FBZ393251 FLS393251:FLV393251 FVO393251:FVR393251 GFK393251:GFN393251 GPG393251:GPJ393251 GZC393251:GZF393251 HIY393251:HJB393251 HSU393251:HSX393251 ICQ393251:ICT393251 IMM393251:IMP393251 IWI393251:IWL393251 JGE393251:JGH393251 JQA393251:JQD393251 JZW393251:JZZ393251 KJS393251:KJV393251 KTO393251:KTR393251 LDK393251:LDN393251 LNG393251:LNJ393251 LXC393251:LXF393251 MGY393251:MHB393251 MQU393251:MQX393251 NAQ393251:NAT393251 NKM393251:NKP393251 NUI393251:NUL393251 OEE393251:OEH393251 OOA393251:OOD393251 OXW393251:OXZ393251 PHS393251:PHV393251 PRO393251:PRR393251 QBK393251:QBN393251 QLG393251:QLJ393251 QVC393251:QVF393251 REY393251:RFB393251 ROU393251:ROX393251 RYQ393251:RYT393251 SIM393251:SIP393251 SSI393251:SSL393251 TCE393251:TCH393251 TMA393251:TMD393251 TVW393251:TVZ393251 UFS393251:UFV393251 UPO393251:UPR393251 UZK393251:UZN393251 VJG393251:VJJ393251 VTC393251:VTF393251 WCY393251:WDB393251 WMU393251:WMX393251 WWQ393251:WWT393251 AI458787:AL458787 KE458787:KH458787 UA458787:UD458787 ADW458787:ADZ458787 ANS458787:ANV458787 AXO458787:AXR458787 BHK458787:BHN458787 BRG458787:BRJ458787 CBC458787:CBF458787 CKY458787:CLB458787 CUU458787:CUX458787 DEQ458787:DET458787 DOM458787:DOP458787 DYI458787:DYL458787 EIE458787:EIH458787 ESA458787:ESD458787 FBW458787:FBZ458787 FLS458787:FLV458787 FVO458787:FVR458787 GFK458787:GFN458787 GPG458787:GPJ458787 GZC458787:GZF458787 HIY458787:HJB458787 HSU458787:HSX458787 ICQ458787:ICT458787 IMM458787:IMP458787 IWI458787:IWL458787 JGE458787:JGH458787 JQA458787:JQD458787 JZW458787:JZZ458787 KJS458787:KJV458787 KTO458787:KTR458787 LDK458787:LDN458787 LNG458787:LNJ458787 LXC458787:LXF458787 MGY458787:MHB458787 MQU458787:MQX458787 NAQ458787:NAT458787 NKM458787:NKP458787 NUI458787:NUL458787 OEE458787:OEH458787 OOA458787:OOD458787 OXW458787:OXZ458787 PHS458787:PHV458787 PRO458787:PRR458787 QBK458787:QBN458787 QLG458787:QLJ458787 QVC458787:QVF458787 REY458787:RFB458787 ROU458787:ROX458787 RYQ458787:RYT458787 SIM458787:SIP458787 SSI458787:SSL458787 TCE458787:TCH458787 TMA458787:TMD458787 TVW458787:TVZ458787 UFS458787:UFV458787 UPO458787:UPR458787 UZK458787:UZN458787 VJG458787:VJJ458787 VTC458787:VTF458787 WCY458787:WDB458787 WMU458787:WMX458787 WWQ458787:WWT458787 AI524323:AL524323 KE524323:KH524323 UA524323:UD524323 ADW524323:ADZ524323 ANS524323:ANV524323 AXO524323:AXR524323 BHK524323:BHN524323 BRG524323:BRJ524323 CBC524323:CBF524323 CKY524323:CLB524323 CUU524323:CUX524323 DEQ524323:DET524323 DOM524323:DOP524323 DYI524323:DYL524323 EIE524323:EIH524323 ESA524323:ESD524323 FBW524323:FBZ524323 FLS524323:FLV524323 FVO524323:FVR524323 GFK524323:GFN524323 GPG524323:GPJ524323 GZC524323:GZF524323 HIY524323:HJB524323 HSU524323:HSX524323 ICQ524323:ICT524323 IMM524323:IMP524323 IWI524323:IWL524323 JGE524323:JGH524323 JQA524323:JQD524323 JZW524323:JZZ524323 KJS524323:KJV524323 KTO524323:KTR524323 LDK524323:LDN524323 LNG524323:LNJ524323 LXC524323:LXF524323 MGY524323:MHB524323 MQU524323:MQX524323 NAQ524323:NAT524323 NKM524323:NKP524323 NUI524323:NUL524323 OEE524323:OEH524323 OOA524323:OOD524323 OXW524323:OXZ524323 PHS524323:PHV524323 PRO524323:PRR524323 QBK524323:QBN524323 QLG524323:QLJ524323 QVC524323:QVF524323 REY524323:RFB524323 ROU524323:ROX524323 RYQ524323:RYT524323 SIM524323:SIP524323 SSI524323:SSL524323 TCE524323:TCH524323 TMA524323:TMD524323 TVW524323:TVZ524323 UFS524323:UFV524323 UPO524323:UPR524323 UZK524323:UZN524323 VJG524323:VJJ524323 VTC524323:VTF524323 WCY524323:WDB524323 WMU524323:WMX524323 WWQ524323:WWT524323 AI589859:AL589859 KE589859:KH589859 UA589859:UD589859 ADW589859:ADZ589859 ANS589859:ANV589859 AXO589859:AXR589859 BHK589859:BHN589859 BRG589859:BRJ589859 CBC589859:CBF589859 CKY589859:CLB589859 CUU589859:CUX589859 DEQ589859:DET589859 DOM589859:DOP589859 DYI589859:DYL589859 EIE589859:EIH589859 ESA589859:ESD589859 FBW589859:FBZ589859 FLS589859:FLV589859 FVO589859:FVR589859 GFK589859:GFN589859 GPG589859:GPJ589859 GZC589859:GZF589859 HIY589859:HJB589859 HSU589859:HSX589859 ICQ589859:ICT589859 IMM589859:IMP589859 IWI589859:IWL589859 JGE589859:JGH589859 JQA589859:JQD589859 JZW589859:JZZ589859 KJS589859:KJV589859 KTO589859:KTR589859 LDK589859:LDN589859 LNG589859:LNJ589859 LXC589859:LXF589859 MGY589859:MHB589859 MQU589859:MQX589859 NAQ589859:NAT589859 NKM589859:NKP589859 NUI589859:NUL589859 OEE589859:OEH589859 OOA589859:OOD589859 OXW589859:OXZ589859 PHS589859:PHV589859 PRO589859:PRR589859 QBK589859:QBN589859 QLG589859:QLJ589859 QVC589859:QVF589859 REY589859:RFB589859 ROU589859:ROX589859 RYQ589859:RYT589859 SIM589859:SIP589859 SSI589859:SSL589859 TCE589859:TCH589859 TMA589859:TMD589859 TVW589859:TVZ589859 UFS589859:UFV589859 UPO589859:UPR589859 UZK589859:UZN589859 VJG589859:VJJ589859 VTC589859:VTF589859 WCY589859:WDB589859 WMU589859:WMX589859 WWQ589859:WWT589859 AI655395:AL655395 KE655395:KH655395 UA655395:UD655395 ADW655395:ADZ655395 ANS655395:ANV655395 AXO655395:AXR655395 BHK655395:BHN655395 BRG655395:BRJ655395 CBC655395:CBF655395 CKY655395:CLB655395 CUU655395:CUX655395 DEQ655395:DET655395 DOM655395:DOP655395 DYI655395:DYL655395 EIE655395:EIH655395 ESA655395:ESD655395 FBW655395:FBZ655395 FLS655395:FLV655395 FVO655395:FVR655395 GFK655395:GFN655395 GPG655395:GPJ655395 GZC655395:GZF655395 HIY655395:HJB655395 HSU655395:HSX655395 ICQ655395:ICT655395 IMM655395:IMP655395 IWI655395:IWL655395 JGE655395:JGH655395 JQA655395:JQD655395 JZW655395:JZZ655395 KJS655395:KJV655395 KTO655395:KTR655395 LDK655395:LDN655395 LNG655395:LNJ655395 LXC655395:LXF655395 MGY655395:MHB655395 MQU655395:MQX655395 NAQ655395:NAT655395 NKM655395:NKP655395 NUI655395:NUL655395 OEE655395:OEH655395 OOA655395:OOD655395 OXW655395:OXZ655395 PHS655395:PHV655395 PRO655395:PRR655395 QBK655395:QBN655395 QLG655395:QLJ655395 QVC655395:QVF655395 REY655395:RFB655395 ROU655395:ROX655395 RYQ655395:RYT655395 SIM655395:SIP655395 SSI655395:SSL655395 TCE655395:TCH655395 TMA655395:TMD655395 TVW655395:TVZ655395 UFS655395:UFV655395 UPO655395:UPR655395 UZK655395:UZN655395 VJG655395:VJJ655395 VTC655395:VTF655395 WCY655395:WDB655395 WMU655395:WMX655395 WWQ655395:WWT655395 AI720931:AL720931 KE720931:KH720931 UA720931:UD720931 ADW720931:ADZ720931 ANS720931:ANV720931 AXO720931:AXR720931 BHK720931:BHN720931 BRG720931:BRJ720931 CBC720931:CBF720931 CKY720931:CLB720931 CUU720931:CUX720931 DEQ720931:DET720931 DOM720931:DOP720931 DYI720931:DYL720931 EIE720931:EIH720931 ESA720931:ESD720931 FBW720931:FBZ720931 FLS720931:FLV720931 FVO720931:FVR720931 GFK720931:GFN720931 GPG720931:GPJ720931 GZC720931:GZF720931 HIY720931:HJB720931 HSU720931:HSX720931 ICQ720931:ICT720931 IMM720931:IMP720931 IWI720931:IWL720931 JGE720931:JGH720931 JQA720931:JQD720931 JZW720931:JZZ720931 KJS720931:KJV720931 KTO720931:KTR720931 LDK720931:LDN720931 LNG720931:LNJ720931 LXC720931:LXF720931 MGY720931:MHB720931 MQU720931:MQX720931 NAQ720931:NAT720931 NKM720931:NKP720931 NUI720931:NUL720931 OEE720931:OEH720931 OOA720931:OOD720931 OXW720931:OXZ720931 PHS720931:PHV720931 PRO720931:PRR720931 QBK720931:QBN720931 QLG720931:QLJ720931 QVC720931:QVF720931 REY720931:RFB720931 ROU720931:ROX720931 RYQ720931:RYT720931 SIM720931:SIP720931 SSI720931:SSL720931 TCE720931:TCH720931 TMA720931:TMD720931 TVW720931:TVZ720931 UFS720931:UFV720931 UPO720931:UPR720931 UZK720931:UZN720931 VJG720931:VJJ720931 VTC720931:VTF720931 WCY720931:WDB720931 WMU720931:WMX720931 WWQ720931:WWT720931 AI786467:AL786467 KE786467:KH786467 UA786467:UD786467 ADW786467:ADZ786467 ANS786467:ANV786467 AXO786467:AXR786467 BHK786467:BHN786467 BRG786467:BRJ786467 CBC786467:CBF786467 CKY786467:CLB786467 CUU786467:CUX786467 DEQ786467:DET786467 DOM786467:DOP786467 DYI786467:DYL786467 EIE786467:EIH786467 ESA786467:ESD786467 FBW786467:FBZ786467 FLS786467:FLV786467 FVO786467:FVR786467 GFK786467:GFN786467 GPG786467:GPJ786467 GZC786467:GZF786467 HIY786467:HJB786467 HSU786467:HSX786467 ICQ786467:ICT786467 IMM786467:IMP786467 IWI786467:IWL786467 JGE786467:JGH786467 JQA786467:JQD786467 JZW786467:JZZ786467 KJS786467:KJV786467 KTO786467:KTR786467 LDK786467:LDN786467 LNG786467:LNJ786467 LXC786467:LXF786467 MGY786467:MHB786467 MQU786467:MQX786467 NAQ786467:NAT786467 NKM786467:NKP786467 NUI786467:NUL786467 OEE786467:OEH786467 OOA786467:OOD786467 OXW786467:OXZ786467 PHS786467:PHV786467 PRO786467:PRR786467 QBK786467:QBN786467 QLG786467:QLJ786467 QVC786467:QVF786467 REY786467:RFB786467 ROU786467:ROX786467 RYQ786467:RYT786467 SIM786467:SIP786467 SSI786467:SSL786467 TCE786467:TCH786467 TMA786467:TMD786467 TVW786467:TVZ786467 UFS786467:UFV786467 UPO786467:UPR786467 UZK786467:UZN786467 VJG786467:VJJ786467 VTC786467:VTF786467 WCY786467:WDB786467 WMU786467:WMX786467 WWQ786467:WWT786467 AI852003:AL852003 KE852003:KH852003 UA852003:UD852003 ADW852003:ADZ852003 ANS852003:ANV852003 AXO852003:AXR852003 BHK852003:BHN852003 BRG852003:BRJ852003 CBC852003:CBF852003 CKY852003:CLB852003 CUU852003:CUX852003 DEQ852003:DET852003 DOM852003:DOP852003 DYI852003:DYL852003 EIE852003:EIH852003 ESA852003:ESD852003 FBW852003:FBZ852003 FLS852003:FLV852003 FVO852003:FVR852003 GFK852003:GFN852003 GPG852003:GPJ852003 GZC852003:GZF852003 HIY852003:HJB852003 HSU852003:HSX852003 ICQ852003:ICT852003 IMM852003:IMP852003 IWI852003:IWL852003 JGE852003:JGH852003 JQA852003:JQD852003 JZW852003:JZZ852003 KJS852003:KJV852003 KTO852003:KTR852003 LDK852003:LDN852003 LNG852003:LNJ852003 LXC852003:LXF852003 MGY852003:MHB852003 MQU852003:MQX852003 NAQ852003:NAT852003 NKM852003:NKP852003 NUI852003:NUL852003 OEE852003:OEH852003 OOA852003:OOD852003 OXW852003:OXZ852003 PHS852003:PHV852003 PRO852003:PRR852003 QBK852003:QBN852003 QLG852003:QLJ852003 QVC852003:QVF852003 REY852003:RFB852003 ROU852003:ROX852003 RYQ852003:RYT852003 SIM852003:SIP852003 SSI852003:SSL852003 TCE852003:TCH852003 TMA852003:TMD852003 TVW852003:TVZ852003 UFS852003:UFV852003 UPO852003:UPR852003 UZK852003:UZN852003 VJG852003:VJJ852003 VTC852003:VTF852003 WCY852003:WDB852003 WMU852003:WMX852003 WWQ852003:WWT852003 AI917539:AL917539 KE917539:KH917539 UA917539:UD917539 ADW917539:ADZ917539 ANS917539:ANV917539 AXO917539:AXR917539 BHK917539:BHN917539 BRG917539:BRJ917539 CBC917539:CBF917539 CKY917539:CLB917539 CUU917539:CUX917539 DEQ917539:DET917539 DOM917539:DOP917539 DYI917539:DYL917539 EIE917539:EIH917539 ESA917539:ESD917539 FBW917539:FBZ917539 FLS917539:FLV917539 FVO917539:FVR917539 GFK917539:GFN917539 GPG917539:GPJ917539 GZC917539:GZF917539 HIY917539:HJB917539 HSU917539:HSX917539 ICQ917539:ICT917539 IMM917539:IMP917539 IWI917539:IWL917539 JGE917539:JGH917539 JQA917539:JQD917539 JZW917539:JZZ917539 KJS917539:KJV917539 KTO917539:KTR917539 LDK917539:LDN917539 LNG917539:LNJ917539 LXC917539:LXF917539 MGY917539:MHB917539 MQU917539:MQX917539 NAQ917539:NAT917539 NKM917539:NKP917539 NUI917539:NUL917539 OEE917539:OEH917539 OOA917539:OOD917539 OXW917539:OXZ917539 PHS917539:PHV917539 PRO917539:PRR917539 QBK917539:QBN917539 QLG917539:QLJ917539 QVC917539:QVF917539 REY917539:RFB917539 ROU917539:ROX917539 RYQ917539:RYT917539 SIM917539:SIP917539 SSI917539:SSL917539 TCE917539:TCH917539 TMA917539:TMD917539 TVW917539:TVZ917539 UFS917539:UFV917539 UPO917539:UPR917539 UZK917539:UZN917539 VJG917539:VJJ917539 VTC917539:VTF917539 WCY917539:WDB917539 WMU917539:WMX917539 WWQ917539:WWT917539 AI983075:AL983075 KE983075:KH983075 UA983075:UD983075 ADW983075:ADZ983075 ANS983075:ANV983075 AXO983075:AXR983075 BHK983075:BHN983075 BRG983075:BRJ983075 CBC983075:CBF983075 CKY983075:CLB983075 CUU983075:CUX983075 DEQ983075:DET983075 DOM983075:DOP983075 DYI983075:DYL983075 EIE983075:EIH983075 ESA983075:ESD983075 FBW983075:FBZ983075 FLS983075:FLV983075 FVO983075:FVR983075 GFK983075:GFN983075 GPG983075:GPJ983075 GZC983075:GZF983075 HIY983075:HJB983075 HSU983075:HSX983075 ICQ983075:ICT983075 IMM983075:IMP983075 IWI983075:IWL983075 JGE983075:JGH983075 JQA983075:JQD983075 JZW983075:JZZ983075 KJS983075:KJV983075 KTO983075:KTR983075 LDK983075:LDN983075 LNG983075:LNJ983075 LXC983075:LXF983075 MGY983075:MHB983075 MQU983075:MQX983075 NAQ983075:NAT983075 NKM983075:NKP983075 NUI983075:NUL983075 OEE983075:OEH983075 OOA983075:OOD983075 OXW983075:OXZ983075 PHS983075:PHV983075 PRO983075:PRR983075 QBK983075:QBN983075 QLG983075:QLJ983075 QVC983075:QVF983075 REY983075:RFB983075 ROU983075:ROX983075 RYQ983075:RYT983075 SIM983075:SIP983075 SSI983075:SSL983075 TCE983075:TCH983075 TMA983075:TMD983075 TVW983075:TVZ983075 UFS983075:UFV983075 UPO983075:UPR983075 UZK983075:UZN983075 VJG983075:VJJ983075 VTC983075:VTF983075 WCY983075:WDB983075 WMU983075:WMX983075 WWQ983075:WWT983075 AI28:AL28 KE28:KH28 UA28:UD28 ADW28:ADZ28 ANS28:ANV28 AXO28:AXR28 BHK28:BHN28 BRG28:BRJ28 CBC28:CBF28 CKY28:CLB28 CUU28:CUX28 DEQ28:DET28 DOM28:DOP28 DYI28:DYL28 EIE28:EIH28 ESA28:ESD28 FBW28:FBZ28 FLS28:FLV28 FVO28:FVR28 GFK28:GFN28 GPG28:GPJ28 GZC28:GZF28 HIY28:HJB28 HSU28:HSX28 ICQ28:ICT28 IMM28:IMP28 IWI28:IWL28 JGE28:JGH28 JQA28:JQD28 JZW28:JZZ28 KJS28:KJV28 KTO28:KTR28 LDK28:LDN28 LNG28:LNJ28 LXC28:LXF28 MGY28:MHB28 MQU28:MQX28 NAQ28:NAT28 NKM28:NKP28 NUI28:NUL28 OEE28:OEH28 OOA28:OOD28 OXW28:OXZ28 PHS28:PHV28 PRO28:PRR28 QBK28:QBN28 QLG28:QLJ28 QVC28:QVF28 REY28:RFB28 ROU28:ROX28 RYQ28:RYT28 SIM28:SIP28 SSI28:SSL28 TCE28:TCH28 TMA28:TMD28 TVW28:TVZ28 UFS28:UFV28 UPO28:UPR28 UZK28:UZN28 VJG28:VJJ28 VTC28:VTF28 WCY28:WDB28 WMU28:WMX28 WWQ28:WWT28 AI65569:AL65569 KE65569:KH65569 UA65569:UD65569 ADW65569:ADZ65569 ANS65569:ANV65569 AXO65569:AXR65569 BHK65569:BHN65569 BRG65569:BRJ65569 CBC65569:CBF65569 CKY65569:CLB65569 CUU65569:CUX65569 DEQ65569:DET65569 DOM65569:DOP65569 DYI65569:DYL65569 EIE65569:EIH65569 ESA65569:ESD65569 FBW65569:FBZ65569 FLS65569:FLV65569 FVO65569:FVR65569 GFK65569:GFN65569 GPG65569:GPJ65569 GZC65569:GZF65569 HIY65569:HJB65569 HSU65569:HSX65569 ICQ65569:ICT65569 IMM65569:IMP65569 IWI65569:IWL65569 JGE65569:JGH65569 JQA65569:JQD65569 JZW65569:JZZ65569 KJS65569:KJV65569 KTO65569:KTR65569 LDK65569:LDN65569 LNG65569:LNJ65569 LXC65569:LXF65569 MGY65569:MHB65569 MQU65569:MQX65569 NAQ65569:NAT65569 NKM65569:NKP65569 NUI65569:NUL65569 OEE65569:OEH65569 OOA65569:OOD65569 OXW65569:OXZ65569 PHS65569:PHV65569 PRO65569:PRR65569 QBK65569:QBN65569 QLG65569:QLJ65569 QVC65569:QVF65569 REY65569:RFB65569 ROU65569:ROX65569 RYQ65569:RYT65569 SIM65569:SIP65569 SSI65569:SSL65569 TCE65569:TCH65569 TMA65569:TMD65569 TVW65569:TVZ65569 UFS65569:UFV65569 UPO65569:UPR65569 UZK65569:UZN65569 VJG65569:VJJ65569 VTC65569:VTF65569 WCY65569:WDB65569 WMU65569:WMX65569 WWQ65569:WWT65569 AI131105:AL131105 KE131105:KH131105 UA131105:UD131105 ADW131105:ADZ131105 ANS131105:ANV131105 AXO131105:AXR131105 BHK131105:BHN131105 BRG131105:BRJ131105 CBC131105:CBF131105 CKY131105:CLB131105 CUU131105:CUX131105 DEQ131105:DET131105 DOM131105:DOP131105 DYI131105:DYL131105 EIE131105:EIH131105 ESA131105:ESD131105 FBW131105:FBZ131105 FLS131105:FLV131105 FVO131105:FVR131105 GFK131105:GFN131105 GPG131105:GPJ131105 GZC131105:GZF131105 HIY131105:HJB131105 HSU131105:HSX131105 ICQ131105:ICT131105 IMM131105:IMP131105 IWI131105:IWL131105 JGE131105:JGH131105 JQA131105:JQD131105 JZW131105:JZZ131105 KJS131105:KJV131105 KTO131105:KTR131105 LDK131105:LDN131105 LNG131105:LNJ131105 LXC131105:LXF131105 MGY131105:MHB131105 MQU131105:MQX131105 NAQ131105:NAT131105 NKM131105:NKP131105 NUI131105:NUL131105 OEE131105:OEH131105 OOA131105:OOD131105 OXW131105:OXZ131105 PHS131105:PHV131105 PRO131105:PRR131105 QBK131105:QBN131105 QLG131105:QLJ131105 QVC131105:QVF131105 REY131105:RFB131105 ROU131105:ROX131105 RYQ131105:RYT131105 SIM131105:SIP131105 SSI131105:SSL131105 TCE131105:TCH131105 TMA131105:TMD131105 TVW131105:TVZ131105 UFS131105:UFV131105 UPO131105:UPR131105 UZK131105:UZN131105 VJG131105:VJJ131105 VTC131105:VTF131105 WCY131105:WDB131105 WMU131105:WMX131105 WWQ131105:WWT131105 AI196641:AL196641 KE196641:KH196641 UA196641:UD196641 ADW196641:ADZ196641 ANS196641:ANV196641 AXO196641:AXR196641 BHK196641:BHN196641 BRG196641:BRJ196641 CBC196641:CBF196641 CKY196641:CLB196641 CUU196641:CUX196641 DEQ196641:DET196641 DOM196641:DOP196641 DYI196641:DYL196641 EIE196641:EIH196641 ESA196641:ESD196641 FBW196641:FBZ196641 FLS196641:FLV196641 FVO196641:FVR196641 GFK196641:GFN196641 GPG196641:GPJ196641 GZC196641:GZF196641 HIY196641:HJB196641 HSU196641:HSX196641 ICQ196641:ICT196641 IMM196641:IMP196641 IWI196641:IWL196641 JGE196641:JGH196641 JQA196641:JQD196641 JZW196641:JZZ196641 KJS196641:KJV196641 KTO196641:KTR196641 LDK196641:LDN196641 LNG196641:LNJ196641 LXC196641:LXF196641 MGY196641:MHB196641 MQU196641:MQX196641 NAQ196641:NAT196641 NKM196641:NKP196641 NUI196641:NUL196641 OEE196641:OEH196641 OOA196641:OOD196641 OXW196641:OXZ196641 PHS196641:PHV196641 PRO196641:PRR196641 QBK196641:QBN196641 QLG196641:QLJ196641 QVC196641:QVF196641 REY196641:RFB196641 ROU196641:ROX196641 RYQ196641:RYT196641 SIM196641:SIP196641 SSI196641:SSL196641 TCE196641:TCH196641 TMA196641:TMD196641 TVW196641:TVZ196641 UFS196641:UFV196641 UPO196641:UPR196641 UZK196641:UZN196641 VJG196641:VJJ196641 VTC196641:VTF196641 WCY196641:WDB196641 WMU196641:WMX196641 WWQ196641:WWT196641 AI262177:AL262177 KE262177:KH262177 UA262177:UD262177 ADW262177:ADZ262177 ANS262177:ANV262177 AXO262177:AXR262177 BHK262177:BHN262177 BRG262177:BRJ262177 CBC262177:CBF262177 CKY262177:CLB262177 CUU262177:CUX262177 DEQ262177:DET262177 DOM262177:DOP262177 DYI262177:DYL262177 EIE262177:EIH262177 ESA262177:ESD262177 FBW262177:FBZ262177 FLS262177:FLV262177 FVO262177:FVR262177 GFK262177:GFN262177 GPG262177:GPJ262177 GZC262177:GZF262177 HIY262177:HJB262177 HSU262177:HSX262177 ICQ262177:ICT262177 IMM262177:IMP262177 IWI262177:IWL262177 JGE262177:JGH262177 JQA262177:JQD262177 JZW262177:JZZ262177 KJS262177:KJV262177 KTO262177:KTR262177 LDK262177:LDN262177 LNG262177:LNJ262177 LXC262177:LXF262177 MGY262177:MHB262177 MQU262177:MQX262177 NAQ262177:NAT262177 NKM262177:NKP262177 NUI262177:NUL262177 OEE262177:OEH262177 OOA262177:OOD262177 OXW262177:OXZ262177 PHS262177:PHV262177 PRO262177:PRR262177 QBK262177:QBN262177 QLG262177:QLJ262177 QVC262177:QVF262177 REY262177:RFB262177 ROU262177:ROX262177 RYQ262177:RYT262177 SIM262177:SIP262177 SSI262177:SSL262177 TCE262177:TCH262177 TMA262177:TMD262177 TVW262177:TVZ262177 UFS262177:UFV262177 UPO262177:UPR262177 UZK262177:UZN262177 VJG262177:VJJ262177 VTC262177:VTF262177 WCY262177:WDB262177 WMU262177:WMX262177 WWQ262177:WWT262177 AI327713:AL327713 KE327713:KH327713 UA327713:UD327713 ADW327713:ADZ327713 ANS327713:ANV327713 AXO327713:AXR327713 BHK327713:BHN327713 BRG327713:BRJ327713 CBC327713:CBF327713 CKY327713:CLB327713 CUU327713:CUX327713 DEQ327713:DET327713 DOM327713:DOP327713 DYI327713:DYL327713 EIE327713:EIH327713 ESA327713:ESD327713 FBW327713:FBZ327713 FLS327713:FLV327713 FVO327713:FVR327713 GFK327713:GFN327713 GPG327713:GPJ327713 GZC327713:GZF327713 HIY327713:HJB327713 HSU327713:HSX327713 ICQ327713:ICT327713 IMM327713:IMP327713 IWI327713:IWL327713 JGE327713:JGH327713 JQA327713:JQD327713 JZW327713:JZZ327713 KJS327713:KJV327713 KTO327713:KTR327713 LDK327713:LDN327713 LNG327713:LNJ327713 LXC327713:LXF327713 MGY327713:MHB327713 MQU327713:MQX327713 NAQ327713:NAT327713 NKM327713:NKP327713 NUI327713:NUL327713 OEE327713:OEH327713 OOA327713:OOD327713 OXW327713:OXZ327713 PHS327713:PHV327713 PRO327713:PRR327713 QBK327713:QBN327713 QLG327713:QLJ327713 QVC327713:QVF327713 REY327713:RFB327713 ROU327713:ROX327713 RYQ327713:RYT327713 SIM327713:SIP327713 SSI327713:SSL327713 TCE327713:TCH327713 TMA327713:TMD327713 TVW327713:TVZ327713 UFS327713:UFV327713 UPO327713:UPR327713 UZK327713:UZN327713 VJG327713:VJJ327713 VTC327713:VTF327713 WCY327713:WDB327713 WMU327713:WMX327713 WWQ327713:WWT327713 AI393249:AL393249 KE393249:KH393249 UA393249:UD393249 ADW393249:ADZ393249 ANS393249:ANV393249 AXO393249:AXR393249 BHK393249:BHN393249 BRG393249:BRJ393249 CBC393249:CBF393249 CKY393249:CLB393249 CUU393249:CUX393249 DEQ393249:DET393249 DOM393249:DOP393249 DYI393249:DYL393249 EIE393249:EIH393249 ESA393249:ESD393249 FBW393249:FBZ393249 FLS393249:FLV393249 FVO393249:FVR393249 GFK393249:GFN393249 GPG393249:GPJ393249 GZC393249:GZF393249 HIY393249:HJB393249 HSU393249:HSX393249 ICQ393249:ICT393249 IMM393249:IMP393249 IWI393249:IWL393249 JGE393249:JGH393249 JQA393249:JQD393249 JZW393249:JZZ393249 KJS393249:KJV393249 KTO393249:KTR393249 LDK393249:LDN393249 LNG393249:LNJ393249 LXC393249:LXF393249 MGY393249:MHB393249 MQU393249:MQX393249 NAQ393249:NAT393249 NKM393249:NKP393249 NUI393249:NUL393249 OEE393249:OEH393249 OOA393249:OOD393249 OXW393249:OXZ393249 PHS393249:PHV393249 PRO393249:PRR393249 QBK393249:QBN393249 QLG393249:QLJ393249 QVC393249:QVF393249 REY393249:RFB393249 ROU393249:ROX393249 RYQ393249:RYT393249 SIM393249:SIP393249 SSI393249:SSL393249 TCE393249:TCH393249 TMA393249:TMD393249 TVW393249:TVZ393249 UFS393249:UFV393249 UPO393249:UPR393249 UZK393249:UZN393249 VJG393249:VJJ393249 VTC393249:VTF393249 WCY393249:WDB393249 WMU393249:WMX393249 WWQ393249:WWT393249 AI458785:AL458785 KE458785:KH458785 UA458785:UD458785 ADW458785:ADZ458785 ANS458785:ANV458785 AXO458785:AXR458785 BHK458785:BHN458785 BRG458785:BRJ458785 CBC458785:CBF458785 CKY458785:CLB458785 CUU458785:CUX458785 DEQ458785:DET458785 DOM458785:DOP458785 DYI458785:DYL458785 EIE458785:EIH458785 ESA458785:ESD458785 FBW458785:FBZ458785 FLS458785:FLV458785 FVO458785:FVR458785 GFK458785:GFN458785 GPG458785:GPJ458785 GZC458785:GZF458785 HIY458785:HJB458785 HSU458785:HSX458785 ICQ458785:ICT458785 IMM458785:IMP458785 IWI458785:IWL458785 JGE458785:JGH458785 JQA458785:JQD458785 JZW458785:JZZ458785 KJS458785:KJV458785 KTO458785:KTR458785 LDK458785:LDN458785 LNG458785:LNJ458785 LXC458785:LXF458785 MGY458785:MHB458785 MQU458785:MQX458785 NAQ458785:NAT458785 NKM458785:NKP458785 NUI458785:NUL458785 OEE458785:OEH458785 OOA458785:OOD458785 OXW458785:OXZ458785 PHS458785:PHV458785 PRO458785:PRR458785 QBK458785:QBN458785 QLG458785:QLJ458785 QVC458785:QVF458785 REY458785:RFB458785 ROU458785:ROX458785 RYQ458785:RYT458785 SIM458785:SIP458785 SSI458785:SSL458785 TCE458785:TCH458785 TMA458785:TMD458785 TVW458785:TVZ458785 UFS458785:UFV458785 UPO458785:UPR458785 UZK458785:UZN458785 VJG458785:VJJ458785 VTC458785:VTF458785 WCY458785:WDB458785 WMU458785:WMX458785 WWQ458785:WWT458785 AI524321:AL524321 KE524321:KH524321 UA524321:UD524321 ADW524321:ADZ524321 ANS524321:ANV524321 AXO524321:AXR524321 BHK524321:BHN524321 BRG524321:BRJ524321 CBC524321:CBF524321 CKY524321:CLB524321 CUU524321:CUX524321 DEQ524321:DET524321 DOM524321:DOP524321 DYI524321:DYL524321 EIE524321:EIH524321 ESA524321:ESD524321 FBW524321:FBZ524321 FLS524321:FLV524321 FVO524321:FVR524321 GFK524321:GFN524321 GPG524321:GPJ524321 GZC524321:GZF524321 HIY524321:HJB524321 HSU524321:HSX524321 ICQ524321:ICT524321 IMM524321:IMP524321 IWI524321:IWL524321 JGE524321:JGH524321 JQA524321:JQD524321 JZW524321:JZZ524321 KJS524321:KJV524321 KTO524321:KTR524321 LDK524321:LDN524321 LNG524321:LNJ524321 LXC524321:LXF524321 MGY524321:MHB524321 MQU524321:MQX524321 NAQ524321:NAT524321 NKM524321:NKP524321 NUI524321:NUL524321 OEE524321:OEH524321 OOA524321:OOD524321 OXW524321:OXZ524321 PHS524321:PHV524321 PRO524321:PRR524321 QBK524321:QBN524321 QLG524321:QLJ524321 QVC524321:QVF524321 REY524321:RFB524321 ROU524321:ROX524321 RYQ524321:RYT524321 SIM524321:SIP524321 SSI524321:SSL524321 TCE524321:TCH524321 TMA524321:TMD524321 TVW524321:TVZ524321 UFS524321:UFV524321 UPO524321:UPR524321 UZK524321:UZN524321 VJG524321:VJJ524321 VTC524321:VTF524321 WCY524321:WDB524321 WMU524321:WMX524321 WWQ524321:WWT524321 AI589857:AL589857 KE589857:KH589857 UA589857:UD589857 ADW589857:ADZ589857 ANS589857:ANV589857 AXO589857:AXR589857 BHK589857:BHN589857 BRG589857:BRJ589857 CBC589857:CBF589857 CKY589857:CLB589857 CUU589857:CUX589857 DEQ589857:DET589857 DOM589857:DOP589857 DYI589857:DYL589857 EIE589857:EIH589857 ESA589857:ESD589857 FBW589857:FBZ589857 FLS589857:FLV589857 FVO589857:FVR589857 GFK589857:GFN589857 GPG589857:GPJ589857 GZC589857:GZF589857 HIY589857:HJB589857 HSU589857:HSX589857 ICQ589857:ICT589857 IMM589857:IMP589857 IWI589857:IWL589857 JGE589857:JGH589857 JQA589857:JQD589857 JZW589857:JZZ589857 KJS589857:KJV589857 KTO589857:KTR589857 LDK589857:LDN589857 LNG589857:LNJ589857 LXC589857:LXF589857 MGY589857:MHB589857 MQU589857:MQX589857 NAQ589857:NAT589857 NKM589857:NKP589857 NUI589857:NUL589857 OEE589857:OEH589857 OOA589857:OOD589857 OXW589857:OXZ589857 PHS589857:PHV589857 PRO589857:PRR589857 QBK589857:QBN589857 QLG589857:QLJ589857 QVC589857:QVF589857 REY589857:RFB589857 ROU589857:ROX589857 RYQ589857:RYT589857 SIM589857:SIP589857 SSI589857:SSL589857 TCE589857:TCH589857 TMA589857:TMD589857 TVW589857:TVZ589857 UFS589857:UFV589857 UPO589857:UPR589857 UZK589857:UZN589857 VJG589857:VJJ589857 VTC589857:VTF589857 WCY589857:WDB589857 WMU589857:WMX589857 WWQ589857:WWT589857 AI655393:AL655393 KE655393:KH655393 UA655393:UD655393 ADW655393:ADZ655393 ANS655393:ANV655393 AXO655393:AXR655393 BHK655393:BHN655393 BRG655393:BRJ655393 CBC655393:CBF655393 CKY655393:CLB655393 CUU655393:CUX655393 DEQ655393:DET655393 DOM655393:DOP655393 DYI655393:DYL655393 EIE655393:EIH655393 ESA655393:ESD655393 FBW655393:FBZ655393 FLS655393:FLV655393 FVO655393:FVR655393 GFK655393:GFN655393 GPG655393:GPJ655393 GZC655393:GZF655393 HIY655393:HJB655393 HSU655393:HSX655393 ICQ655393:ICT655393 IMM655393:IMP655393 IWI655393:IWL655393 JGE655393:JGH655393 JQA655393:JQD655393 JZW655393:JZZ655393 KJS655393:KJV655393 KTO655393:KTR655393 LDK655393:LDN655393 LNG655393:LNJ655393 LXC655393:LXF655393 MGY655393:MHB655393 MQU655393:MQX655393 NAQ655393:NAT655393 NKM655393:NKP655393 NUI655393:NUL655393 OEE655393:OEH655393 OOA655393:OOD655393 OXW655393:OXZ655393 PHS655393:PHV655393 PRO655393:PRR655393 QBK655393:QBN655393 QLG655393:QLJ655393 QVC655393:QVF655393 REY655393:RFB655393 ROU655393:ROX655393 RYQ655393:RYT655393 SIM655393:SIP655393 SSI655393:SSL655393 TCE655393:TCH655393 TMA655393:TMD655393 TVW655393:TVZ655393 UFS655393:UFV655393 UPO655393:UPR655393 UZK655393:UZN655393 VJG655393:VJJ655393 VTC655393:VTF655393 WCY655393:WDB655393 WMU655393:WMX655393 WWQ655393:WWT655393 AI720929:AL720929 KE720929:KH720929 UA720929:UD720929 ADW720929:ADZ720929 ANS720929:ANV720929 AXO720929:AXR720929 BHK720929:BHN720929 BRG720929:BRJ720929 CBC720929:CBF720929 CKY720929:CLB720929 CUU720929:CUX720929 DEQ720929:DET720929 DOM720929:DOP720929 DYI720929:DYL720929 EIE720929:EIH720929 ESA720929:ESD720929 FBW720929:FBZ720929 FLS720929:FLV720929 FVO720929:FVR720929 GFK720929:GFN720929 GPG720929:GPJ720929 GZC720929:GZF720929 HIY720929:HJB720929 HSU720929:HSX720929 ICQ720929:ICT720929 IMM720929:IMP720929 IWI720929:IWL720929 JGE720929:JGH720929 JQA720929:JQD720929 JZW720929:JZZ720929 KJS720929:KJV720929 KTO720929:KTR720929 LDK720929:LDN720929 LNG720929:LNJ720929 LXC720929:LXF720929 MGY720929:MHB720929 MQU720929:MQX720929 NAQ720929:NAT720929 NKM720929:NKP720929 NUI720929:NUL720929 OEE720929:OEH720929 OOA720929:OOD720929 OXW720929:OXZ720929 PHS720929:PHV720929 PRO720929:PRR720929 QBK720929:QBN720929 QLG720929:QLJ720929 QVC720929:QVF720929 REY720929:RFB720929 ROU720929:ROX720929 RYQ720929:RYT720929 SIM720929:SIP720929 SSI720929:SSL720929 TCE720929:TCH720929 TMA720929:TMD720929 TVW720929:TVZ720929 UFS720929:UFV720929 UPO720929:UPR720929 UZK720929:UZN720929 VJG720929:VJJ720929 VTC720929:VTF720929 WCY720929:WDB720929 WMU720929:WMX720929 WWQ720929:WWT720929 AI786465:AL786465 KE786465:KH786465 UA786465:UD786465 ADW786465:ADZ786465 ANS786465:ANV786465 AXO786465:AXR786465 BHK786465:BHN786465 BRG786465:BRJ786465 CBC786465:CBF786465 CKY786465:CLB786465 CUU786465:CUX786465 DEQ786465:DET786465 DOM786465:DOP786465 DYI786465:DYL786465 EIE786465:EIH786465 ESA786465:ESD786465 FBW786465:FBZ786465 FLS786465:FLV786465 FVO786465:FVR786465 GFK786465:GFN786465 GPG786465:GPJ786465 GZC786465:GZF786465 HIY786465:HJB786465 HSU786465:HSX786465 ICQ786465:ICT786465 IMM786465:IMP786465 IWI786465:IWL786465 JGE786465:JGH786465 JQA786465:JQD786465 JZW786465:JZZ786465 KJS786465:KJV786465 KTO786465:KTR786465 LDK786465:LDN786465 LNG786465:LNJ786465 LXC786465:LXF786465 MGY786465:MHB786465 MQU786465:MQX786465 NAQ786465:NAT786465 NKM786465:NKP786465 NUI786465:NUL786465 OEE786465:OEH786465 OOA786465:OOD786465 OXW786465:OXZ786465 PHS786465:PHV786465 PRO786465:PRR786465 QBK786465:QBN786465 QLG786465:QLJ786465 QVC786465:QVF786465 REY786465:RFB786465 ROU786465:ROX786465 RYQ786465:RYT786465 SIM786465:SIP786465 SSI786465:SSL786465 TCE786465:TCH786465 TMA786465:TMD786465 TVW786465:TVZ786465 UFS786465:UFV786465 UPO786465:UPR786465 UZK786465:UZN786465 VJG786465:VJJ786465 VTC786465:VTF786465 WCY786465:WDB786465 WMU786465:WMX786465 WWQ786465:WWT786465 AI852001:AL852001 KE852001:KH852001 UA852001:UD852001 ADW852001:ADZ852001 ANS852001:ANV852001 AXO852001:AXR852001 BHK852001:BHN852001 BRG852001:BRJ852001 CBC852001:CBF852001 CKY852001:CLB852001 CUU852001:CUX852001 DEQ852001:DET852001 DOM852001:DOP852001 DYI852001:DYL852001 EIE852001:EIH852001 ESA852001:ESD852001 FBW852001:FBZ852001 FLS852001:FLV852001 FVO852001:FVR852001 GFK852001:GFN852001 GPG852001:GPJ852001 GZC852001:GZF852001 HIY852001:HJB852001 HSU852001:HSX852001 ICQ852001:ICT852001 IMM852001:IMP852001 IWI852001:IWL852001 JGE852001:JGH852001 JQA852001:JQD852001 JZW852001:JZZ852001 KJS852001:KJV852001 KTO852001:KTR852001 LDK852001:LDN852001 LNG852001:LNJ852001 LXC852001:LXF852001 MGY852001:MHB852001 MQU852001:MQX852001 NAQ852001:NAT852001 NKM852001:NKP852001 NUI852001:NUL852001 OEE852001:OEH852001 OOA852001:OOD852001 OXW852001:OXZ852001 PHS852001:PHV852001 PRO852001:PRR852001 QBK852001:QBN852001 QLG852001:QLJ852001 QVC852001:QVF852001 REY852001:RFB852001 ROU852001:ROX852001 RYQ852001:RYT852001 SIM852001:SIP852001 SSI852001:SSL852001 TCE852001:TCH852001 TMA852001:TMD852001 TVW852001:TVZ852001 UFS852001:UFV852001 UPO852001:UPR852001 UZK852001:UZN852001 VJG852001:VJJ852001 VTC852001:VTF852001 WCY852001:WDB852001 WMU852001:WMX852001 WWQ852001:WWT852001 AI917537:AL917537 KE917537:KH917537 UA917537:UD917537 ADW917537:ADZ917537 ANS917537:ANV917537 AXO917537:AXR917537 BHK917537:BHN917537 BRG917537:BRJ917537 CBC917537:CBF917537 CKY917537:CLB917537 CUU917537:CUX917537 DEQ917537:DET917537 DOM917537:DOP917537 DYI917537:DYL917537 EIE917537:EIH917537 ESA917537:ESD917537 FBW917537:FBZ917537 FLS917537:FLV917537 FVO917537:FVR917537 GFK917537:GFN917537 GPG917537:GPJ917537 GZC917537:GZF917537 HIY917537:HJB917537 HSU917537:HSX917537 ICQ917537:ICT917537 IMM917537:IMP917537 IWI917537:IWL917537 JGE917537:JGH917537 JQA917537:JQD917537 JZW917537:JZZ917537 KJS917537:KJV917537 KTO917537:KTR917537 LDK917537:LDN917537 LNG917537:LNJ917537 LXC917537:LXF917537 MGY917537:MHB917537 MQU917537:MQX917537 NAQ917537:NAT917537 NKM917537:NKP917537 NUI917537:NUL917537 OEE917537:OEH917537 OOA917537:OOD917537 OXW917537:OXZ917537 PHS917537:PHV917537 PRO917537:PRR917537 QBK917537:QBN917537 QLG917537:QLJ917537 QVC917537:QVF917537 REY917537:RFB917537 ROU917537:ROX917537 RYQ917537:RYT917537 SIM917537:SIP917537 SSI917537:SSL917537 TCE917537:TCH917537 TMA917537:TMD917537 TVW917537:TVZ917537 UFS917537:UFV917537 UPO917537:UPR917537 UZK917537:UZN917537 VJG917537:VJJ917537 VTC917537:VTF917537 WCY917537:WDB917537 WMU917537:WMX917537 WWQ917537:WWT917537 AI983073:AL983073 KE983073:KH983073 UA983073:UD983073 ADW983073:ADZ983073 ANS983073:ANV983073 AXO983073:AXR983073 BHK983073:BHN983073 BRG983073:BRJ983073 CBC983073:CBF983073 CKY983073:CLB983073 CUU983073:CUX983073 DEQ983073:DET983073 DOM983073:DOP983073 DYI983073:DYL983073 EIE983073:EIH983073 ESA983073:ESD983073 FBW983073:FBZ983073 FLS983073:FLV983073 FVO983073:FVR983073 GFK983073:GFN983073 GPG983073:GPJ983073 GZC983073:GZF983073 HIY983073:HJB983073 HSU983073:HSX983073 ICQ983073:ICT983073 IMM983073:IMP983073 IWI983073:IWL983073 JGE983073:JGH983073 JQA983073:JQD983073 JZW983073:JZZ983073 KJS983073:KJV983073 KTO983073:KTR983073 LDK983073:LDN983073 LNG983073:LNJ983073 LXC983073:LXF983073 MGY983073:MHB983073 MQU983073:MQX983073 NAQ983073:NAT983073 NKM983073:NKP983073 NUI983073:NUL983073 OEE983073:OEH983073 OOA983073:OOD983073 OXW983073:OXZ983073 PHS983073:PHV983073 PRO983073:PRR983073 QBK983073:QBN983073 QLG983073:QLJ983073 QVC983073:QVF983073 REY983073:RFB983073 ROU983073:ROX983073 RYQ983073:RYT983073 SIM983073:SIP983073 SSI983073:SSL983073 TCE983073:TCH983073 TMA983073:TMD983073 TVW983073:TVZ983073 UFS983073:UFV983073 UPO983073:UPR983073 UZK983073:UZN983073 VJG983073:VJJ983073 VTC983073:VTF983073 WCY983073:WDB983073 WMU983073:WMX983073 WWQ983073:WWT983073 AI14:AL14 KE14:KH14 UA14:UD14 ADW14:ADZ14 ANS14:ANV14 AXO14:AXR14 BHK14:BHN14 BRG14:BRJ14 CBC14:CBF14 CKY14:CLB14 CUU14:CUX14 DEQ14:DET14 DOM14:DOP14 DYI14:DYL14 EIE14:EIH14 ESA14:ESD14 FBW14:FBZ14 FLS14:FLV14 FVO14:FVR14 GFK14:GFN14 GPG14:GPJ14 GZC14:GZF14 HIY14:HJB14 HSU14:HSX14 ICQ14:ICT14 IMM14:IMP14 IWI14:IWL14 JGE14:JGH14 JQA14:JQD14 JZW14:JZZ14 KJS14:KJV14 KTO14:KTR14 LDK14:LDN14 LNG14:LNJ14 LXC14:LXF14 MGY14:MHB14 MQU14:MQX14 NAQ14:NAT14 NKM14:NKP14 NUI14:NUL14 OEE14:OEH14 OOA14:OOD14 OXW14:OXZ14 PHS14:PHV14 PRO14:PRR14 QBK14:QBN14 QLG14:QLJ14 QVC14:QVF14 REY14:RFB14 ROU14:ROX14 RYQ14:RYT14 SIM14:SIP14 SSI14:SSL14 TCE14:TCH14 TMA14:TMD14 TVW14:TVZ14 UFS14:UFV14 UPO14:UPR14 UZK14:UZN14 VJG14:VJJ14 VTC14:VTF14 WCY14:WDB14 WMU14:WMX14 WWQ14:WWT14 AI65555:AL65555 KE65555:KH65555 UA65555:UD65555 ADW65555:ADZ65555 ANS65555:ANV65555 AXO65555:AXR65555 BHK65555:BHN65555 BRG65555:BRJ65555 CBC65555:CBF65555 CKY65555:CLB65555 CUU65555:CUX65555 DEQ65555:DET65555 DOM65555:DOP65555 DYI65555:DYL65555 EIE65555:EIH65555 ESA65555:ESD65555 FBW65555:FBZ65555 FLS65555:FLV65555 FVO65555:FVR65555 GFK65555:GFN65555 GPG65555:GPJ65555 GZC65555:GZF65555 HIY65555:HJB65555 HSU65555:HSX65555 ICQ65555:ICT65555 IMM65555:IMP65555 IWI65555:IWL65555 JGE65555:JGH65555 JQA65555:JQD65555 JZW65555:JZZ65555 KJS65555:KJV65555 KTO65555:KTR65555 LDK65555:LDN65555 LNG65555:LNJ65555 LXC65555:LXF65555 MGY65555:MHB65555 MQU65555:MQX65555 NAQ65555:NAT65555 NKM65555:NKP65555 NUI65555:NUL65555 OEE65555:OEH65555 OOA65555:OOD65555 OXW65555:OXZ65555 PHS65555:PHV65555 PRO65555:PRR65555 QBK65555:QBN65555 QLG65555:QLJ65555 QVC65555:QVF65555 REY65555:RFB65555 ROU65555:ROX65555 RYQ65555:RYT65555 SIM65555:SIP65555 SSI65555:SSL65555 TCE65555:TCH65555 TMA65555:TMD65555 TVW65555:TVZ65555 UFS65555:UFV65555 UPO65555:UPR65555 UZK65555:UZN65555 VJG65555:VJJ65555 VTC65555:VTF65555 WCY65555:WDB65555 WMU65555:WMX65555 WWQ65555:WWT65555 AI131091:AL131091 KE131091:KH131091 UA131091:UD131091 ADW131091:ADZ131091 ANS131091:ANV131091 AXO131091:AXR131091 BHK131091:BHN131091 BRG131091:BRJ131091 CBC131091:CBF131091 CKY131091:CLB131091 CUU131091:CUX131091 DEQ131091:DET131091 DOM131091:DOP131091 DYI131091:DYL131091 EIE131091:EIH131091 ESA131091:ESD131091 FBW131091:FBZ131091 FLS131091:FLV131091 FVO131091:FVR131091 GFK131091:GFN131091 GPG131091:GPJ131091 GZC131091:GZF131091 HIY131091:HJB131091 HSU131091:HSX131091 ICQ131091:ICT131091 IMM131091:IMP131091 IWI131091:IWL131091 JGE131091:JGH131091 JQA131091:JQD131091 JZW131091:JZZ131091 KJS131091:KJV131091 KTO131091:KTR131091 LDK131091:LDN131091 LNG131091:LNJ131091 LXC131091:LXF131091 MGY131091:MHB131091 MQU131091:MQX131091 NAQ131091:NAT131091 NKM131091:NKP131091 NUI131091:NUL131091 OEE131091:OEH131091 OOA131091:OOD131091 OXW131091:OXZ131091 PHS131091:PHV131091 PRO131091:PRR131091 QBK131091:QBN131091 QLG131091:QLJ131091 QVC131091:QVF131091 REY131091:RFB131091 ROU131091:ROX131091 RYQ131091:RYT131091 SIM131091:SIP131091 SSI131091:SSL131091 TCE131091:TCH131091 TMA131091:TMD131091 TVW131091:TVZ131091 UFS131091:UFV131091 UPO131091:UPR131091 UZK131091:UZN131091 VJG131091:VJJ131091 VTC131091:VTF131091 WCY131091:WDB131091 WMU131091:WMX131091 WWQ131091:WWT131091 AI196627:AL196627 KE196627:KH196627 UA196627:UD196627 ADW196627:ADZ196627 ANS196627:ANV196627 AXO196627:AXR196627 BHK196627:BHN196627 BRG196627:BRJ196627 CBC196627:CBF196627 CKY196627:CLB196627 CUU196627:CUX196627 DEQ196627:DET196627 DOM196627:DOP196627 DYI196627:DYL196627 EIE196627:EIH196627 ESA196627:ESD196627 FBW196627:FBZ196627 FLS196627:FLV196627 FVO196627:FVR196627 GFK196627:GFN196627 GPG196627:GPJ196627 GZC196627:GZF196627 HIY196627:HJB196627 HSU196627:HSX196627 ICQ196627:ICT196627 IMM196627:IMP196627 IWI196627:IWL196627 JGE196627:JGH196627 JQA196627:JQD196627 JZW196627:JZZ196627 KJS196627:KJV196627 KTO196627:KTR196627 LDK196627:LDN196627 LNG196627:LNJ196627 LXC196627:LXF196627 MGY196627:MHB196627 MQU196627:MQX196627 NAQ196627:NAT196627 NKM196627:NKP196627 NUI196627:NUL196627 OEE196627:OEH196627 OOA196627:OOD196627 OXW196627:OXZ196627 PHS196627:PHV196627 PRO196627:PRR196627 QBK196627:QBN196627 QLG196627:QLJ196627 QVC196627:QVF196627 REY196627:RFB196627 ROU196627:ROX196627 RYQ196627:RYT196627 SIM196627:SIP196627 SSI196627:SSL196627 TCE196627:TCH196627 TMA196627:TMD196627 TVW196627:TVZ196627 UFS196627:UFV196627 UPO196627:UPR196627 UZK196627:UZN196627 VJG196627:VJJ196627 VTC196627:VTF196627 WCY196627:WDB196627 WMU196627:WMX196627 WWQ196627:WWT196627 AI262163:AL262163 KE262163:KH262163 UA262163:UD262163 ADW262163:ADZ262163 ANS262163:ANV262163 AXO262163:AXR262163 BHK262163:BHN262163 BRG262163:BRJ262163 CBC262163:CBF262163 CKY262163:CLB262163 CUU262163:CUX262163 DEQ262163:DET262163 DOM262163:DOP262163 DYI262163:DYL262163 EIE262163:EIH262163 ESA262163:ESD262163 FBW262163:FBZ262163 FLS262163:FLV262163 FVO262163:FVR262163 GFK262163:GFN262163 GPG262163:GPJ262163 GZC262163:GZF262163 HIY262163:HJB262163 HSU262163:HSX262163 ICQ262163:ICT262163 IMM262163:IMP262163 IWI262163:IWL262163 JGE262163:JGH262163 JQA262163:JQD262163 JZW262163:JZZ262163 KJS262163:KJV262163 KTO262163:KTR262163 LDK262163:LDN262163 LNG262163:LNJ262163 LXC262163:LXF262163 MGY262163:MHB262163 MQU262163:MQX262163 NAQ262163:NAT262163 NKM262163:NKP262163 NUI262163:NUL262163 OEE262163:OEH262163 OOA262163:OOD262163 OXW262163:OXZ262163 PHS262163:PHV262163 PRO262163:PRR262163 QBK262163:QBN262163 QLG262163:QLJ262163 QVC262163:QVF262163 REY262163:RFB262163 ROU262163:ROX262163 RYQ262163:RYT262163 SIM262163:SIP262163 SSI262163:SSL262163 TCE262163:TCH262163 TMA262163:TMD262163 TVW262163:TVZ262163 UFS262163:UFV262163 UPO262163:UPR262163 UZK262163:UZN262163 VJG262163:VJJ262163 VTC262163:VTF262163 WCY262163:WDB262163 WMU262163:WMX262163 WWQ262163:WWT262163 AI327699:AL327699 KE327699:KH327699 UA327699:UD327699 ADW327699:ADZ327699 ANS327699:ANV327699 AXO327699:AXR327699 BHK327699:BHN327699 BRG327699:BRJ327699 CBC327699:CBF327699 CKY327699:CLB327699 CUU327699:CUX327699 DEQ327699:DET327699 DOM327699:DOP327699 DYI327699:DYL327699 EIE327699:EIH327699 ESA327699:ESD327699 FBW327699:FBZ327699 FLS327699:FLV327699 FVO327699:FVR327699 GFK327699:GFN327699 GPG327699:GPJ327699 GZC327699:GZF327699 HIY327699:HJB327699 HSU327699:HSX327699 ICQ327699:ICT327699 IMM327699:IMP327699 IWI327699:IWL327699 JGE327699:JGH327699 JQA327699:JQD327699 JZW327699:JZZ327699 KJS327699:KJV327699 KTO327699:KTR327699 LDK327699:LDN327699 LNG327699:LNJ327699 LXC327699:LXF327699 MGY327699:MHB327699 MQU327699:MQX327699 NAQ327699:NAT327699 NKM327699:NKP327699 NUI327699:NUL327699 OEE327699:OEH327699 OOA327699:OOD327699 OXW327699:OXZ327699 PHS327699:PHV327699 PRO327699:PRR327699 QBK327699:QBN327699 QLG327699:QLJ327699 QVC327699:QVF327699 REY327699:RFB327699 ROU327699:ROX327699 RYQ327699:RYT327699 SIM327699:SIP327699 SSI327699:SSL327699 TCE327699:TCH327699 TMA327699:TMD327699 TVW327699:TVZ327699 UFS327699:UFV327699 UPO327699:UPR327699 UZK327699:UZN327699 VJG327699:VJJ327699 VTC327699:VTF327699 WCY327699:WDB327699 WMU327699:WMX327699 WWQ327699:WWT327699 AI393235:AL393235 KE393235:KH393235 UA393235:UD393235 ADW393235:ADZ393235 ANS393235:ANV393235 AXO393235:AXR393235 BHK393235:BHN393235 BRG393235:BRJ393235 CBC393235:CBF393235 CKY393235:CLB393235 CUU393235:CUX393235 DEQ393235:DET393235 DOM393235:DOP393235 DYI393235:DYL393235 EIE393235:EIH393235 ESA393235:ESD393235 FBW393235:FBZ393235 FLS393235:FLV393235 FVO393235:FVR393235 GFK393235:GFN393235 GPG393235:GPJ393235 GZC393235:GZF393235 HIY393235:HJB393235 HSU393235:HSX393235 ICQ393235:ICT393235 IMM393235:IMP393235 IWI393235:IWL393235 JGE393235:JGH393235 JQA393235:JQD393235 JZW393235:JZZ393235 KJS393235:KJV393235 KTO393235:KTR393235 LDK393235:LDN393235 LNG393235:LNJ393235 LXC393235:LXF393235 MGY393235:MHB393235 MQU393235:MQX393235 NAQ393235:NAT393235 NKM393235:NKP393235 NUI393235:NUL393235 OEE393235:OEH393235 OOA393235:OOD393235 OXW393235:OXZ393235 PHS393235:PHV393235 PRO393235:PRR393235 QBK393235:QBN393235 QLG393235:QLJ393235 QVC393235:QVF393235 REY393235:RFB393235 ROU393235:ROX393235 RYQ393235:RYT393235 SIM393235:SIP393235 SSI393235:SSL393235 TCE393235:TCH393235 TMA393235:TMD393235 TVW393235:TVZ393235 UFS393235:UFV393235 UPO393235:UPR393235 UZK393235:UZN393235 VJG393235:VJJ393235 VTC393235:VTF393235 WCY393235:WDB393235 WMU393235:WMX393235 WWQ393235:WWT393235 AI458771:AL458771 KE458771:KH458771 UA458771:UD458771 ADW458771:ADZ458771 ANS458771:ANV458771 AXO458771:AXR458771 BHK458771:BHN458771 BRG458771:BRJ458771 CBC458771:CBF458771 CKY458771:CLB458771 CUU458771:CUX458771 DEQ458771:DET458771 DOM458771:DOP458771 DYI458771:DYL458771 EIE458771:EIH458771 ESA458771:ESD458771 FBW458771:FBZ458771 FLS458771:FLV458771 FVO458771:FVR458771 GFK458771:GFN458771 GPG458771:GPJ458771 GZC458771:GZF458771 HIY458771:HJB458771 HSU458771:HSX458771 ICQ458771:ICT458771 IMM458771:IMP458771 IWI458771:IWL458771 JGE458771:JGH458771 JQA458771:JQD458771 JZW458771:JZZ458771 KJS458771:KJV458771 KTO458771:KTR458771 LDK458771:LDN458771 LNG458771:LNJ458771 LXC458771:LXF458771 MGY458771:MHB458771 MQU458771:MQX458771 NAQ458771:NAT458771 NKM458771:NKP458771 NUI458771:NUL458771 OEE458771:OEH458771 OOA458771:OOD458771 OXW458771:OXZ458771 PHS458771:PHV458771 PRO458771:PRR458771 QBK458771:QBN458771 QLG458771:QLJ458771 QVC458771:QVF458771 REY458771:RFB458771 ROU458771:ROX458771 RYQ458771:RYT458771 SIM458771:SIP458771 SSI458771:SSL458771 TCE458771:TCH458771 TMA458771:TMD458771 TVW458771:TVZ458771 UFS458771:UFV458771 UPO458771:UPR458771 UZK458771:UZN458771 VJG458771:VJJ458771 VTC458771:VTF458771 WCY458771:WDB458771 WMU458771:WMX458771 WWQ458771:WWT458771 AI524307:AL524307 KE524307:KH524307 UA524307:UD524307 ADW524307:ADZ524307 ANS524307:ANV524307 AXO524307:AXR524307 BHK524307:BHN524307 BRG524307:BRJ524307 CBC524307:CBF524307 CKY524307:CLB524307 CUU524307:CUX524307 DEQ524307:DET524307 DOM524307:DOP524307 DYI524307:DYL524307 EIE524307:EIH524307 ESA524307:ESD524307 FBW524307:FBZ524307 FLS524307:FLV524307 FVO524307:FVR524307 GFK524307:GFN524307 GPG524307:GPJ524307 GZC524307:GZF524307 HIY524307:HJB524307 HSU524307:HSX524307 ICQ524307:ICT524307 IMM524307:IMP524307 IWI524307:IWL524307 JGE524307:JGH524307 JQA524307:JQD524307 JZW524307:JZZ524307 KJS524307:KJV524307 KTO524307:KTR524307 LDK524307:LDN524307 LNG524307:LNJ524307 LXC524307:LXF524307 MGY524307:MHB524307 MQU524307:MQX524307 NAQ524307:NAT524307 NKM524307:NKP524307 NUI524307:NUL524307 OEE524307:OEH524307 OOA524307:OOD524307 OXW524307:OXZ524307 PHS524307:PHV524307 PRO524307:PRR524307 QBK524307:QBN524307 QLG524307:QLJ524307 QVC524307:QVF524307 REY524307:RFB524307 ROU524307:ROX524307 RYQ524307:RYT524307 SIM524307:SIP524307 SSI524307:SSL524307 TCE524307:TCH524307 TMA524307:TMD524307 TVW524307:TVZ524307 UFS524307:UFV524307 UPO524307:UPR524307 UZK524307:UZN524307 VJG524307:VJJ524307 VTC524307:VTF524307 WCY524307:WDB524307 WMU524307:WMX524307 WWQ524307:WWT524307 AI589843:AL589843 KE589843:KH589843 UA589843:UD589843 ADW589843:ADZ589843 ANS589843:ANV589843 AXO589843:AXR589843 BHK589843:BHN589843 BRG589843:BRJ589843 CBC589843:CBF589843 CKY589843:CLB589843 CUU589843:CUX589843 DEQ589843:DET589843 DOM589843:DOP589843 DYI589843:DYL589843 EIE589843:EIH589843 ESA589843:ESD589843 FBW589843:FBZ589843 FLS589843:FLV589843 FVO589843:FVR589843 GFK589843:GFN589843 GPG589843:GPJ589843 GZC589843:GZF589843 HIY589843:HJB589843 HSU589843:HSX589843 ICQ589843:ICT589843 IMM589843:IMP589843 IWI589843:IWL589843 JGE589843:JGH589843 JQA589843:JQD589843 JZW589843:JZZ589843 KJS589843:KJV589843 KTO589843:KTR589843 LDK589843:LDN589843 LNG589843:LNJ589843 LXC589843:LXF589843 MGY589843:MHB589843 MQU589843:MQX589843 NAQ589843:NAT589843 NKM589843:NKP589843 NUI589843:NUL589843 OEE589843:OEH589843 OOA589843:OOD589843 OXW589843:OXZ589843 PHS589843:PHV589843 PRO589843:PRR589843 QBK589843:QBN589843 QLG589843:QLJ589843 QVC589843:QVF589843 REY589843:RFB589843 ROU589843:ROX589843 RYQ589843:RYT589843 SIM589843:SIP589843 SSI589843:SSL589843 TCE589843:TCH589843 TMA589843:TMD589843 TVW589843:TVZ589843 UFS589843:UFV589843 UPO589843:UPR589843 UZK589843:UZN589843 VJG589843:VJJ589843 VTC589843:VTF589843 WCY589843:WDB589843 WMU589843:WMX589843 WWQ589843:WWT589843 AI655379:AL655379 KE655379:KH655379 UA655379:UD655379 ADW655379:ADZ655379 ANS655379:ANV655379 AXO655379:AXR655379 BHK655379:BHN655379 BRG655379:BRJ655379 CBC655379:CBF655379 CKY655379:CLB655379 CUU655379:CUX655379 DEQ655379:DET655379 DOM655379:DOP655379 DYI655379:DYL655379 EIE655379:EIH655379 ESA655379:ESD655379 FBW655379:FBZ655379 FLS655379:FLV655379 FVO655379:FVR655379 GFK655379:GFN655379 GPG655379:GPJ655379 GZC655379:GZF655379 HIY655379:HJB655379 HSU655379:HSX655379 ICQ655379:ICT655379 IMM655379:IMP655379 IWI655379:IWL655379 JGE655379:JGH655379 JQA655379:JQD655379 JZW655379:JZZ655379 KJS655379:KJV655379 KTO655379:KTR655379 LDK655379:LDN655379 LNG655379:LNJ655379 LXC655379:LXF655379 MGY655379:MHB655379 MQU655379:MQX655379 NAQ655379:NAT655379 NKM655379:NKP655379 NUI655379:NUL655379 OEE655379:OEH655379 OOA655379:OOD655379 OXW655379:OXZ655379 PHS655379:PHV655379 PRO655379:PRR655379 QBK655379:QBN655379 QLG655379:QLJ655379 QVC655379:QVF655379 REY655379:RFB655379 ROU655379:ROX655379 RYQ655379:RYT655379 SIM655379:SIP655379 SSI655379:SSL655379 TCE655379:TCH655379 TMA655379:TMD655379 TVW655379:TVZ655379 UFS655379:UFV655379 UPO655379:UPR655379 UZK655379:UZN655379 VJG655379:VJJ655379 VTC655379:VTF655379 WCY655379:WDB655379 WMU655379:WMX655379 WWQ655379:WWT655379 AI720915:AL720915 KE720915:KH720915 UA720915:UD720915 ADW720915:ADZ720915 ANS720915:ANV720915 AXO720915:AXR720915 BHK720915:BHN720915 BRG720915:BRJ720915 CBC720915:CBF720915 CKY720915:CLB720915 CUU720915:CUX720915 DEQ720915:DET720915 DOM720915:DOP720915 DYI720915:DYL720915 EIE720915:EIH720915 ESA720915:ESD720915 FBW720915:FBZ720915 FLS720915:FLV720915 FVO720915:FVR720915 GFK720915:GFN720915 GPG720915:GPJ720915 GZC720915:GZF720915 HIY720915:HJB720915 HSU720915:HSX720915 ICQ720915:ICT720915 IMM720915:IMP720915 IWI720915:IWL720915 JGE720915:JGH720915 JQA720915:JQD720915 JZW720915:JZZ720915 KJS720915:KJV720915 KTO720915:KTR720915 LDK720915:LDN720915 LNG720915:LNJ720915 LXC720915:LXF720915 MGY720915:MHB720915 MQU720915:MQX720915 NAQ720915:NAT720915 NKM720915:NKP720915 NUI720915:NUL720915 OEE720915:OEH720915 OOA720915:OOD720915 OXW720915:OXZ720915 PHS720915:PHV720915 PRO720915:PRR720915 QBK720915:QBN720915 QLG720915:QLJ720915 QVC720915:QVF720915 REY720915:RFB720915 ROU720915:ROX720915 RYQ720915:RYT720915 SIM720915:SIP720915 SSI720915:SSL720915 TCE720915:TCH720915 TMA720915:TMD720915 TVW720915:TVZ720915 UFS720915:UFV720915 UPO720915:UPR720915 UZK720915:UZN720915 VJG720915:VJJ720915 VTC720915:VTF720915 WCY720915:WDB720915 WMU720915:WMX720915 WWQ720915:WWT720915 AI786451:AL786451 KE786451:KH786451 UA786451:UD786451 ADW786451:ADZ786451 ANS786451:ANV786451 AXO786451:AXR786451 BHK786451:BHN786451 BRG786451:BRJ786451 CBC786451:CBF786451 CKY786451:CLB786451 CUU786451:CUX786451 DEQ786451:DET786451 DOM786451:DOP786451 DYI786451:DYL786451 EIE786451:EIH786451 ESA786451:ESD786451 FBW786451:FBZ786451 FLS786451:FLV786451 FVO786451:FVR786451 GFK786451:GFN786451 GPG786451:GPJ786451 GZC786451:GZF786451 HIY786451:HJB786451 HSU786451:HSX786451 ICQ786451:ICT786451 IMM786451:IMP786451 IWI786451:IWL786451 JGE786451:JGH786451 JQA786451:JQD786451 JZW786451:JZZ786451 KJS786451:KJV786451 KTO786451:KTR786451 LDK786451:LDN786451 LNG786451:LNJ786451 LXC786451:LXF786451 MGY786451:MHB786451 MQU786451:MQX786451 NAQ786451:NAT786451 NKM786451:NKP786451 NUI786451:NUL786451 OEE786451:OEH786451 OOA786451:OOD786451 OXW786451:OXZ786451 PHS786451:PHV786451 PRO786451:PRR786451 QBK786451:QBN786451 QLG786451:QLJ786451 QVC786451:QVF786451 REY786451:RFB786451 ROU786451:ROX786451 RYQ786451:RYT786451 SIM786451:SIP786451 SSI786451:SSL786451 TCE786451:TCH786451 TMA786451:TMD786451 TVW786451:TVZ786451 UFS786451:UFV786451 UPO786451:UPR786451 UZK786451:UZN786451 VJG786451:VJJ786451 VTC786451:VTF786451 WCY786451:WDB786451 WMU786451:WMX786451 WWQ786451:WWT786451 AI851987:AL851987 KE851987:KH851987 UA851987:UD851987 ADW851987:ADZ851987 ANS851987:ANV851987 AXO851987:AXR851987 BHK851987:BHN851987 BRG851987:BRJ851987 CBC851987:CBF851987 CKY851987:CLB851987 CUU851987:CUX851987 DEQ851987:DET851987 DOM851987:DOP851987 DYI851987:DYL851987 EIE851987:EIH851987 ESA851987:ESD851987 FBW851987:FBZ851987 FLS851987:FLV851987 FVO851987:FVR851987 GFK851987:GFN851987 GPG851987:GPJ851987 GZC851987:GZF851987 HIY851987:HJB851987 HSU851987:HSX851987 ICQ851987:ICT851987 IMM851987:IMP851987 IWI851987:IWL851987 JGE851987:JGH851987 JQA851987:JQD851987 JZW851987:JZZ851987 KJS851987:KJV851987 KTO851987:KTR851987 LDK851987:LDN851987 LNG851987:LNJ851987 LXC851987:LXF851987 MGY851987:MHB851987 MQU851987:MQX851987 NAQ851987:NAT851987 NKM851987:NKP851987 NUI851987:NUL851987 OEE851987:OEH851987 OOA851987:OOD851987 OXW851987:OXZ851987 PHS851987:PHV851987 PRO851987:PRR851987 QBK851987:QBN851987 QLG851987:QLJ851987 QVC851987:QVF851987 REY851987:RFB851987 ROU851987:ROX851987 RYQ851987:RYT851987 SIM851987:SIP851987 SSI851987:SSL851987 TCE851987:TCH851987 TMA851987:TMD851987 TVW851987:TVZ851987 UFS851987:UFV851987 UPO851987:UPR851987 UZK851987:UZN851987 VJG851987:VJJ851987 VTC851987:VTF851987 WCY851987:WDB851987 WMU851987:WMX851987 WWQ851987:WWT851987 AI917523:AL917523 KE917523:KH917523 UA917523:UD917523 ADW917523:ADZ917523 ANS917523:ANV917523 AXO917523:AXR917523 BHK917523:BHN917523 BRG917523:BRJ917523 CBC917523:CBF917523 CKY917523:CLB917523 CUU917523:CUX917523 DEQ917523:DET917523 DOM917523:DOP917523 DYI917523:DYL917523 EIE917523:EIH917523 ESA917523:ESD917523 FBW917523:FBZ917523 FLS917523:FLV917523 FVO917523:FVR917523 GFK917523:GFN917523 GPG917523:GPJ917523 GZC917523:GZF917523 HIY917523:HJB917523 HSU917523:HSX917523 ICQ917523:ICT917523 IMM917523:IMP917523 IWI917523:IWL917523 JGE917523:JGH917523 JQA917523:JQD917523 JZW917523:JZZ917523 KJS917523:KJV917523 KTO917523:KTR917523 LDK917523:LDN917523 LNG917523:LNJ917523 LXC917523:LXF917523 MGY917523:MHB917523 MQU917523:MQX917523 NAQ917523:NAT917523 NKM917523:NKP917523 NUI917523:NUL917523 OEE917523:OEH917523 OOA917523:OOD917523 OXW917523:OXZ917523 PHS917523:PHV917523 PRO917523:PRR917523 QBK917523:QBN917523 QLG917523:QLJ917523 QVC917523:QVF917523 REY917523:RFB917523 ROU917523:ROX917523 RYQ917523:RYT917523 SIM917523:SIP917523 SSI917523:SSL917523 TCE917523:TCH917523 TMA917523:TMD917523 TVW917523:TVZ917523 UFS917523:UFV917523 UPO917523:UPR917523 UZK917523:UZN917523 VJG917523:VJJ917523 VTC917523:VTF917523 WCY917523:WDB917523 WMU917523:WMX917523 WWQ917523:WWT917523 AI983059:AL983059 KE983059:KH983059 UA983059:UD983059 ADW983059:ADZ983059 ANS983059:ANV983059 AXO983059:AXR983059 BHK983059:BHN983059 BRG983059:BRJ983059 CBC983059:CBF983059 CKY983059:CLB983059 CUU983059:CUX983059 DEQ983059:DET983059 DOM983059:DOP983059 DYI983059:DYL983059 EIE983059:EIH983059 ESA983059:ESD983059 FBW983059:FBZ983059 FLS983059:FLV983059 FVO983059:FVR983059 GFK983059:GFN983059 GPG983059:GPJ983059 GZC983059:GZF983059 HIY983059:HJB983059 HSU983059:HSX983059 ICQ983059:ICT983059 IMM983059:IMP983059 IWI983059:IWL983059 JGE983059:JGH983059 JQA983059:JQD983059 JZW983059:JZZ983059 KJS983059:KJV983059 KTO983059:KTR983059 LDK983059:LDN983059 LNG983059:LNJ983059 LXC983059:LXF983059 MGY983059:MHB983059 MQU983059:MQX983059 NAQ983059:NAT983059 NKM983059:NKP983059 NUI983059:NUL983059 OEE983059:OEH983059 OOA983059:OOD983059 OXW983059:OXZ983059 PHS983059:PHV983059 PRO983059:PRR983059 QBK983059:QBN983059 QLG983059:QLJ983059 QVC983059:QVF983059 REY983059:RFB983059 ROU983059:ROX983059 RYQ983059:RYT983059 SIM983059:SIP983059 SSI983059:SSL983059 TCE983059:TCH983059 TMA983059:TMD983059 TVW983059:TVZ983059 UFS983059:UFV983059 UPO983059:UPR983059 UZK983059:UZN983059 VJG983059:VJJ983059 VTC983059:VTF983059 WCY983059:WDB983059 WMU983059:WMX983059 WWQ983059:WWT983059 AI9:AL9 KE9:KH9 UA9:UD9 ADW9:ADZ9 ANS9:ANV9 AXO9:AXR9 BHK9:BHN9 BRG9:BRJ9 CBC9:CBF9 CKY9:CLB9 CUU9:CUX9 DEQ9:DET9 DOM9:DOP9 DYI9:DYL9 EIE9:EIH9 ESA9:ESD9 FBW9:FBZ9 FLS9:FLV9 FVO9:FVR9 GFK9:GFN9 GPG9:GPJ9 GZC9:GZF9 HIY9:HJB9 HSU9:HSX9 ICQ9:ICT9 IMM9:IMP9 IWI9:IWL9 JGE9:JGH9 JQA9:JQD9 JZW9:JZZ9 KJS9:KJV9 KTO9:KTR9 LDK9:LDN9 LNG9:LNJ9 LXC9:LXF9 MGY9:MHB9 MQU9:MQX9 NAQ9:NAT9 NKM9:NKP9 NUI9:NUL9 OEE9:OEH9 OOA9:OOD9 OXW9:OXZ9 PHS9:PHV9 PRO9:PRR9 QBK9:QBN9 QLG9:QLJ9 QVC9:QVF9 REY9:RFB9 ROU9:ROX9 RYQ9:RYT9 SIM9:SIP9 SSI9:SSL9 TCE9:TCH9 TMA9:TMD9 TVW9:TVZ9 UFS9:UFV9 UPO9:UPR9 UZK9:UZN9 VJG9:VJJ9 VTC9:VTF9 WCY9:WDB9 WMU9:WMX9 WWQ9:WWT9 AI65550:AL65550 KE65550:KH65550 UA65550:UD65550 ADW65550:ADZ65550 ANS65550:ANV65550 AXO65550:AXR65550 BHK65550:BHN65550 BRG65550:BRJ65550 CBC65550:CBF65550 CKY65550:CLB65550 CUU65550:CUX65550 DEQ65550:DET65550 DOM65550:DOP65550 DYI65550:DYL65550 EIE65550:EIH65550 ESA65550:ESD65550 FBW65550:FBZ65550 FLS65550:FLV65550 FVO65550:FVR65550 GFK65550:GFN65550 GPG65550:GPJ65550 GZC65550:GZF65550 HIY65550:HJB65550 HSU65550:HSX65550 ICQ65550:ICT65550 IMM65550:IMP65550 IWI65550:IWL65550 JGE65550:JGH65550 JQA65550:JQD65550 JZW65550:JZZ65550 KJS65550:KJV65550 KTO65550:KTR65550 LDK65550:LDN65550 LNG65550:LNJ65550 LXC65550:LXF65550 MGY65550:MHB65550 MQU65550:MQX65550 NAQ65550:NAT65550 NKM65550:NKP65550 NUI65550:NUL65550 OEE65550:OEH65550 OOA65550:OOD65550 OXW65550:OXZ65550 PHS65550:PHV65550 PRO65550:PRR65550 QBK65550:QBN65550 QLG65550:QLJ65550 QVC65550:QVF65550 REY65550:RFB65550 ROU65550:ROX65550 RYQ65550:RYT65550 SIM65550:SIP65550 SSI65550:SSL65550 TCE65550:TCH65550 TMA65550:TMD65550 TVW65550:TVZ65550 UFS65550:UFV65550 UPO65550:UPR65550 UZK65550:UZN65550 VJG65550:VJJ65550 VTC65550:VTF65550 WCY65550:WDB65550 WMU65550:WMX65550 WWQ65550:WWT65550 AI131086:AL131086 KE131086:KH131086 UA131086:UD131086 ADW131086:ADZ131086 ANS131086:ANV131086 AXO131086:AXR131086 BHK131086:BHN131086 BRG131086:BRJ131086 CBC131086:CBF131086 CKY131086:CLB131086 CUU131086:CUX131086 DEQ131086:DET131086 DOM131086:DOP131086 DYI131086:DYL131086 EIE131086:EIH131086 ESA131086:ESD131086 FBW131086:FBZ131086 FLS131086:FLV131086 FVO131086:FVR131086 GFK131086:GFN131086 GPG131086:GPJ131086 GZC131086:GZF131086 HIY131086:HJB131086 HSU131086:HSX131086 ICQ131086:ICT131086 IMM131086:IMP131086 IWI131086:IWL131086 JGE131086:JGH131086 JQA131086:JQD131086 JZW131086:JZZ131086 KJS131086:KJV131086 KTO131086:KTR131086 LDK131086:LDN131086 LNG131086:LNJ131086 LXC131086:LXF131086 MGY131086:MHB131086 MQU131086:MQX131086 NAQ131086:NAT131086 NKM131086:NKP131086 NUI131086:NUL131086 OEE131086:OEH131086 OOA131086:OOD131086 OXW131086:OXZ131086 PHS131086:PHV131086 PRO131086:PRR131086 QBK131086:QBN131086 QLG131086:QLJ131086 QVC131086:QVF131086 REY131086:RFB131086 ROU131086:ROX131086 RYQ131086:RYT131086 SIM131086:SIP131086 SSI131086:SSL131086 TCE131086:TCH131086 TMA131086:TMD131086 TVW131086:TVZ131086 UFS131086:UFV131086 UPO131086:UPR131086 UZK131086:UZN131086 VJG131086:VJJ131086 VTC131086:VTF131086 WCY131086:WDB131086 WMU131086:WMX131086 WWQ131086:WWT131086 AI196622:AL196622 KE196622:KH196622 UA196622:UD196622 ADW196622:ADZ196622 ANS196622:ANV196622 AXO196622:AXR196622 BHK196622:BHN196622 BRG196622:BRJ196622 CBC196622:CBF196622 CKY196622:CLB196622 CUU196622:CUX196622 DEQ196622:DET196622 DOM196622:DOP196622 DYI196622:DYL196622 EIE196622:EIH196622 ESA196622:ESD196622 FBW196622:FBZ196622 FLS196622:FLV196622 FVO196622:FVR196622 GFK196622:GFN196622 GPG196622:GPJ196622 GZC196622:GZF196622 HIY196622:HJB196622 HSU196622:HSX196622 ICQ196622:ICT196622 IMM196622:IMP196622 IWI196622:IWL196622 JGE196622:JGH196622 JQA196622:JQD196622 JZW196622:JZZ196622 KJS196622:KJV196622 KTO196622:KTR196622 LDK196622:LDN196622 LNG196622:LNJ196622 LXC196622:LXF196622 MGY196622:MHB196622 MQU196622:MQX196622 NAQ196622:NAT196622 NKM196622:NKP196622 NUI196622:NUL196622 OEE196622:OEH196622 OOA196622:OOD196622 OXW196622:OXZ196622 PHS196622:PHV196622 PRO196622:PRR196622 QBK196622:QBN196622 QLG196622:QLJ196622 QVC196622:QVF196622 REY196622:RFB196622 ROU196622:ROX196622 RYQ196622:RYT196622 SIM196622:SIP196622 SSI196622:SSL196622 TCE196622:TCH196622 TMA196622:TMD196622 TVW196622:TVZ196622 UFS196622:UFV196622 UPO196622:UPR196622 UZK196622:UZN196622 VJG196622:VJJ196622 VTC196622:VTF196622 WCY196622:WDB196622 WMU196622:WMX196622 WWQ196622:WWT196622 AI262158:AL262158 KE262158:KH262158 UA262158:UD262158 ADW262158:ADZ262158 ANS262158:ANV262158 AXO262158:AXR262158 BHK262158:BHN262158 BRG262158:BRJ262158 CBC262158:CBF262158 CKY262158:CLB262158 CUU262158:CUX262158 DEQ262158:DET262158 DOM262158:DOP262158 DYI262158:DYL262158 EIE262158:EIH262158 ESA262158:ESD262158 FBW262158:FBZ262158 FLS262158:FLV262158 FVO262158:FVR262158 GFK262158:GFN262158 GPG262158:GPJ262158 GZC262158:GZF262158 HIY262158:HJB262158 HSU262158:HSX262158 ICQ262158:ICT262158 IMM262158:IMP262158 IWI262158:IWL262158 JGE262158:JGH262158 JQA262158:JQD262158 JZW262158:JZZ262158 KJS262158:KJV262158 KTO262158:KTR262158 LDK262158:LDN262158 LNG262158:LNJ262158 LXC262158:LXF262158 MGY262158:MHB262158 MQU262158:MQX262158 NAQ262158:NAT262158 NKM262158:NKP262158 NUI262158:NUL262158 OEE262158:OEH262158 OOA262158:OOD262158 OXW262158:OXZ262158 PHS262158:PHV262158 PRO262158:PRR262158 QBK262158:QBN262158 QLG262158:QLJ262158 QVC262158:QVF262158 REY262158:RFB262158 ROU262158:ROX262158 RYQ262158:RYT262158 SIM262158:SIP262158 SSI262158:SSL262158 TCE262158:TCH262158 TMA262158:TMD262158 TVW262158:TVZ262158 UFS262158:UFV262158 UPO262158:UPR262158 UZK262158:UZN262158 VJG262158:VJJ262158 VTC262158:VTF262158 WCY262158:WDB262158 WMU262158:WMX262158 WWQ262158:WWT262158 AI327694:AL327694 KE327694:KH327694 UA327694:UD327694 ADW327694:ADZ327694 ANS327694:ANV327694 AXO327694:AXR327694 BHK327694:BHN327694 BRG327694:BRJ327694 CBC327694:CBF327694 CKY327694:CLB327694 CUU327694:CUX327694 DEQ327694:DET327694 DOM327694:DOP327694 DYI327694:DYL327694 EIE327694:EIH327694 ESA327694:ESD327694 FBW327694:FBZ327694 FLS327694:FLV327694 FVO327694:FVR327694 GFK327694:GFN327694 GPG327694:GPJ327694 GZC327694:GZF327694 HIY327694:HJB327694 HSU327694:HSX327694 ICQ327694:ICT327694 IMM327694:IMP327694 IWI327694:IWL327694 JGE327694:JGH327694 JQA327694:JQD327694 JZW327694:JZZ327694 KJS327694:KJV327694 KTO327694:KTR327694 LDK327694:LDN327694 LNG327694:LNJ327694 LXC327694:LXF327694 MGY327694:MHB327694 MQU327694:MQX327694 NAQ327694:NAT327694 NKM327694:NKP327694 NUI327694:NUL327694 OEE327694:OEH327694 OOA327694:OOD327694 OXW327694:OXZ327694 PHS327694:PHV327694 PRO327694:PRR327694 QBK327694:QBN327694 QLG327694:QLJ327694 QVC327694:QVF327694 REY327694:RFB327694 ROU327694:ROX327694 RYQ327694:RYT327694 SIM327694:SIP327694 SSI327694:SSL327694 TCE327694:TCH327694 TMA327694:TMD327694 TVW327694:TVZ327694 UFS327694:UFV327694 UPO327694:UPR327694 UZK327694:UZN327694 VJG327694:VJJ327694 VTC327694:VTF327694 WCY327694:WDB327694 WMU327694:WMX327694 WWQ327694:WWT327694 AI393230:AL393230 KE393230:KH393230 UA393230:UD393230 ADW393230:ADZ393230 ANS393230:ANV393230 AXO393230:AXR393230 BHK393230:BHN393230 BRG393230:BRJ393230 CBC393230:CBF393230 CKY393230:CLB393230 CUU393230:CUX393230 DEQ393230:DET393230 DOM393230:DOP393230 DYI393230:DYL393230 EIE393230:EIH393230 ESA393230:ESD393230 FBW393230:FBZ393230 FLS393230:FLV393230 FVO393230:FVR393230 GFK393230:GFN393230 GPG393230:GPJ393230 GZC393230:GZF393230 HIY393230:HJB393230 HSU393230:HSX393230 ICQ393230:ICT393230 IMM393230:IMP393230 IWI393230:IWL393230 JGE393230:JGH393230 JQA393230:JQD393230 JZW393230:JZZ393230 KJS393230:KJV393230 KTO393230:KTR393230 LDK393230:LDN393230 LNG393230:LNJ393230 LXC393230:LXF393230 MGY393230:MHB393230 MQU393230:MQX393230 NAQ393230:NAT393230 NKM393230:NKP393230 NUI393230:NUL393230 OEE393230:OEH393230 OOA393230:OOD393230 OXW393230:OXZ393230 PHS393230:PHV393230 PRO393230:PRR393230 QBK393230:QBN393230 QLG393230:QLJ393230 QVC393230:QVF393230 REY393230:RFB393230 ROU393230:ROX393230 RYQ393230:RYT393230 SIM393230:SIP393230 SSI393230:SSL393230 TCE393230:TCH393230 TMA393230:TMD393230 TVW393230:TVZ393230 UFS393230:UFV393230 UPO393230:UPR393230 UZK393230:UZN393230 VJG393230:VJJ393230 VTC393230:VTF393230 WCY393230:WDB393230 WMU393230:WMX393230 WWQ393230:WWT393230 AI458766:AL458766 KE458766:KH458766 UA458766:UD458766 ADW458766:ADZ458766 ANS458766:ANV458766 AXO458766:AXR458766 BHK458766:BHN458766 BRG458766:BRJ458766 CBC458766:CBF458766 CKY458766:CLB458766 CUU458766:CUX458766 DEQ458766:DET458766 DOM458766:DOP458766 DYI458766:DYL458766 EIE458766:EIH458766 ESA458766:ESD458766 FBW458766:FBZ458766 FLS458766:FLV458766 FVO458766:FVR458766 GFK458766:GFN458766 GPG458766:GPJ458766 GZC458766:GZF458766 HIY458766:HJB458766 HSU458766:HSX458766 ICQ458766:ICT458766 IMM458766:IMP458766 IWI458766:IWL458766 JGE458766:JGH458766 JQA458766:JQD458766 JZW458766:JZZ458766 KJS458766:KJV458766 KTO458766:KTR458766 LDK458766:LDN458766 LNG458766:LNJ458766 LXC458766:LXF458766 MGY458766:MHB458766 MQU458766:MQX458766 NAQ458766:NAT458766 NKM458766:NKP458766 NUI458766:NUL458766 OEE458766:OEH458766 OOA458766:OOD458766 OXW458766:OXZ458766 PHS458766:PHV458766 PRO458766:PRR458766 QBK458766:QBN458766 QLG458766:QLJ458766 QVC458766:QVF458766 REY458766:RFB458766 ROU458766:ROX458766 RYQ458766:RYT458766 SIM458766:SIP458766 SSI458766:SSL458766 TCE458766:TCH458766 TMA458766:TMD458766 TVW458766:TVZ458766 UFS458766:UFV458766 UPO458766:UPR458766 UZK458766:UZN458766 VJG458766:VJJ458766 VTC458766:VTF458766 WCY458766:WDB458766 WMU458766:WMX458766 WWQ458766:WWT458766 AI524302:AL524302 KE524302:KH524302 UA524302:UD524302 ADW524302:ADZ524302 ANS524302:ANV524302 AXO524302:AXR524302 BHK524302:BHN524302 BRG524302:BRJ524302 CBC524302:CBF524302 CKY524302:CLB524302 CUU524302:CUX524302 DEQ524302:DET524302 DOM524302:DOP524302 DYI524302:DYL524302 EIE524302:EIH524302 ESA524302:ESD524302 FBW524302:FBZ524302 FLS524302:FLV524302 FVO524302:FVR524302 GFK524302:GFN524302 GPG524302:GPJ524302 GZC524302:GZF524302 HIY524302:HJB524302 HSU524302:HSX524302 ICQ524302:ICT524302 IMM524302:IMP524302 IWI524302:IWL524302 JGE524302:JGH524302 JQA524302:JQD524302 JZW524302:JZZ524302 KJS524302:KJV524302 KTO524302:KTR524302 LDK524302:LDN524302 LNG524302:LNJ524302 LXC524302:LXF524302 MGY524302:MHB524302 MQU524302:MQX524302 NAQ524302:NAT524302 NKM524302:NKP524302 NUI524302:NUL524302 OEE524302:OEH524302 OOA524302:OOD524302 OXW524302:OXZ524302 PHS524302:PHV524302 PRO524302:PRR524302 QBK524302:QBN524302 QLG524302:QLJ524302 QVC524302:QVF524302 REY524302:RFB524302 ROU524302:ROX524302 RYQ524302:RYT524302 SIM524302:SIP524302 SSI524302:SSL524302 TCE524302:TCH524302 TMA524302:TMD524302 TVW524302:TVZ524302 UFS524302:UFV524302 UPO524302:UPR524302 UZK524302:UZN524302 VJG524302:VJJ524302 VTC524302:VTF524302 WCY524302:WDB524302 WMU524302:WMX524302 WWQ524302:WWT524302 AI589838:AL589838 KE589838:KH589838 UA589838:UD589838 ADW589838:ADZ589838 ANS589838:ANV589838 AXO589838:AXR589838 BHK589838:BHN589838 BRG589838:BRJ589838 CBC589838:CBF589838 CKY589838:CLB589838 CUU589838:CUX589838 DEQ589838:DET589838 DOM589838:DOP589838 DYI589838:DYL589838 EIE589838:EIH589838 ESA589838:ESD589838 FBW589838:FBZ589838 FLS589838:FLV589838 FVO589838:FVR589838 GFK589838:GFN589838 GPG589838:GPJ589838 GZC589838:GZF589838 HIY589838:HJB589838 HSU589838:HSX589838 ICQ589838:ICT589838 IMM589838:IMP589838 IWI589838:IWL589838 JGE589838:JGH589838 JQA589838:JQD589838 JZW589838:JZZ589838 KJS589838:KJV589838 KTO589838:KTR589838 LDK589838:LDN589838 LNG589838:LNJ589838 LXC589838:LXF589838 MGY589838:MHB589838 MQU589838:MQX589838 NAQ589838:NAT589838 NKM589838:NKP589838 NUI589838:NUL589838 OEE589838:OEH589838 OOA589838:OOD589838 OXW589838:OXZ589838 PHS589838:PHV589838 PRO589838:PRR589838 QBK589838:QBN589838 QLG589838:QLJ589838 QVC589838:QVF589838 REY589838:RFB589838 ROU589838:ROX589838 RYQ589838:RYT589838 SIM589838:SIP589838 SSI589838:SSL589838 TCE589838:TCH589838 TMA589838:TMD589838 TVW589838:TVZ589838 UFS589838:UFV589838 UPO589838:UPR589838 UZK589838:UZN589838 VJG589838:VJJ589838 VTC589838:VTF589838 WCY589838:WDB589838 WMU589838:WMX589838 WWQ589838:WWT589838 AI655374:AL655374 KE655374:KH655374 UA655374:UD655374 ADW655374:ADZ655374 ANS655374:ANV655374 AXO655374:AXR655374 BHK655374:BHN655374 BRG655374:BRJ655374 CBC655374:CBF655374 CKY655374:CLB655374 CUU655374:CUX655374 DEQ655374:DET655374 DOM655374:DOP655374 DYI655374:DYL655374 EIE655374:EIH655374 ESA655374:ESD655374 FBW655374:FBZ655374 FLS655374:FLV655374 FVO655374:FVR655374 GFK655374:GFN655374 GPG655374:GPJ655374 GZC655374:GZF655374 HIY655374:HJB655374 HSU655374:HSX655374 ICQ655374:ICT655374 IMM655374:IMP655374 IWI655374:IWL655374 JGE655374:JGH655374 JQA655374:JQD655374 JZW655374:JZZ655374 KJS655374:KJV655374 KTO655374:KTR655374 LDK655374:LDN655374 LNG655374:LNJ655374 LXC655374:LXF655374 MGY655374:MHB655374 MQU655374:MQX655374 NAQ655374:NAT655374 NKM655374:NKP655374 NUI655374:NUL655374 OEE655374:OEH655374 OOA655374:OOD655374 OXW655374:OXZ655374 PHS655374:PHV655374 PRO655374:PRR655374 QBK655374:QBN655374 QLG655374:QLJ655374 QVC655374:QVF655374 REY655374:RFB655374 ROU655374:ROX655374 RYQ655374:RYT655374 SIM655374:SIP655374 SSI655374:SSL655374 TCE655374:TCH655374 TMA655374:TMD655374 TVW655374:TVZ655374 UFS655374:UFV655374 UPO655374:UPR655374 UZK655374:UZN655374 VJG655374:VJJ655374 VTC655374:VTF655374 WCY655374:WDB655374 WMU655374:WMX655374 WWQ655374:WWT655374 AI720910:AL720910 KE720910:KH720910 UA720910:UD720910 ADW720910:ADZ720910 ANS720910:ANV720910 AXO720910:AXR720910 BHK720910:BHN720910 BRG720910:BRJ720910 CBC720910:CBF720910 CKY720910:CLB720910 CUU720910:CUX720910 DEQ720910:DET720910 DOM720910:DOP720910 DYI720910:DYL720910 EIE720910:EIH720910 ESA720910:ESD720910 FBW720910:FBZ720910 FLS720910:FLV720910 FVO720910:FVR720910 GFK720910:GFN720910 GPG720910:GPJ720910 GZC720910:GZF720910 HIY720910:HJB720910 HSU720910:HSX720910 ICQ720910:ICT720910 IMM720910:IMP720910 IWI720910:IWL720910 JGE720910:JGH720910 JQA720910:JQD720910 JZW720910:JZZ720910 KJS720910:KJV720910 KTO720910:KTR720910 LDK720910:LDN720910 LNG720910:LNJ720910 LXC720910:LXF720910 MGY720910:MHB720910 MQU720910:MQX720910 NAQ720910:NAT720910 NKM720910:NKP720910 NUI720910:NUL720910 OEE720910:OEH720910 OOA720910:OOD720910 OXW720910:OXZ720910 PHS720910:PHV720910 PRO720910:PRR720910 QBK720910:QBN720910 QLG720910:QLJ720910 QVC720910:QVF720910 REY720910:RFB720910 ROU720910:ROX720910 RYQ720910:RYT720910 SIM720910:SIP720910 SSI720910:SSL720910 TCE720910:TCH720910 TMA720910:TMD720910 TVW720910:TVZ720910 UFS720910:UFV720910 UPO720910:UPR720910 UZK720910:UZN720910 VJG720910:VJJ720910 VTC720910:VTF720910 WCY720910:WDB720910 WMU720910:WMX720910 WWQ720910:WWT720910 AI786446:AL786446 KE786446:KH786446 UA786446:UD786446 ADW786446:ADZ786446 ANS786446:ANV786446 AXO786446:AXR786446 BHK786446:BHN786446 BRG786446:BRJ786446 CBC786446:CBF786446 CKY786446:CLB786446 CUU786446:CUX786446 DEQ786446:DET786446 DOM786446:DOP786446 DYI786446:DYL786446 EIE786446:EIH786446 ESA786446:ESD786446 FBW786446:FBZ786446 FLS786446:FLV786446 FVO786446:FVR786446 GFK786446:GFN786446 GPG786446:GPJ786446 GZC786446:GZF786446 HIY786446:HJB786446 HSU786446:HSX786446 ICQ786446:ICT786446 IMM786446:IMP786446 IWI786446:IWL786446 JGE786446:JGH786446 JQA786446:JQD786446 JZW786446:JZZ786446 KJS786446:KJV786446 KTO786446:KTR786446 LDK786446:LDN786446 LNG786446:LNJ786446 LXC786446:LXF786446 MGY786446:MHB786446 MQU786446:MQX786446 NAQ786446:NAT786446 NKM786446:NKP786446 NUI786446:NUL786446 OEE786446:OEH786446 OOA786446:OOD786446 OXW786446:OXZ786446 PHS786446:PHV786446 PRO786446:PRR786446 QBK786446:QBN786446 QLG786446:QLJ786446 QVC786446:QVF786446 REY786446:RFB786446 ROU786446:ROX786446 RYQ786446:RYT786446 SIM786446:SIP786446 SSI786446:SSL786446 TCE786446:TCH786446 TMA786446:TMD786446 TVW786446:TVZ786446 UFS786446:UFV786446 UPO786446:UPR786446 UZK786446:UZN786446 VJG786446:VJJ786446 VTC786446:VTF786446 WCY786446:WDB786446 WMU786446:WMX786446 WWQ786446:WWT786446 AI851982:AL851982 KE851982:KH851982 UA851982:UD851982 ADW851982:ADZ851982 ANS851982:ANV851982 AXO851982:AXR851982 BHK851982:BHN851982 BRG851982:BRJ851982 CBC851982:CBF851982 CKY851982:CLB851982 CUU851982:CUX851982 DEQ851982:DET851982 DOM851982:DOP851982 DYI851982:DYL851982 EIE851982:EIH851982 ESA851982:ESD851982 FBW851982:FBZ851982 FLS851982:FLV851982 FVO851982:FVR851982 GFK851982:GFN851982 GPG851982:GPJ851982 GZC851982:GZF851982 HIY851982:HJB851982 HSU851982:HSX851982 ICQ851982:ICT851982 IMM851982:IMP851982 IWI851982:IWL851982 JGE851982:JGH851982 JQA851982:JQD851982 JZW851982:JZZ851982 KJS851982:KJV851982 KTO851982:KTR851982 LDK851982:LDN851982 LNG851982:LNJ851982 LXC851982:LXF851982 MGY851982:MHB851982 MQU851982:MQX851982 NAQ851982:NAT851982 NKM851982:NKP851982 NUI851982:NUL851982 OEE851982:OEH851982 OOA851982:OOD851982 OXW851982:OXZ851982 PHS851982:PHV851982 PRO851982:PRR851982 QBK851982:QBN851982 QLG851982:QLJ851982 QVC851982:QVF851982 REY851982:RFB851982 ROU851982:ROX851982 RYQ851982:RYT851982 SIM851982:SIP851982 SSI851982:SSL851982 TCE851982:TCH851982 TMA851982:TMD851982 TVW851982:TVZ851982 UFS851982:UFV851982 UPO851982:UPR851982 UZK851982:UZN851982 VJG851982:VJJ851982 VTC851982:VTF851982 WCY851982:WDB851982 WMU851982:WMX851982 WWQ851982:WWT851982 AI917518:AL917518 KE917518:KH917518 UA917518:UD917518 ADW917518:ADZ917518 ANS917518:ANV917518 AXO917518:AXR917518 BHK917518:BHN917518 BRG917518:BRJ917518 CBC917518:CBF917518 CKY917518:CLB917518 CUU917518:CUX917518 DEQ917518:DET917518 DOM917518:DOP917518 DYI917518:DYL917518 EIE917518:EIH917518 ESA917518:ESD917518 FBW917518:FBZ917518 FLS917518:FLV917518 FVO917518:FVR917518 GFK917518:GFN917518 GPG917518:GPJ917518 GZC917518:GZF917518 HIY917518:HJB917518 HSU917518:HSX917518 ICQ917518:ICT917518 IMM917518:IMP917518 IWI917518:IWL917518 JGE917518:JGH917518 JQA917518:JQD917518 JZW917518:JZZ917518 KJS917518:KJV917518 KTO917518:KTR917518 LDK917518:LDN917518 LNG917518:LNJ917518 LXC917518:LXF917518 MGY917518:MHB917518 MQU917518:MQX917518 NAQ917518:NAT917518 NKM917518:NKP917518 NUI917518:NUL917518 OEE917518:OEH917518 OOA917518:OOD917518 OXW917518:OXZ917518 PHS917518:PHV917518 PRO917518:PRR917518 QBK917518:QBN917518 QLG917518:QLJ917518 QVC917518:QVF917518 REY917518:RFB917518 ROU917518:ROX917518 RYQ917518:RYT917518 SIM917518:SIP917518 SSI917518:SSL917518 TCE917518:TCH917518 TMA917518:TMD917518 TVW917518:TVZ917518 UFS917518:UFV917518 UPO917518:UPR917518 UZK917518:UZN917518 VJG917518:VJJ917518 VTC917518:VTF917518 WCY917518:WDB917518 WMU917518:WMX917518 WWQ917518:WWT917518 AI983054:AL983054 KE983054:KH983054 UA983054:UD983054 ADW983054:ADZ983054 ANS983054:ANV983054 AXO983054:AXR983054 BHK983054:BHN983054 BRG983054:BRJ983054 CBC983054:CBF983054 CKY983054:CLB983054 CUU983054:CUX983054 DEQ983054:DET983054 DOM983054:DOP983054 DYI983054:DYL983054 EIE983054:EIH983054 ESA983054:ESD983054 FBW983054:FBZ983054 FLS983054:FLV983054 FVO983054:FVR983054 GFK983054:GFN983054 GPG983054:GPJ983054 GZC983054:GZF983054 HIY983054:HJB983054 HSU983054:HSX983054 ICQ983054:ICT983054 IMM983054:IMP983054 IWI983054:IWL983054 JGE983054:JGH983054 JQA983054:JQD983054 JZW983054:JZZ983054 KJS983054:KJV983054 KTO983054:KTR983054 LDK983054:LDN983054 LNG983054:LNJ983054 LXC983054:LXF983054 MGY983054:MHB983054 MQU983054:MQX983054 NAQ983054:NAT983054 NKM983054:NKP983054 NUI983054:NUL983054 OEE983054:OEH983054 OOA983054:OOD983054 OXW983054:OXZ983054 PHS983054:PHV983054 PRO983054:PRR983054 QBK983054:QBN983054 QLG983054:QLJ983054 QVC983054:QVF983054 REY983054:RFB983054 ROU983054:ROX983054 RYQ983054:RYT983054 SIM983054:SIP983054 SSI983054:SSL983054 TCE983054:TCH983054 TMA983054:TMD983054 TVW983054:TVZ983054 UFS983054:UFV983054 UPO983054:UPR983054 UZK983054:UZN983054 VJG983054:VJJ983054 VTC983054:VTF983054 WCY983054:WDB983054 WMU983054:WMX983054 WWQ983054:WWT983054 AI5:AL5 KE5:KH5 UA5:UD5 ADW5:ADZ5 ANS5:ANV5 AXO5:AXR5 BHK5:BHN5 BRG5:BRJ5 CBC5:CBF5 CKY5:CLB5 CUU5:CUX5 DEQ5:DET5 DOM5:DOP5 DYI5:DYL5 EIE5:EIH5 ESA5:ESD5 FBW5:FBZ5 FLS5:FLV5 FVO5:FVR5 GFK5:GFN5 GPG5:GPJ5 GZC5:GZF5 HIY5:HJB5 HSU5:HSX5 ICQ5:ICT5 IMM5:IMP5 IWI5:IWL5 JGE5:JGH5 JQA5:JQD5 JZW5:JZZ5 KJS5:KJV5 KTO5:KTR5 LDK5:LDN5 LNG5:LNJ5 LXC5:LXF5 MGY5:MHB5 MQU5:MQX5 NAQ5:NAT5 NKM5:NKP5 NUI5:NUL5 OEE5:OEH5 OOA5:OOD5 OXW5:OXZ5 PHS5:PHV5 PRO5:PRR5 QBK5:QBN5 QLG5:QLJ5 QVC5:QVF5 REY5:RFB5 ROU5:ROX5 RYQ5:RYT5 SIM5:SIP5 SSI5:SSL5 TCE5:TCH5 TMA5:TMD5 TVW5:TVZ5 UFS5:UFV5 UPO5:UPR5 UZK5:UZN5 VJG5:VJJ5 VTC5:VTF5 WCY5:WDB5 WMU5:WMX5 WWQ5:WWT5 AI65546:AL65546 KE65546:KH65546 UA65546:UD65546 ADW65546:ADZ65546 ANS65546:ANV65546 AXO65546:AXR65546 BHK65546:BHN65546 BRG65546:BRJ65546 CBC65546:CBF65546 CKY65546:CLB65546 CUU65546:CUX65546 DEQ65546:DET65546 DOM65546:DOP65546 DYI65546:DYL65546 EIE65546:EIH65546 ESA65546:ESD65546 FBW65546:FBZ65546 FLS65546:FLV65546 FVO65546:FVR65546 GFK65546:GFN65546 GPG65546:GPJ65546 GZC65546:GZF65546 HIY65546:HJB65546 HSU65546:HSX65546 ICQ65546:ICT65546 IMM65546:IMP65546 IWI65546:IWL65546 JGE65546:JGH65546 JQA65546:JQD65546 JZW65546:JZZ65546 KJS65546:KJV65546 KTO65546:KTR65546 LDK65546:LDN65546 LNG65546:LNJ65546 LXC65546:LXF65546 MGY65546:MHB65546 MQU65546:MQX65546 NAQ65546:NAT65546 NKM65546:NKP65546 NUI65546:NUL65546 OEE65546:OEH65546 OOA65546:OOD65546 OXW65546:OXZ65546 PHS65546:PHV65546 PRO65546:PRR65546 QBK65546:QBN65546 QLG65546:QLJ65546 QVC65546:QVF65546 REY65546:RFB65546 ROU65546:ROX65546 RYQ65546:RYT65546 SIM65546:SIP65546 SSI65546:SSL65546 TCE65546:TCH65546 TMA65546:TMD65546 TVW65546:TVZ65546 UFS65546:UFV65546 UPO65546:UPR65546 UZK65546:UZN65546 VJG65546:VJJ65546 VTC65546:VTF65546 WCY65546:WDB65546 WMU65546:WMX65546 WWQ65546:WWT65546 AI131082:AL131082 KE131082:KH131082 UA131082:UD131082 ADW131082:ADZ131082 ANS131082:ANV131082 AXO131082:AXR131082 BHK131082:BHN131082 BRG131082:BRJ131082 CBC131082:CBF131082 CKY131082:CLB131082 CUU131082:CUX131082 DEQ131082:DET131082 DOM131082:DOP131082 DYI131082:DYL131082 EIE131082:EIH131082 ESA131082:ESD131082 FBW131082:FBZ131082 FLS131082:FLV131082 FVO131082:FVR131082 GFK131082:GFN131082 GPG131082:GPJ131082 GZC131082:GZF131082 HIY131082:HJB131082 HSU131082:HSX131082 ICQ131082:ICT131082 IMM131082:IMP131082 IWI131082:IWL131082 JGE131082:JGH131082 JQA131082:JQD131082 JZW131082:JZZ131082 KJS131082:KJV131082 KTO131082:KTR131082 LDK131082:LDN131082 LNG131082:LNJ131082 LXC131082:LXF131082 MGY131082:MHB131082 MQU131082:MQX131082 NAQ131082:NAT131082 NKM131082:NKP131082 NUI131082:NUL131082 OEE131082:OEH131082 OOA131082:OOD131082 OXW131082:OXZ131082 PHS131082:PHV131082 PRO131082:PRR131082 QBK131082:QBN131082 QLG131082:QLJ131082 QVC131082:QVF131082 REY131082:RFB131082 ROU131082:ROX131082 RYQ131082:RYT131082 SIM131082:SIP131082 SSI131082:SSL131082 TCE131082:TCH131082 TMA131082:TMD131082 TVW131082:TVZ131082 UFS131082:UFV131082 UPO131082:UPR131082 UZK131082:UZN131082 VJG131082:VJJ131082 VTC131082:VTF131082 WCY131082:WDB131082 WMU131082:WMX131082 WWQ131082:WWT131082 AI196618:AL196618 KE196618:KH196618 UA196618:UD196618 ADW196618:ADZ196618 ANS196618:ANV196618 AXO196618:AXR196618 BHK196618:BHN196618 BRG196618:BRJ196618 CBC196618:CBF196618 CKY196618:CLB196618 CUU196618:CUX196618 DEQ196618:DET196618 DOM196618:DOP196618 DYI196618:DYL196618 EIE196618:EIH196618 ESA196618:ESD196618 FBW196618:FBZ196618 FLS196618:FLV196618 FVO196618:FVR196618 GFK196618:GFN196618 GPG196618:GPJ196618 GZC196618:GZF196618 HIY196618:HJB196618 HSU196618:HSX196618 ICQ196618:ICT196618 IMM196618:IMP196618 IWI196618:IWL196618 JGE196618:JGH196618 JQA196618:JQD196618 JZW196618:JZZ196618 KJS196618:KJV196618 KTO196618:KTR196618 LDK196618:LDN196618 LNG196618:LNJ196618 LXC196618:LXF196618 MGY196618:MHB196618 MQU196618:MQX196618 NAQ196618:NAT196618 NKM196618:NKP196618 NUI196618:NUL196618 OEE196618:OEH196618 OOA196618:OOD196618 OXW196618:OXZ196618 PHS196618:PHV196618 PRO196618:PRR196618 QBK196618:QBN196618 QLG196618:QLJ196618 QVC196618:QVF196618 REY196618:RFB196618 ROU196618:ROX196618 RYQ196618:RYT196618 SIM196618:SIP196618 SSI196618:SSL196618 TCE196618:TCH196618 TMA196618:TMD196618 TVW196618:TVZ196618 UFS196618:UFV196618 UPO196618:UPR196618 UZK196618:UZN196618 VJG196618:VJJ196618 VTC196618:VTF196618 WCY196618:WDB196618 WMU196618:WMX196618 WWQ196618:WWT196618 AI262154:AL262154 KE262154:KH262154 UA262154:UD262154 ADW262154:ADZ262154 ANS262154:ANV262154 AXO262154:AXR262154 BHK262154:BHN262154 BRG262154:BRJ262154 CBC262154:CBF262154 CKY262154:CLB262154 CUU262154:CUX262154 DEQ262154:DET262154 DOM262154:DOP262154 DYI262154:DYL262154 EIE262154:EIH262154 ESA262154:ESD262154 FBW262154:FBZ262154 FLS262154:FLV262154 FVO262154:FVR262154 GFK262154:GFN262154 GPG262154:GPJ262154 GZC262154:GZF262154 HIY262154:HJB262154 HSU262154:HSX262154 ICQ262154:ICT262154 IMM262154:IMP262154 IWI262154:IWL262154 JGE262154:JGH262154 JQA262154:JQD262154 JZW262154:JZZ262154 KJS262154:KJV262154 KTO262154:KTR262154 LDK262154:LDN262154 LNG262154:LNJ262154 LXC262154:LXF262154 MGY262154:MHB262154 MQU262154:MQX262154 NAQ262154:NAT262154 NKM262154:NKP262154 NUI262154:NUL262154 OEE262154:OEH262154 OOA262154:OOD262154 OXW262154:OXZ262154 PHS262154:PHV262154 PRO262154:PRR262154 QBK262154:QBN262154 QLG262154:QLJ262154 QVC262154:QVF262154 REY262154:RFB262154 ROU262154:ROX262154 RYQ262154:RYT262154 SIM262154:SIP262154 SSI262154:SSL262154 TCE262154:TCH262154 TMA262154:TMD262154 TVW262154:TVZ262154 UFS262154:UFV262154 UPO262154:UPR262154 UZK262154:UZN262154 VJG262154:VJJ262154 VTC262154:VTF262154 WCY262154:WDB262154 WMU262154:WMX262154 WWQ262154:WWT262154 AI327690:AL327690 KE327690:KH327690 UA327690:UD327690 ADW327690:ADZ327690 ANS327690:ANV327690 AXO327690:AXR327690 BHK327690:BHN327690 BRG327690:BRJ327690 CBC327690:CBF327690 CKY327690:CLB327690 CUU327690:CUX327690 DEQ327690:DET327690 DOM327690:DOP327690 DYI327690:DYL327690 EIE327690:EIH327690 ESA327690:ESD327690 FBW327690:FBZ327690 FLS327690:FLV327690 FVO327690:FVR327690 GFK327690:GFN327690 GPG327690:GPJ327690 GZC327690:GZF327690 HIY327690:HJB327690 HSU327690:HSX327690 ICQ327690:ICT327690 IMM327690:IMP327690 IWI327690:IWL327690 JGE327690:JGH327690 JQA327690:JQD327690 JZW327690:JZZ327690 KJS327690:KJV327690 KTO327690:KTR327690 LDK327690:LDN327690 LNG327690:LNJ327690 LXC327690:LXF327690 MGY327690:MHB327690 MQU327690:MQX327690 NAQ327690:NAT327690 NKM327690:NKP327690 NUI327690:NUL327690 OEE327690:OEH327690 OOA327690:OOD327690 OXW327690:OXZ327690 PHS327690:PHV327690 PRO327690:PRR327690 QBK327690:QBN327690 QLG327690:QLJ327690 QVC327690:QVF327690 REY327690:RFB327690 ROU327690:ROX327690 RYQ327690:RYT327690 SIM327690:SIP327690 SSI327690:SSL327690 TCE327690:TCH327690 TMA327690:TMD327690 TVW327690:TVZ327690 UFS327690:UFV327690 UPO327690:UPR327690 UZK327690:UZN327690 VJG327690:VJJ327690 VTC327690:VTF327690 WCY327690:WDB327690 WMU327690:WMX327690 WWQ327690:WWT327690 AI393226:AL393226 KE393226:KH393226 UA393226:UD393226 ADW393226:ADZ393226 ANS393226:ANV393226 AXO393226:AXR393226 BHK393226:BHN393226 BRG393226:BRJ393226 CBC393226:CBF393226 CKY393226:CLB393226 CUU393226:CUX393226 DEQ393226:DET393226 DOM393226:DOP393226 DYI393226:DYL393226 EIE393226:EIH393226 ESA393226:ESD393226 FBW393226:FBZ393226 FLS393226:FLV393226 FVO393226:FVR393226 GFK393226:GFN393226 GPG393226:GPJ393226 GZC393226:GZF393226 HIY393226:HJB393226 HSU393226:HSX393226 ICQ393226:ICT393226 IMM393226:IMP393226 IWI393226:IWL393226 JGE393226:JGH393226 JQA393226:JQD393226 JZW393226:JZZ393226 KJS393226:KJV393226 KTO393226:KTR393226 LDK393226:LDN393226 LNG393226:LNJ393226 LXC393226:LXF393226 MGY393226:MHB393226 MQU393226:MQX393226 NAQ393226:NAT393226 NKM393226:NKP393226 NUI393226:NUL393226 OEE393226:OEH393226 OOA393226:OOD393226 OXW393226:OXZ393226 PHS393226:PHV393226 PRO393226:PRR393226 QBK393226:QBN393226 QLG393226:QLJ393226 QVC393226:QVF393226 REY393226:RFB393226 ROU393226:ROX393226 RYQ393226:RYT393226 SIM393226:SIP393226 SSI393226:SSL393226 TCE393226:TCH393226 TMA393226:TMD393226 TVW393226:TVZ393226 UFS393226:UFV393226 UPO393226:UPR393226 UZK393226:UZN393226 VJG393226:VJJ393226 VTC393226:VTF393226 WCY393226:WDB393226 WMU393226:WMX393226 WWQ393226:WWT393226 AI458762:AL458762 KE458762:KH458762 UA458762:UD458762 ADW458762:ADZ458762 ANS458762:ANV458762 AXO458762:AXR458762 BHK458762:BHN458762 BRG458762:BRJ458762 CBC458762:CBF458762 CKY458762:CLB458762 CUU458762:CUX458762 DEQ458762:DET458762 DOM458762:DOP458762 DYI458762:DYL458762 EIE458762:EIH458762 ESA458762:ESD458762 FBW458762:FBZ458762 FLS458762:FLV458762 FVO458762:FVR458762 GFK458762:GFN458762 GPG458762:GPJ458762 GZC458762:GZF458762 HIY458762:HJB458762 HSU458762:HSX458762 ICQ458762:ICT458762 IMM458762:IMP458762 IWI458762:IWL458762 JGE458762:JGH458762 JQA458762:JQD458762 JZW458762:JZZ458762 KJS458762:KJV458762 KTO458762:KTR458762 LDK458762:LDN458762 LNG458762:LNJ458762 LXC458762:LXF458762 MGY458762:MHB458762 MQU458762:MQX458762 NAQ458762:NAT458762 NKM458762:NKP458762 NUI458762:NUL458762 OEE458762:OEH458762 OOA458762:OOD458762 OXW458762:OXZ458762 PHS458762:PHV458762 PRO458762:PRR458762 QBK458762:QBN458762 QLG458762:QLJ458762 QVC458762:QVF458762 REY458762:RFB458762 ROU458762:ROX458762 RYQ458762:RYT458762 SIM458762:SIP458762 SSI458762:SSL458762 TCE458762:TCH458762 TMA458762:TMD458762 TVW458762:TVZ458762 UFS458762:UFV458762 UPO458762:UPR458762 UZK458762:UZN458762 VJG458762:VJJ458762 VTC458762:VTF458762 WCY458762:WDB458762 WMU458762:WMX458762 WWQ458762:WWT458762 AI524298:AL524298 KE524298:KH524298 UA524298:UD524298 ADW524298:ADZ524298 ANS524298:ANV524298 AXO524298:AXR524298 BHK524298:BHN524298 BRG524298:BRJ524298 CBC524298:CBF524298 CKY524298:CLB524298 CUU524298:CUX524298 DEQ524298:DET524298 DOM524298:DOP524298 DYI524298:DYL524298 EIE524298:EIH524298 ESA524298:ESD524298 FBW524298:FBZ524298 FLS524298:FLV524298 FVO524298:FVR524298 GFK524298:GFN524298 GPG524298:GPJ524298 GZC524298:GZF524298 HIY524298:HJB524298 HSU524298:HSX524298 ICQ524298:ICT524298 IMM524298:IMP524298 IWI524298:IWL524298 JGE524298:JGH524298 JQA524298:JQD524298 JZW524298:JZZ524298 KJS524298:KJV524298 KTO524298:KTR524298 LDK524298:LDN524298 LNG524298:LNJ524298 LXC524298:LXF524298 MGY524298:MHB524298 MQU524298:MQX524298 NAQ524298:NAT524298 NKM524298:NKP524298 NUI524298:NUL524298 OEE524298:OEH524298 OOA524298:OOD524298 OXW524298:OXZ524298 PHS524298:PHV524298 PRO524298:PRR524298 QBK524298:QBN524298 QLG524298:QLJ524298 QVC524298:QVF524298 REY524298:RFB524298 ROU524298:ROX524298 RYQ524298:RYT524298 SIM524298:SIP524298 SSI524298:SSL524298 TCE524298:TCH524298 TMA524298:TMD524298 TVW524298:TVZ524298 UFS524298:UFV524298 UPO524298:UPR524298 UZK524298:UZN524298 VJG524298:VJJ524298 VTC524298:VTF524298 WCY524298:WDB524298 WMU524298:WMX524298 WWQ524298:WWT524298 AI589834:AL589834 KE589834:KH589834 UA589834:UD589834 ADW589834:ADZ589834 ANS589834:ANV589834 AXO589834:AXR589834 BHK589834:BHN589834 BRG589834:BRJ589834 CBC589834:CBF589834 CKY589834:CLB589834 CUU589834:CUX589834 DEQ589834:DET589834 DOM589834:DOP589834 DYI589834:DYL589834 EIE589834:EIH589834 ESA589834:ESD589834 FBW589834:FBZ589834 FLS589834:FLV589834 FVO589834:FVR589834 GFK589834:GFN589834 GPG589834:GPJ589834 GZC589834:GZF589834 HIY589834:HJB589834 HSU589834:HSX589834 ICQ589834:ICT589834 IMM589834:IMP589834 IWI589834:IWL589834 JGE589834:JGH589834 JQA589834:JQD589834 JZW589834:JZZ589834 KJS589834:KJV589834 KTO589834:KTR589834 LDK589834:LDN589834 LNG589834:LNJ589834 LXC589834:LXF589834 MGY589834:MHB589834 MQU589834:MQX589834 NAQ589834:NAT589834 NKM589834:NKP589834 NUI589834:NUL589834 OEE589834:OEH589834 OOA589834:OOD589834 OXW589834:OXZ589834 PHS589834:PHV589834 PRO589834:PRR589834 QBK589834:QBN589834 QLG589834:QLJ589834 QVC589834:QVF589834 REY589834:RFB589834 ROU589834:ROX589834 RYQ589834:RYT589834 SIM589834:SIP589834 SSI589834:SSL589834 TCE589834:TCH589834 TMA589834:TMD589834 TVW589834:TVZ589834 UFS589834:UFV589834 UPO589834:UPR589834 UZK589834:UZN589834 VJG589834:VJJ589834 VTC589834:VTF589834 WCY589834:WDB589834 WMU589834:WMX589834 WWQ589834:WWT589834 AI655370:AL655370 KE655370:KH655370 UA655370:UD655370 ADW655370:ADZ655370 ANS655370:ANV655370 AXO655370:AXR655370 BHK655370:BHN655370 BRG655370:BRJ655370 CBC655370:CBF655370 CKY655370:CLB655370 CUU655370:CUX655370 DEQ655370:DET655370 DOM655370:DOP655370 DYI655370:DYL655370 EIE655370:EIH655370 ESA655370:ESD655370 FBW655370:FBZ655370 FLS655370:FLV655370 FVO655370:FVR655370 GFK655370:GFN655370 GPG655370:GPJ655370 GZC655370:GZF655370 HIY655370:HJB655370 HSU655370:HSX655370 ICQ655370:ICT655370 IMM655370:IMP655370 IWI655370:IWL655370 JGE655370:JGH655370 JQA655370:JQD655370 JZW655370:JZZ655370 KJS655370:KJV655370 KTO655370:KTR655370 LDK655370:LDN655370 LNG655370:LNJ655370 LXC655370:LXF655370 MGY655370:MHB655370 MQU655370:MQX655370 NAQ655370:NAT655370 NKM655370:NKP655370 NUI655370:NUL655370 OEE655370:OEH655370 OOA655370:OOD655370 OXW655370:OXZ655370 PHS655370:PHV655370 PRO655370:PRR655370 QBK655370:QBN655370 QLG655370:QLJ655370 QVC655370:QVF655370 REY655370:RFB655370 ROU655370:ROX655370 RYQ655370:RYT655370 SIM655370:SIP655370 SSI655370:SSL655370 TCE655370:TCH655370 TMA655370:TMD655370 TVW655370:TVZ655370 UFS655370:UFV655370 UPO655370:UPR655370 UZK655370:UZN655370 VJG655370:VJJ655370 VTC655370:VTF655370 WCY655370:WDB655370 WMU655370:WMX655370 WWQ655370:WWT655370 AI720906:AL720906 KE720906:KH720906 UA720906:UD720906 ADW720906:ADZ720906 ANS720906:ANV720906 AXO720906:AXR720906 BHK720906:BHN720906 BRG720906:BRJ720906 CBC720906:CBF720906 CKY720906:CLB720906 CUU720906:CUX720906 DEQ720906:DET720906 DOM720906:DOP720906 DYI720906:DYL720906 EIE720906:EIH720906 ESA720906:ESD720906 FBW720906:FBZ720906 FLS720906:FLV720906 FVO720906:FVR720906 GFK720906:GFN720906 GPG720906:GPJ720906 GZC720906:GZF720906 HIY720906:HJB720906 HSU720906:HSX720906 ICQ720906:ICT720906 IMM720906:IMP720906 IWI720906:IWL720906 JGE720906:JGH720906 JQA720906:JQD720906 JZW720906:JZZ720906 KJS720906:KJV720906 KTO720906:KTR720906 LDK720906:LDN720906 LNG720906:LNJ720906 LXC720906:LXF720906 MGY720906:MHB720906 MQU720906:MQX720906 NAQ720906:NAT720906 NKM720906:NKP720906 NUI720906:NUL720906 OEE720906:OEH720906 OOA720906:OOD720906 OXW720906:OXZ720906 PHS720906:PHV720906 PRO720906:PRR720906 QBK720906:QBN720906 QLG720906:QLJ720906 QVC720906:QVF720906 REY720906:RFB720906 ROU720906:ROX720906 RYQ720906:RYT720906 SIM720906:SIP720906 SSI720906:SSL720906 TCE720906:TCH720906 TMA720906:TMD720906 TVW720906:TVZ720906 UFS720906:UFV720906 UPO720906:UPR720906 UZK720906:UZN720906 VJG720906:VJJ720906 VTC720906:VTF720906 WCY720906:WDB720906 WMU720906:WMX720906 WWQ720906:WWT720906 AI786442:AL786442 KE786442:KH786442 UA786442:UD786442 ADW786442:ADZ786442 ANS786442:ANV786442 AXO786442:AXR786442 BHK786442:BHN786442 BRG786442:BRJ786442 CBC786442:CBF786442 CKY786442:CLB786442 CUU786442:CUX786442 DEQ786442:DET786442 DOM786442:DOP786442 DYI786442:DYL786442 EIE786442:EIH786442 ESA786442:ESD786442 FBW786442:FBZ786442 FLS786442:FLV786442 FVO786442:FVR786442 GFK786442:GFN786442 GPG786442:GPJ786442 GZC786442:GZF786442 HIY786442:HJB786442 HSU786442:HSX786442 ICQ786442:ICT786442 IMM786442:IMP786442 IWI786442:IWL786442 JGE786442:JGH786442 JQA786442:JQD786442 JZW786442:JZZ786442 KJS786442:KJV786442 KTO786442:KTR786442 LDK786442:LDN786442 LNG786442:LNJ786442 LXC786442:LXF786442 MGY786442:MHB786442 MQU786442:MQX786442 NAQ786442:NAT786442 NKM786442:NKP786442 NUI786442:NUL786442 OEE786442:OEH786442 OOA786442:OOD786442 OXW786442:OXZ786442 PHS786442:PHV786442 PRO786442:PRR786442 QBK786442:QBN786442 QLG786442:QLJ786442 QVC786442:QVF786442 REY786442:RFB786442 ROU786442:ROX786442 RYQ786442:RYT786442 SIM786442:SIP786442 SSI786442:SSL786442 TCE786442:TCH786442 TMA786442:TMD786442 TVW786442:TVZ786442 UFS786442:UFV786442 UPO786442:UPR786442 UZK786442:UZN786442 VJG786442:VJJ786442 VTC786442:VTF786442 WCY786442:WDB786442 WMU786442:WMX786442 WWQ786442:WWT786442 AI851978:AL851978 KE851978:KH851978 UA851978:UD851978 ADW851978:ADZ851978 ANS851978:ANV851978 AXO851978:AXR851978 BHK851978:BHN851978 BRG851978:BRJ851978 CBC851978:CBF851978 CKY851978:CLB851978 CUU851978:CUX851978 DEQ851978:DET851978 DOM851978:DOP851978 DYI851978:DYL851978 EIE851978:EIH851978 ESA851978:ESD851978 FBW851978:FBZ851978 FLS851978:FLV851978 FVO851978:FVR851978 GFK851978:GFN851978 GPG851978:GPJ851978 GZC851978:GZF851978 HIY851978:HJB851978 HSU851978:HSX851978 ICQ851978:ICT851978 IMM851978:IMP851978 IWI851978:IWL851978 JGE851978:JGH851978 JQA851978:JQD851978 JZW851978:JZZ851978 KJS851978:KJV851978 KTO851978:KTR851978 LDK851978:LDN851978 LNG851978:LNJ851978 LXC851978:LXF851978 MGY851978:MHB851978 MQU851978:MQX851978 NAQ851978:NAT851978 NKM851978:NKP851978 NUI851978:NUL851978 OEE851978:OEH851978 OOA851978:OOD851978 OXW851978:OXZ851978 PHS851978:PHV851978 PRO851978:PRR851978 QBK851978:QBN851978 QLG851978:QLJ851978 QVC851978:QVF851978 REY851978:RFB851978 ROU851978:ROX851978 RYQ851978:RYT851978 SIM851978:SIP851978 SSI851978:SSL851978 TCE851978:TCH851978 TMA851978:TMD851978 TVW851978:TVZ851978 UFS851978:UFV851978 UPO851978:UPR851978 UZK851978:UZN851978 VJG851978:VJJ851978 VTC851978:VTF851978 WCY851978:WDB851978 WMU851978:WMX851978 WWQ851978:WWT851978 AI917514:AL917514 KE917514:KH917514 UA917514:UD917514 ADW917514:ADZ917514 ANS917514:ANV917514 AXO917514:AXR917514 BHK917514:BHN917514 BRG917514:BRJ917514 CBC917514:CBF917514 CKY917514:CLB917514 CUU917514:CUX917514 DEQ917514:DET917514 DOM917514:DOP917514 DYI917514:DYL917514 EIE917514:EIH917514 ESA917514:ESD917514 FBW917514:FBZ917514 FLS917514:FLV917514 FVO917514:FVR917514 GFK917514:GFN917514 GPG917514:GPJ917514 GZC917514:GZF917514 HIY917514:HJB917514 HSU917514:HSX917514 ICQ917514:ICT917514 IMM917514:IMP917514 IWI917514:IWL917514 JGE917514:JGH917514 JQA917514:JQD917514 JZW917514:JZZ917514 KJS917514:KJV917514 KTO917514:KTR917514 LDK917514:LDN917514 LNG917514:LNJ917514 LXC917514:LXF917514 MGY917514:MHB917514 MQU917514:MQX917514 NAQ917514:NAT917514 NKM917514:NKP917514 NUI917514:NUL917514 OEE917514:OEH917514 OOA917514:OOD917514 OXW917514:OXZ917514 PHS917514:PHV917514 PRO917514:PRR917514 QBK917514:QBN917514 QLG917514:QLJ917514 QVC917514:QVF917514 REY917514:RFB917514 ROU917514:ROX917514 RYQ917514:RYT917514 SIM917514:SIP917514 SSI917514:SSL917514 TCE917514:TCH917514 TMA917514:TMD917514 TVW917514:TVZ917514 UFS917514:UFV917514 UPO917514:UPR917514 UZK917514:UZN917514 VJG917514:VJJ917514 VTC917514:VTF917514 WCY917514:WDB917514 WMU917514:WMX917514 WWQ917514:WWT917514 AI983050:AL983050 KE983050:KH983050 UA983050:UD983050 ADW983050:ADZ983050 ANS983050:ANV983050 AXO983050:AXR983050 BHK983050:BHN983050 BRG983050:BRJ983050 CBC983050:CBF983050 CKY983050:CLB983050 CUU983050:CUX983050 DEQ983050:DET983050 DOM983050:DOP983050 DYI983050:DYL983050 EIE983050:EIH983050 ESA983050:ESD983050 FBW983050:FBZ983050 FLS983050:FLV983050 FVO983050:FVR983050 GFK983050:GFN983050 GPG983050:GPJ983050 GZC983050:GZF983050 HIY983050:HJB983050 HSU983050:HSX983050 ICQ983050:ICT983050 IMM983050:IMP983050 IWI983050:IWL983050 JGE983050:JGH983050 JQA983050:JQD983050 JZW983050:JZZ983050 KJS983050:KJV983050 KTO983050:KTR983050 LDK983050:LDN983050 LNG983050:LNJ983050 LXC983050:LXF983050 MGY983050:MHB983050 MQU983050:MQX983050 NAQ983050:NAT983050 NKM983050:NKP983050 NUI983050:NUL983050 OEE983050:OEH983050 OOA983050:OOD983050 OXW983050:OXZ983050 PHS983050:PHV983050 PRO983050:PRR983050 QBK983050:QBN983050 QLG983050:QLJ983050 QVC983050:QVF983050 REY983050:RFB983050 ROU983050:ROX983050 RYQ983050:RYT983050 SIM983050:SIP983050 SSI983050:SSL983050 TCE983050:TCH983050 TMA983050:TMD983050 TVW983050:TVZ983050 UFS983050:UFV983050 UPO983050:UPR983050 UZK983050:UZN983050 VJG983050:VJJ983050 VTC983050:VTF983050 WCY983050:WDB983050 WMU983050:WMX983050 WWQ983050:WWT983050 WWQ34:WWT34 AI60:AL60 AI65598:AL65598 KE65598:KH65598 UA65598:UD65598 ADW65598:ADZ65598 ANS65598:ANV65598 AXO65598:AXR65598 BHK65598:BHN65598 BRG65598:BRJ65598 CBC65598:CBF65598 CKY65598:CLB65598 CUU65598:CUX65598 DEQ65598:DET65598 DOM65598:DOP65598 DYI65598:DYL65598 EIE65598:EIH65598 ESA65598:ESD65598 FBW65598:FBZ65598 FLS65598:FLV65598 FVO65598:FVR65598 GFK65598:GFN65598 GPG65598:GPJ65598 GZC65598:GZF65598 HIY65598:HJB65598 HSU65598:HSX65598 ICQ65598:ICT65598 IMM65598:IMP65598 IWI65598:IWL65598 JGE65598:JGH65598 JQA65598:JQD65598 JZW65598:JZZ65598 KJS65598:KJV65598 KTO65598:KTR65598 LDK65598:LDN65598 LNG65598:LNJ65598 LXC65598:LXF65598 MGY65598:MHB65598 MQU65598:MQX65598 NAQ65598:NAT65598 NKM65598:NKP65598 NUI65598:NUL65598 OEE65598:OEH65598 OOA65598:OOD65598 OXW65598:OXZ65598 PHS65598:PHV65598 PRO65598:PRR65598 QBK65598:QBN65598 QLG65598:QLJ65598 QVC65598:QVF65598 REY65598:RFB65598 ROU65598:ROX65598 RYQ65598:RYT65598 SIM65598:SIP65598 SSI65598:SSL65598 TCE65598:TCH65598 TMA65598:TMD65598 TVW65598:TVZ65598 UFS65598:UFV65598 UPO65598:UPR65598 UZK65598:UZN65598 VJG65598:VJJ65598 VTC65598:VTF65598 WCY65598:WDB65598 WMU65598:WMX65598 WWQ65598:WWT65598 AI131134:AL131134 KE131134:KH131134 UA131134:UD131134 ADW131134:ADZ131134 ANS131134:ANV131134 AXO131134:AXR131134 BHK131134:BHN131134 BRG131134:BRJ131134 CBC131134:CBF131134 CKY131134:CLB131134 CUU131134:CUX131134 DEQ131134:DET131134 DOM131134:DOP131134 DYI131134:DYL131134 EIE131134:EIH131134 ESA131134:ESD131134 FBW131134:FBZ131134 FLS131134:FLV131134 FVO131134:FVR131134 GFK131134:GFN131134 GPG131134:GPJ131134 GZC131134:GZF131134 HIY131134:HJB131134 HSU131134:HSX131134 ICQ131134:ICT131134 IMM131134:IMP131134 IWI131134:IWL131134 JGE131134:JGH131134 JQA131134:JQD131134 JZW131134:JZZ131134 KJS131134:KJV131134 KTO131134:KTR131134 LDK131134:LDN131134 LNG131134:LNJ131134 LXC131134:LXF131134 MGY131134:MHB131134 MQU131134:MQX131134 NAQ131134:NAT131134 NKM131134:NKP131134 NUI131134:NUL131134 OEE131134:OEH131134 OOA131134:OOD131134 OXW131134:OXZ131134 PHS131134:PHV131134 PRO131134:PRR131134 QBK131134:QBN131134 QLG131134:QLJ131134 QVC131134:QVF131134 REY131134:RFB131134 ROU131134:ROX131134 RYQ131134:RYT131134 SIM131134:SIP131134 SSI131134:SSL131134 TCE131134:TCH131134 TMA131134:TMD131134 TVW131134:TVZ131134 UFS131134:UFV131134 UPO131134:UPR131134 UZK131134:UZN131134 VJG131134:VJJ131134 VTC131134:VTF131134 WCY131134:WDB131134 WMU131134:WMX131134 WWQ131134:WWT131134 AI196670:AL196670 KE196670:KH196670 UA196670:UD196670 ADW196670:ADZ196670 ANS196670:ANV196670 AXO196670:AXR196670 BHK196670:BHN196670 BRG196670:BRJ196670 CBC196670:CBF196670 CKY196670:CLB196670 CUU196670:CUX196670 DEQ196670:DET196670 DOM196670:DOP196670 DYI196670:DYL196670 EIE196670:EIH196670 ESA196670:ESD196670 FBW196670:FBZ196670 FLS196670:FLV196670 FVO196670:FVR196670 GFK196670:GFN196670 GPG196670:GPJ196670 GZC196670:GZF196670 HIY196670:HJB196670 HSU196670:HSX196670 ICQ196670:ICT196670 IMM196670:IMP196670 IWI196670:IWL196670 JGE196670:JGH196670 JQA196670:JQD196670 JZW196670:JZZ196670 KJS196670:KJV196670 KTO196670:KTR196670 LDK196670:LDN196670 LNG196670:LNJ196670 LXC196670:LXF196670 MGY196670:MHB196670 MQU196670:MQX196670 NAQ196670:NAT196670 NKM196670:NKP196670 NUI196670:NUL196670 OEE196670:OEH196670 OOA196670:OOD196670 OXW196670:OXZ196670 PHS196670:PHV196670 PRO196670:PRR196670 QBK196670:QBN196670 QLG196670:QLJ196670 QVC196670:QVF196670 REY196670:RFB196670 ROU196670:ROX196670 RYQ196670:RYT196670 SIM196670:SIP196670 SSI196670:SSL196670 TCE196670:TCH196670 TMA196670:TMD196670 TVW196670:TVZ196670 UFS196670:UFV196670 UPO196670:UPR196670 UZK196670:UZN196670 VJG196670:VJJ196670 VTC196670:VTF196670 WCY196670:WDB196670 WMU196670:WMX196670 WWQ196670:WWT196670 AI262206:AL262206 KE262206:KH262206 UA262206:UD262206 ADW262206:ADZ262206 ANS262206:ANV262206 AXO262206:AXR262206 BHK262206:BHN262206 BRG262206:BRJ262206 CBC262206:CBF262206 CKY262206:CLB262206 CUU262206:CUX262206 DEQ262206:DET262206 DOM262206:DOP262206 DYI262206:DYL262206 EIE262206:EIH262206 ESA262206:ESD262206 FBW262206:FBZ262206 FLS262206:FLV262206 FVO262206:FVR262206 GFK262206:GFN262206 GPG262206:GPJ262206 GZC262206:GZF262206 HIY262206:HJB262206 HSU262206:HSX262206 ICQ262206:ICT262206 IMM262206:IMP262206 IWI262206:IWL262206 JGE262206:JGH262206 JQA262206:JQD262206 JZW262206:JZZ262206 KJS262206:KJV262206 KTO262206:KTR262206 LDK262206:LDN262206 LNG262206:LNJ262206 LXC262206:LXF262206 MGY262206:MHB262206 MQU262206:MQX262206 NAQ262206:NAT262206 NKM262206:NKP262206 NUI262206:NUL262206 OEE262206:OEH262206 OOA262206:OOD262206 OXW262206:OXZ262206 PHS262206:PHV262206 PRO262206:PRR262206 QBK262206:QBN262206 QLG262206:QLJ262206 QVC262206:QVF262206 REY262206:RFB262206 ROU262206:ROX262206 RYQ262206:RYT262206 SIM262206:SIP262206 SSI262206:SSL262206 TCE262206:TCH262206 TMA262206:TMD262206 TVW262206:TVZ262206 UFS262206:UFV262206 UPO262206:UPR262206 UZK262206:UZN262206 VJG262206:VJJ262206 VTC262206:VTF262206 WCY262206:WDB262206 WMU262206:WMX262206 WWQ262206:WWT262206 AI327742:AL327742 KE327742:KH327742 UA327742:UD327742 ADW327742:ADZ327742 ANS327742:ANV327742 AXO327742:AXR327742 BHK327742:BHN327742 BRG327742:BRJ327742 CBC327742:CBF327742 CKY327742:CLB327742 CUU327742:CUX327742 DEQ327742:DET327742 DOM327742:DOP327742 DYI327742:DYL327742 EIE327742:EIH327742 ESA327742:ESD327742 FBW327742:FBZ327742 FLS327742:FLV327742 FVO327742:FVR327742 GFK327742:GFN327742 GPG327742:GPJ327742 GZC327742:GZF327742 HIY327742:HJB327742 HSU327742:HSX327742 ICQ327742:ICT327742 IMM327742:IMP327742 IWI327742:IWL327742 JGE327742:JGH327742 JQA327742:JQD327742 JZW327742:JZZ327742 KJS327742:KJV327742 KTO327742:KTR327742 LDK327742:LDN327742 LNG327742:LNJ327742 LXC327742:LXF327742 MGY327742:MHB327742 MQU327742:MQX327742 NAQ327742:NAT327742 NKM327742:NKP327742 NUI327742:NUL327742 OEE327742:OEH327742 OOA327742:OOD327742 OXW327742:OXZ327742 PHS327742:PHV327742 PRO327742:PRR327742 QBK327742:QBN327742 QLG327742:QLJ327742 QVC327742:QVF327742 REY327742:RFB327742 ROU327742:ROX327742 RYQ327742:RYT327742 SIM327742:SIP327742 SSI327742:SSL327742 TCE327742:TCH327742 TMA327742:TMD327742 TVW327742:TVZ327742 UFS327742:UFV327742 UPO327742:UPR327742 UZK327742:UZN327742 VJG327742:VJJ327742 VTC327742:VTF327742 WCY327742:WDB327742 WMU327742:WMX327742 WWQ327742:WWT327742 AI393278:AL393278 KE393278:KH393278 UA393278:UD393278 ADW393278:ADZ393278 ANS393278:ANV393278 AXO393278:AXR393278 BHK393278:BHN393278 BRG393278:BRJ393278 CBC393278:CBF393278 CKY393278:CLB393278 CUU393278:CUX393278 DEQ393278:DET393278 DOM393278:DOP393278 DYI393278:DYL393278 EIE393278:EIH393278 ESA393278:ESD393278 FBW393278:FBZ393278 FLS393278:FLV393278 FVO393278:FVR393278 GFK393278:GFN393278 GPG393278:GPJ393278 GZC393278:GZF393278 HIY393278:HJB393278 HSU393278:HSX393278 ICQ393278:ICT393278 IMM393278:IMP393278 IWI393278:IWL393278 JGE393278:JGH393278 JQA393278:JQD393278 JZW393278:JZZ393278 KJS393278:KJV393278 KTO393278:KTR393278 LDK393278:LDN393278 LNG393278:LNJ393278 LXC393278:LXF393278 MGY393278:MHB393278 MQU393278:MQX393278 NAQ393278:NAT393278 NKM393278:NKP393278 NUI393278:NUL393278 OEE393278:OEH393278 OOA393278:OOD393278 OXW393278:OXZ393278 PHS393278:PHV393278 PRO393278:PRR393278 QBK393278:QBN393278 QLG393278:QLJ393278 QVC393278:QVF393278 REY393278:RFB393278 ROU393278:ROX393278 RYQ393278:RYT393278 SIM393278:SIP393278 SSI393278:SSL393278 TCE393278:TCH393278 TMA393278:TMD393278 TVW393278:TVZ393278 UFS393278:UFV393278 UPO393278:UPR393278 UZK393278:UZN393278 VJG393278:VJJ393278 VTC393278:VTF393278 WCY393278:WDB393278 WMU393278:WMX393278 WWQ393278:WWT393278 AI458814:AL458814 KE458814:KH458814 UA458814:UD458814 ADW458814:ADZ458814 ANS458814:ANV458814 AXO458814:AXR458814 BHK458814:BHN458814 BRG458814:BRJ458814 CBC458814:CBF458814 CKY458814:CLB458814 CUU458814:CUX458814 DEQ458814:DET458814 DOM458814:DOP458814 DYI458814:DYL458814 EIE458814:EIH458814 ESA458814:ESD458814 FBW458814:FBZ458814 FLS458814:FLV458814 FVO458814:FVR458814 GFK458814:GFN458814 GPG458814:GPJ458814 GZC458814:GZF458814 HIY458814:HJB458814 HSU458814:HSX458814 ICQ458814:ICT458814 IMM458814:IMP458814 IWI458814:IWL458814 JGE458814:JGH458814 JQA458814:JQD458814 JZW458814:JZZ458814 KJS458814:KJV458814 KTO458814:KTR458814 LDK458814:LDN458814 LNG458814:LNJ458814 LXC458814:LXF458814 MGY458814:MHB458814 MQU458814:MQX458814 NAQ458814:NAT458814 NKM458814:NKP458814 NUI458814:NUL458814 OEE458814:OEH458814 OOA458814:OOD458814 OXW458814:OXZ458814 PHS458814:PHV458814 PRO458814:PRR458814 QBK458814:QBN458814 QLG458814:QLJ458814 QVC458814:QVF458814 REY458814:RFB458814 ROU458814:ROX458814 RYQ458814:RYT458814 SIM458814:SIP458814 SSI458814:SSL458814 TCE458814:TCH458814 TMA458814:TMD458814 TVW458814:TVZ458814 UFS458814:UFV458814 UPO458814:UPR458814 UZK458814:UZN458814 VJG458814:VJJ458814 VTC458814:VTF458814 WCY458814:WDB458814 WMU458814:WMX458814 WWQ458814:WWT458814 AI524350:AL524350 KE524350:KH524350 UA524350:UD524350 ADW524350:ADZ524350 ANS524350:ANV524350 AXO524350:AXR524350 BHK524350:BHN524350 BRG524350:BRJ524350 CBC524350:CBF524350 CKY524350:CLB524350 CUU524350:CUX524350 DEQ524350:DET524350 DOM524350:DOP524350 DYI524350:DYL524350 EIE524350:EIH524350 ESA524350:ESD524350 FBW524350:FBZ524350 FLS524350:FLV524350 FVO524350:FVR524350 GFK524350:GFN524350 GPG524350:GPJ524350 GZC524350:GZF524350 HIY524350:HJB524350 HSU524350:HSX524350 ICQ524350:ICT524350 IMM524350:IMP524350 IWI524350:IWL524350 JGE524350:JGH524350 JQA524350:JQD524350 JZW524350:JZZ524350 KJS524350:KJV524350 KTO524350:KTR524350 LDK524350:LDN524350 LNG524350:LNJ524350 LXC524350:LXF524350 MGY524350:MHB524350 MQU524350:MQX524350 NAQ524350:NAT524350 NKM524350:NKP524350 NUI524350:NUL524350 OEE524350:OEH524350 OOA524350:OOD524350 OXW524350:OXZ524350 PHS524350:PHV524350 PRO524350:PRR524350 QBK524350:QBN524350 QLG524350:QLJ524350 QVC524350:QVF524350 REY524350:RFB524350 ROU524350:ROX524350 RYQ524350:RYT524350 SIM524350:SIP524350 SSI524350:SSL524350 TCE524350:TCH524350 TMA524350:TMD524350 TVW524350:TVZ524350 UFS524350:UFV524350 UPO524350:UPR524350 UZK524350:UZN524350 VJG524350:VJJ524350 VTC524350:VTF524350 WCY524350:WDB524350 WMU524350:WMX524350 WWQ524350:WWT524350 AI589886:AL589886 KE589886:KH589886 UA589886:UD589886 ADW589886:ADZ589886 ANS589886:ANV589886 AXO589886:AXR589886 BHK589886:BHN589886 BRG589886:BRJ589886 CBC589886:CBF589886 CKY589886:CLB589886 CUU589886:CUX589886 DEQ589886:DET589886 DOM589886:DOP589886 DYI589886:DYL589886 EIE589886:EIH589886 ESA589886:ESD589886 FBW589886:FBZ589886 FLS589886:FLV589886 FVO589886:FVR589886 GFK589886:GFN589886 GPG589886:GPJ589886 GZC589886:GZF589886 HIY589886:HJB589886 HSU589886:HSX589886 ICQ589886:ICT589886 IMM589886:IMP589886 IWI589886:IWL589886 JGE589886:JGH589886 JQA589886:JQD589886 JZW589886:JZZ589886 KJS589886:KJV589886 KTO589886:KTR589886 LDK589886:LDN589886 LNG589886:LNJ589886 LXC589886:LXF589886 MGY589886:MHB589886 MQU589886:MQX589886 NAQ589886:NAT589886 NKM589886:NKP589886 NUI589886:NUL589886 OEE589886:OEH589886 OOA589886:OOD589886 OXW589886:OXZ589886 PHS589886:PHV589886 PRO589886:PRR589886 QBK589886:QBN589886 QLG589886:QLJ589886 QVC589886:QVF589886 REY589886:RFB589886 ROU589886:ROX589886 RYQ589886:RYT589886 SIM589886:SIP589886 SSI589886:SSL589886 TCE589886:TCH589886 TMA589886:TMD589886 TVW589886:TVZ589886 UFS589886:UFV589886 UPO589886:UPR589886 UZK589886:UZN589886 VJG589886:VJJ589886 VTC589886:VTF589886 WCY589886:WDB589886 WMU589886:WMX589886 WWQ589886:WWT589886 AI655422:AL655422 KE655422:KH655422 UA655422:UD655422 ADW655422:ADZ655422 ANS655422:ANV655422 AXO655422:AXR655422 BHK655422:BHN655422 BRG655422:BRJ655422 CBC655422:CBF655422 CKY655422:CLB655422 CUU655422:CUX655422 DEQ655422:DET655422 DOM655422:DOP655422 DYI655422:DYL655422 EIE655422:EIH655422 ESA655422:ESD655422 FBW655422:FBZ655422 FLS655422:FLV655422 FVO655422:FVR655422 GFK655422:GFN655422 GPG655422:GPJ655422 GZC655422:GZF655422 HIY655422:HJB655422 HSU655422:HSX655422 ICQ655422:ICT655422 IMM655422:IMP655422 IWI655422:IWL655422 JGE655422:JGH655422 JQA655422:JQD655422 JZW655422:JZZ655422 KJS655422:KJV655422 KTO655422:KTR655422 LDK655422:LDN655422 LNG655422:LNJ655422 LXC655422:LXF655422 MGY655422:MHB655422 MQU655422:MQX655422 NAQ655422:NAT655422 NKM655422:NKP655422 NUI655422:NUL655422 OEE655422:OEH655422 OOA655422:OOD655422 OXW655422:OXZ655422 PHS655422:PHV655422 PRO655422:PRR655422 QBK655422:QBN655422 QLG655422:QLJ655422 QVC655422:QVF655422 REY655422:RFB655422 ROU655422:ROX655422 RYQ655422:RYT655422 SIM655422:SIP655422 SSI655422:SSL655422 TCE655422:TCH655422 TMA655422:TMD655422 TVW655422:TVZ655422 UFS655422:UFV655422 UPO655422:UPR655422 UZK655422:UZN655422 VJG655422:VJJ655422 VTC655422:VTF655422 WCY655422:WDB655422 WMU655422:WMX655422 WWQ655422:WWT655422 AI720958:AL720958 KE720958:KH720958 UA720958:UD720958 ADW720958:ADZ720958 ANS720958:ANV720958 AXO720958:AXR720958 BHK720958:BHN720958 BRG720958:BRJ720958 CBC720958:CBF720958 CKY720958:CLB720958 CUU720958:CUX720958 DEQ720958:DET720958 DOM720958:DOP720958 DYI720958:DYL720958 EIE720958:EIH720958 ESA720958:ESD720958 FBW720958:FBZ720958 FLS720958:FLV720958 FVO720958:FVR720958 GFK720958:GFN720958 GPG720958:GPJ720958 GZC720958:GZF720958 HIY720958:HJB720958 HSU720958:HSX720958 ICQ720958:ICT720958 IMM720958:IMP720958 IWI720958:IWL720958 JGE720958:JGH720958 JQA720958:JQD720958 JZW720958:JZZ720958 KJS720958:KJV720958 KTO720958:KTR720958 LDK720958:LDN720958 LNG720958:LNJ720958 LXC720958:LXF720958 MGY720958:MHB720958 MQU720958:MQX720958 NAQ720958:NAT720958 NKM720958:NKP720958 NUI720958:NUL720958 OEE720958:OEH720958 OOA720958:OOD720958 OXW720958:OXZ720958 PHS720958:PHV720958 PRO720958:PRR720958 QBK720958:QBN720958 QLG720958:QLJ720958 QVC720958:QVF720958 REY720958:RFB720958 ROU720958:ROX720958 RYQ720958:RYT720958 SIM720958:SIP720958 SSI720958:SSL720958 TCE720958:TCH720958 TMA720958:TMD720958 TVW720958:TVZ720958 UFS720958:UFV720958 UPO720958:UPR720958 UZK720958:UZN720958 VJG720958:VJJ720958 VTC720958:VTF720958 WCY720958:WDB720958 WMU720958:WMX720958 WWQ720958:WWT720958 AI786494:AL786494 KE786494:KH786494 UA786494:UD786494 ADW786494:ADZ786494 ANS786494:ANV786494 AXO786494:AXR786494 BHK786494:BHN786494 BRG786494:BRJ786494 CBC786494:CBF786494 CKY786494:CLB786494 CUU786494:CUX786494 DEQ786494:DET786494 DOM786494:DOP786494 DYI786494:DYL786494 EIE786494:EIH786494 ESA786494:ESD786494 FBW786494:FBZ786494 FLS786494:FLV786494 FVO786494:FVR786494 GFK786494:GFN786494 GPG786494:GPJ786494 GZC786494:GZF786494 HIY786494:HJB786494 HSU786494:HSX786494 ICQ786494:ICT786494 IMM786494:IMP786494 IWI786494:IWL786494 JGE786494:JGH786494 JQA786494:JQD786494 JZW786494:JZZ786494 KJS786494:KJV786494 KTO786494:KTR786494 LDK786494:LDN786494 LNG786494:LNJ786494 LXC786494:LXF786494 MGY786494:MHB786494 MQU786494:MQX786494 NAQ786494:NAT786494 NKM786494:NKP786494 NUI786494:NUL786494 OEE786494:OEH786494 OOA786494:OOD786494 OXW786494:OXZ786494 PHS786494:PHV786494 PRO786494:PRR786494 QBK786494:QBN786494 QLG786494:QLJ786494 QVC786494:QVF786494 REY786494:RFB786494 ROU786494:ROX786494 RYQ786494:RYT786494 SIM786494:SIP786494 SSI786494:SSL786494 TCE786494:TCH786494 TMA786494:TMD786494 TVW786494:TVZ786494 UFS786494:UFV786494 UPO786494:UPR786494 UZK786494:UZN786494 VJG786494:VJJ786494 VTC786494:VTF786494 WCY786494:WDB786494 WMU786494:WMX786494 WWQ786494:WWT786494 AI852030:AL852030 KE852030:KH852030 UA852030:UD852030 ADW852030:ADZ852030 ANS852030:ANV852030 AXO852030:AXR852030 BHK852030:BHN852030 BRG852030:BRJ852030 CBC852030:CBF852030 CKY852030:CLB852030 CUU852030:CUX852030 DEQ852030:DET852030 DOM852030:DOP852030 DYI852030:DYL852030 EIE852030:EIH852030 ESA852030:ESD852030 FBW852030:FBZ852030 FLS852030:FLV852030 FVO852030:FVR852030 GFK852030:GFN852030 GPG852030:GPJ852030 GZC852030:GZF852030 HIY852030:HJB852030 HSU852030:HSX852030 ICQ852030:ICT852030 IMM852030:IMP852030 IWI852030:IWL852030 JGE852030:JGH852030 JQA852030:JQD852030 JZW852030:JZZ852030 KJS852030:KJV852030 KTO852030:KTR852030 LDK852030:LDN852030 LNG852030:LNJ852030 LXC852030:LXF852030 MGY852030:MHB852030 MQU852030:MQX852030 NAQ852030:NAT852030 NKM852030:NKP852030 NUI852030:NUL852030 OEE852030:OEH852030 OOA852030:OOD852030 OXW852030:OXZ852030 PHS852030:PHV852030 PRO852030:PRR852030 QBK852030:QBN852030 QLG852030:QLJ852030 QVC852030:QVF852030 REY852030:RFB852030 ROU852030:ROX852030 RYQ852030:RYT852030 SIM852030:SIP852030 SSI852030:SSL852030 TCE852030:TCH852030 TMA852030:TMD852030 TVW852030:TVZ852030 UFS852030:UFV852030 UPO852030:UPR852030 UZK852030:UZN852030 VJG852030:VJJ852030 VTC852030:VTF852030 WCY852030:WDB852030 WMU852030:WMX852030 WWQ852030:WWT852030 AI917566:AL917566 KE917566:KH917566 UA917566:UD917566 ADW917566:ADZ917566 ANS917566:ANV917566 AXO917566:AXR917566 BHK917566:BHN917566 BRG917566:BRJ917566 CBC917566:CBF917566 CKY917566:CLB917566 CUU917566:CUX917566 DEQ917566:DET917566 DOM917566:DOP917566 DYI917566:DYL917566 EIE917566:EIH917566 ESA917566:ESD917566 FBW917566:FBZ917566 FLS917566:FLV917566 FVO917566:FVR917566 GFK917566:GFN917566 GPG917566:GPJ917566 GZC917566:GZF917566 HIY917566:HJB917566 HSU917566:HSX917566 ICQ917566:ICT917566 IMM917566:IMP917566 IWI917566:IWL917566 JGE917566:JGH917566 JQA917566:JQD917566 JZW917566:JZZ917566 KJS917566:KJV917566 KTO917566:KTR917566 LDK917566:LDN917566 LNG917566:LNJ917566 LXC917566:LXF917566 MGY917566:MHB917566 MQU917566:MQX917566 NAQ917566:NAT917566 NKM917566:NKP917566 NUI917566:NUL917566 OEE917566:OEH917566 OOA917566:OOD917566 OXW917566:OXZ917566 PHS917566:PHV917566 PRO917566:PRR917566 QBK917566:QBN917566 QLG917566:QLJ917566 QVC917566:QVF917566 REY917566:RFB917566 ROU917566:ROX917566 RYQ917566:RYT917566 SIM917566:SIP917566 SSI917566:SSL917566 TCE917566:TCH917566 TMA917566:TMD917566 TVW917566:TVZ917566 UFS917566:UFV917566 UPO917566:UPR917566 UZK917566:UZN917566 VJG917566:VJJ917566 VTC917566:VTF917566 WCY917566:WDB917566 WMU917566:WMX917566 WWQ917566:WWT917566 AI983102:AL983102 KE983102:KH983102 UA983102:UD983102 ADW983102:ADZ983102 ANS983102:ANV983102 AXO983102:AXR983102 BHK983102:BHN983102 BRG983102:BRJ983102 CBC983102:CBF983102 CKY983102:CLB983102 CUU983102:CUX983102 DEQ983102:DET983102 DOM983102:DOP983102 DYI983102:DYL983102 EIE983102:EIH983102 ESA983102:ESD983102 FBW983102:FBZ983102 FLS983102:FLV983102 FVO983102:FVR983102 GFK983102:GFN983102 GPG983102:GPJ983102 GZC983102:GZF983102 HIY983102:HJB983102 HSU983102:HSX983102 ICQ983102:ICT983102 IMM983102:IMP983102 IWI983102:IWL983102 JGE983102:JGH983102 JQA983102:JQD983102 JZW983102:JZZ983102 KJS983102:KJV983102 KTO983102:KTR983102 LDK983102:LDN983102 LNG983102:LNJ983102 LXC983102:LXF983102 MGY983102:MHB983102 MQU983102:MQX983102 NAQ983102:NAT983102 NKM983102:NKP983102 NUI983102:NUL983102 OEE983102:OEH983102 OOA983102:OOD983102 OXW983102:OXZ983102 PHS983102:PHV983102 PRO983102:PRR983102 QBK983102:QBN983102 QLG983102:QLJ983102 QVC983102:QVF983102 REY983102:RFB983102 ROU983102:ROX983102 RYQ983102:RYT983102 SIM983102:SIP983102 SSI983102:SSL983102 TCE983102:TCH983102 TMA983102:TMD983102 TVW983102:TVZ983102 UFS983102:UFV983102 UPO983102:UPR983102 UZK983102:UZN983102 VJG983102:VJJ983102 VTC983102:VTF983102 WCY983102:WDB983102 WMU983102:WMX983102 WWQ983102:WWT983102 AI20:AL20 KE20:KH20 UA20:UD20 ADW20:ADZ20 ANS20:ANV20 AXO20:AXR20 BHK20:BHN20 BRG20:BRJ20 CBC20:CBF20 CKY20:CLB20 CUU20:CUX20 DEQ20:DET20 DOM20:DOP20 DYI20:DYL20 EIE20:EIH20 ESA20:ESD20 FBW20:FBZ20 FLS20:FLV20 FVO20:FVR20 GFK20:GFN20 GPG20:GPJ20 GZC20:GZF20 HIY20:HJB20 HSU20:HSX20 ICQ20:ICT20 IMM20:IMP20 IWI20:IWL20 JGE20:JGH20 JQA20:JQD20 JZW20:JZZ20 KJS20:KJV20 KTO20:KTR20 LDK20:LDN20 LNG20:LNJ20 LXC20:LXF20 MGY20:MHB20 MQU20:MQX20 NAQ20:NAT20 NKM20:NKP20 NUI20:NUL20 OEE20:OEH20 OOA20:OOD20 OXW20:OXZ20 PHS20:PHV20 PRO20:PRR20 QBK20:QBN20 QLG20:QLJ20 QVC20:QVF20 REY20:RFB20 ROU20:ROX20 RYQ20:RYT20 SIM20:SIP20 SSI20:SSL20 TCE20:TCH20 TMA20:TMD20 TVW20:TVZ20 UFS20:UFV20 UPO20:UPR20 UZK20:UZN20 VJG20:VJJ20 VTC20:VTF20 WCY20:WDB20 WMU20:WMX20 WWQ20:WWT20 AI65561:AL65561 KE65561:KH65561 UA65561:UD65561 ADW65561:ADZ65561 ANS65561:ANV65561 AXO65561:AXR65561 BHK65561:BHN65561 BRG65561:BRJ65561 CBC65561:CBF65561 CKY65561:CLB65561 CUU65561:CUX65561 DEQ65561:DET65561 DOM65561:DOP65561 DYI65561:DYL65561 EIE65561:EIH65561 ESA65561:ESD65561 FBW65561:FBZ65561 FLS65561:FLV65561 FVO65561:FVR65561 GFK65561:GFN65561 GPG65561:GPJ65561 GZC65561:GZF65561 HIY65561:HJB65561 HSU65561:HSX65561 ICQ65561:ICT65561 IMM65561:IMP65561 IWI65561:IWL65561 JGE65561:JGH65561 JQA65561:JQD65561 JZW65561:JZZ65561 KJS65561:KJV65561 KTO65561:KTR65561 LDK65561:LDN65561 LNG65561:LNJ65561 LXC65561:LXF65561 MGY65561:MHB65561 MQU65561:MQX65561 NAQ65561:NAT65561 NKM65561:NKP65561 NUI65561:NUL65561 OEE65561:OEH65561 OOA65561:OOD65561 OXW65561:OXZ65561 PHS65561:PHV65561 PRO65561:PRR65561 QBK65561:QBN65561 QLG65561:QLJ65561 QVC65561:QVF65561 REY65561:RFB65561 ROU65561:ROX65561 RYQ65561:RYT65561 SIM65561:SIP65561 SSI65561:SSL65561 TCE65561:TCH65561 TMA65561:TMD65561 TVW65561:TVZ65561 UFS65561:UFV65561 UPO65561:UPR65561 UZK65561:UZN65561 VJG65561:VJJ65561 VTC65561:VTF65561 WCY65561:WDB65561 WMU65561:WMX65561 WWQ65561:WWT65561 AI131097:AL131097 KE131097:KH131097 UA131097:UD131097 ADW131097:ADZ131097 ANS131097:ANV131097 AXO131097:AXR131097 BHK131097:BHN131097 BRG131097:BRJ131097 CBC131097:CBF131097 CKY131097:CLB131097 CUU131097:CUX131097 DEQ131097:DET131097 DOM131097:DOP131097 DYI131097:DYL131097 EIE131097:EIH131097 ESA131097:ESD131097 FBW131097:FBZ131097 FLS131097:FLV131097 FVO131097:FVR131097 GFK131097:GFN131097 GPG131097:GPJ131097 GZC131097:GZF131097 HIY131097:HJB131097 HSU131097:HSX131097 ICQ131097:ICT131097 IMM131097:IMP131097 IWI131097:IWL131097 JGE131097:JGH131097 JQA131097:JQD131097 JZW131097:JZZ131097 KJS131097:KJV131097 KTO131097:KTR131097 LDK131097:LDN131097 LNG131097:LNJ131097 LXC131097:LXF131097 MGY131097:MHB131097 MQU131097:MQX131097 NAQ131097:NAT131097 NKM131097:NKP131097 NUI131097:NUL131097 OEE131097:OEH131097 OOA131097:OOD131097 OXW131097:OXZ131097 PHS131097:PHV131097 PRO131097:PRR131097 QBK131097:QBN131097 QLG131097:QLJ131097 QVC131097:QVF131097 REY131097:RFB131097 ROU131097:ROX131097 RYQ131097:RYT131097 SIM131097:SIP131097 SSI131097:SSL131097 TCE131097:TCH131097 TMA131097:TMD131097 TVW131097:TVZ131097 UFS131097:UFV131097 UPO131097:UPR131097 UZK131097:UZN131097 VJG131097:VJJ131097 VTC131097:VTF131097 WCY131097:WDB131097 WMU131097:WMX131097 WWQ131097:WWT131097 AI196633:AL196633 KE196633:KH196633 UA196633:UD196633 ADW196633:ADZ196633 ANS196633:ANV196633 AXO196633:AXR196633 BHK196633:BHN196633 BRG196633:BRJ196633 CBC196633:CBF196633 CKY196633:CLB196633 CUU196633:CUX196633 DEQ196633:DET196633 DOM196633:DOP196633 DYI196633:DYL196633 EIE196633:EIH196633 ESA196633:ESD196633 FBW196633:FBZ196633 FLS196633:FLV196633 FVO196633:FVR196633 GFK196633:GFN196633 GPG196633:GPJ196633 GZC196633:GZF196633 HIY196633:HJB196633 HSU196633:HSX196633 ICQ196633:ICT196633 IMM196633:IMP196633 IWI196633:IWL196633 JGE196633:JGH196633 JQA196633:JQD196633 JZW196633:JZZ196633 KJS196633:KJV196633 KTO196633:KTR196633 LDK196633:LDN196633 LNG196633:LNJ196633 LXC196633:LXF196633 MGY196633:MHB196633 MQU196633:MQX196633 NAQ196633:NAT196633 NKM196633:NKP196633 NUI196633:NUL196633 OEE196633:OEH196633 OOA196633:OOD196633 OXW196633:OXZ196633 PHS196633:PHV196633 PRO196633:PRR196633 QBK196633:QBN196633 QLG196633:QLJ196633 QVC196633:QVF196633 REY196633:RFB196633 ROU196633:ROX196633 RYQ196633:RYT196633 SIM196633:SIP196633 SSI196633:SSL196633 TCE196633:TCH196633 TMA196633:TMD196633 TVW196633:TVZ196633 UFS196633:UFV196633 UPO196633:UPR196633 UZK196633:UZN196633 VJG196633:VJJ196633 VTC196633:VTF196633 WCY196633:WDB196633 WMU196633:WMX196633 WWQ196633:WWT196633 AI262169:AL262169 KE262169:KH262169 UA262169:UD262169 ADW262169:ADZ262169 ANS262169:ANV262169 AXO262169:AXR262169 BHK262169:BHN262169 BRG262169:BRJ262169 CBC262169:CBF262169 CKY262169:CLB262169 CUU262169:CUX262169 DEQ262169:DET262169 DOM262169:DOP262169 DYI262169:DYL262169 EIE262169:EIH262169 ESA262169:ESD262169 FBW262169:FBZ262169 FLS262169:FLV262169 FVO262169:FVR262169 GFK262169:GFN262169 GPG262169:GPJ262169 GZC262169:GZF262169 HIY262169:HJB262169 HSU262169:HSX262169 ICQ262169:ICT262169 IMM262169:IMP262169 IWI262169:IWL262169 JGE262169:JGH262169 JQA262169:JQD262169 JZW262169:JZZ262169 KJS262169:KJV262169 KTO262169:KTR262169 LDK262169:LDN262169 LNG262169:LNJ262169 LXC262169:LXF262169 MGY262169:MHB262169 MQU262169:MQX262169 NAQ262169:NAT262169 NKM262169:NKP262169 NUI262169:NUL262169 OEE262169:OEH262169 OOA262169:OOD262169 OXW262169:OXZ262169 PHS262169:PHV262169 PRO262169:PRR262169 QBK262169:QBN262169 QLG262169:QLJ262169 QVC262169:QVF262169 REY262169:RFB262169 ROU262169:ROX262169 RYQ262169:RYT262169 SIM262169:SIP262169 SSI262169:SSL262169 TCE262169:TCH262169 TMA262169:TMD262169 TVW262169:TVZ262169 UFS262169:UFV262169 UPO262169:UPR262169 UZK262169:UZN262169 VJG262169:VJJ262169 VTC262169:VTF262169 WCY262169:WDB262169 WMU262169:WMX262169 WWQ262169:WWT262169 AI327705:AL327705 KE327705:KH327705 UA327705:UD327705 ADW327705:ADZ327705 ANS327705:ANV327705 AXO327705:AXR327705 BHK327705:BHN327705 BRG327705:BRJ327705 CBC327705:CBF327705 CKY327705:CLB327705 CUU327705:CUX327705 DEQ327705:DET327705 DOM327705:DOP327705 DYI327705:DYL327705 EIE327705:EIH327705 ESA327705:ESD327705 FBW327705:FBZ327705 FLS327705:FLV327705 FVO327705:FVR327705 GFK327705:GFN327705 GPG327705:GPJ327705 GZC327705:GZF327705 HIY327705:HJB327705 HSU327705:HSX327705 ICQ327705:ICT327705 IMM327705:IMP327705 IWI327705:IWL327705 JGE327705:JGH327705 JQA327705:JQD327705 JZW327705:JZZ327705 KJS327705:KJV327705 KTO327705:KTR327705 LDK327705:LDN327705 LNG327705:LNJ327705 LXC327705:LXF327705 MGY327705:MHB327705 MQU327705:MQX327705 NAQ327705:NAT327705 NKM327705:NKP327705 NUI327705:NUL327705 OEE327705:OEH327705 OOA327705:OOD327705 OXW327705:OXZ327705 PHS327705:PHV327705 PRO327705:PRR327705 QBK327705:QBN327705 QLG327705:QLJ327705 QVC327705:QVF327705 REY327705:RFB327705 ROU327705:ROX327705 RYQ327705:RYT327705 SIM327705:SIP327705 SSI327705:SSL327705 TCE327705:TCH327705 TMA327705:TMD327705 TVW327705:TVZ327705 UFS327705:UFV327705 UPO327705:UPR327705 UZK327705:UZN327705 VJG327705:VJJ327705 VTC327705:VTF327705 WCY327705:WDB327705 WMU327705:WMX327705 WWQ327705:WWT327705 AI393241:AL393241 KE393241:KH393241 UA393241:UD393241 ADW393241:ADZ393241 ANS393241:ANV393241 AXO393241:AXR393241 BHK393241:BHN393241 BRG393241:BRJ393241 CBC393241:CBF393241 CKY393241:CLB393241 CUU393241:CUX393241 DEQ393241:DET393241 DOM393241:DOP393241 DYI393241:DYL393241 EIE393241:EIH393241 ESA393241:ESD393241 FBW393241:FBZ393241 FLS393241:FLV393241 FVO393241:FVR393241 GFK393241:GFN393241 GPG393241:GPJ393241 GZC393241:GZF393241 HIY393241:HJB393241 HSU393241:HSX393241 ICQ393241:ICT393241 IMM393241:IMP393241 IWI393241:IWL393241 JGE393241:JGH393241 JQA393241:JQD393241 JZW393241:JZZ393241 KJS393241:KJV393241 KTO393241:KTR393241 LDK393241:LDN393241 LNG393241:LNJ393241 LXC393241:LXF393241 MGY393241:MHB393241 MQU393241:MQX393241 NAQ393241:NAT393241 NKM393241:NKP393241 NUI393241:NUL393241 OEE393241:OEH393241 OOA393241:OOD393241 OXW393241:OXZ393241 PHS393241:PHV393241 PRO393241:PRR393241 QBK393241:QBN393241 QLG393241:QLJ393241 QVC393241:QVF393241 REY393241:RFB393241 ROU393241:ROX393241 RYQ393241:RYT393241 SIM393241:SIP393241 SSI393241:SSL393241 TCE393241:TCH393241 TMA393241:TMD393241 TVW393241:TVZ393241 UFS393241:UFV393241 UPO393241:UPR393241 UZK393241:UZN393241 VJG393241:VJJ393241 VTC393241:VTF393241 WCY393241:WDB393241 WMU393241:WMX393241 WWQ393241:WWT393241 AI458777:AL458777 KE458777:KH458777 UA458777:UD458777 ADW458777:ADZ458777 ANS458777:ANV458777 AXO458777:AXR458777 BHK458777:BHN458777 BRG458777:BRJ458777 CBC458777:CBF458777 CKY458777:CLB458777 CUU458777:CUX458777 DEQ458777:DET458777 DOM458777:DOP458777 DYI458777:DYL458777 EIE458777:EIH458777 ESA458777:ESD458777 FBW458777:FBZ458777 FLS458777:FLV458777 FVO458777:FVR458777 GFK458777:GFN458777 GPG458777:GPJ458777 GZC458777:GZF458777 HIY458777:HJB458777 HSU458777:HSX458777 ICQ458777:ICT458777 IMM458777:IMP458777 IWI458777:IWL458777 JGE458777:JGH458777 JQA458777:JQD458777 JZW458777:JZZ458777 KJS458777:KJV458777 KTO458777:KTR458777 LDK458777:LDN458777 LNG458777:LNJ458777 LXC458777:LXF458777 MGY458777:MHB458777 MQU458777:MQX458777 NAQ458777:NAT458777 NKM458777:NKP458777 NUI458777:NUL458777 OEE458777:OEH458777 OOA458777:OOD458777 OXW458777:OXZ458777 PHS458777:PHV458777 PRO458777:PRR458777 QBK458777:QBN458777 QLG458777:QLJ458777 QVC458777:QVF458777 REY458777:RFB458777 ROU458777:ROX458777 RYQ458777:RYT458777 SIM458777:SIP458777 SSI458777:SSL458777 TCE458777:TCH458777 TMA458777:TMD458777 TVW458777:TVZ458777 UFS458777:UFV458777 UPO458777:UPR458777 UZK458777:UZN458777 VJG458777:VJJ458777 VTC458777:VTF458777 WCY458777:WDB458777 WMU458777:WMX458777 WWQ458777:WWT458777 AI524313:AL524313 KE524313:KH524313 UA524313:UD524313 ADW524313:ADZ524313 ANS524313:ANV524313 AXO524313:AXR524313 BHK524313:BHN524313 BRG524313:BRJ524313 CBC524313:CBF524313 CKY524313:CLB524313 CUU524313:CUX524313 DEQ524313:DET524313 DOM524313:DOP524313 DYI524313:DYL524313 EIE524313:EIH524313 ESA524313:ESD524313 FBW524313:FBZ524313 FLS524313:FLV524313 FVO524313:FVR524313 GFK524313:GFN524313 GPG524313:GPJ524313 GZC524313:GZF524313 HIY524313:HJB524313 HSU524313:HSX524313 ICQ524313:ICT524313 IMM524313:IMP524313 IWI524313:IWL524313 JGE524313:JGH524313 JQA524313:JQD524313 JZW524313:JZZ524313 KJS524313:KJV524313 KTO524313:KTR524313 LDK524313:LDN524313 LNG524313:LNJ524313 LXC524313:LXF524313 MGY524313:MHB524313 MQU524313:MQX524313 NAQ524313:NAT524313 NKM524313:NKP524313 NUI524313:NUL524313 OEE524313:OEH524313 OOA524313:OOD524313 OXW524313:OXZ524313 PHS524313:PHV524313 PRO524313:PRR524313 QBK524313:QBN524313 QLG524313:QLJ524313 QVC524313:QVF524313 REY524313:RFB524313 ROU524313:ROX524313 RYQ524313:RYT524313 SIM524313:SIP524313 SSI524313:SSL524313 TCE524313:TCH524313 TMA524313:TMD524313 TVW524313:TVZ524313 UFS524313:UFV524313 UPO524313:UPR524313 UZK524313:UZN524313 VJG524313:VJJ524313 VTC524313:VTF524313 WCY524313:WDB524313 WMU524313:WMX524313 WWQ524313:WWT524313 AI589849:AL589849 KE589849:KH589849 UA589849:UD589849 ADW589849:ADZ589849 ANS589849:ANV589849 AXO589849:AXR589849 BHK589849:BHN589849 BRG589849:BRJ589849 CBC589849:CBF589849 CKY589849:CLB589849 CUU589849:CUX589849 DEQ589849:DET589849 DOM589849:DOP589849 DYI589849:DYL589849 EIE589849:EIH589849 ESA589849:ESD589849 FBW589849:FBZ589849 FLS589849:FLV589849 FVO589849:FVR589849 GFK589849:GFN589849 GPG589849:GPJ589849 GZC589849:GZF589849 HIY589849:HJB589849 HSU589849:HSX589849 ICQ589849:ICT589849 IMM589849:IMP589849 IWI589849:IWL589849 JGE589849:JGH589849 JQA589849:JQD589849 JZW589849:JZZ589849 KJS589849:KJV589849 KTO589849:KTR589849 LDK589849:LDN589849 LNG589849:LNJ589849 LXC589849:LXF589849 MGY589849:MHB589849 MQU589849:MQX589849 NAQ589849:NAT589849 NKM589849:NKP589849 NUI589849:NUL589849 OEE589849:OEH589849 OOA589849:OOD589849 OXW589849:OXZ589849 PHS589849:PHV589849 PRO589849:PRR589849 QBK589849:QBN589849 QLG589849:QLJ589849 QVC589849:QVF589849 REY589849:RFB589849 ROU589849:ROX589849 RYQ589849:RYT589849 SIM589849:SIP589849 SSI589849:SSL589849 TCE589849:TCH589849 TMA589849:TMD589849 TVW589849:TVZ589849 UFS589849:UFV589849 UPO589849:UPR589849 UZK589849:UZN589849 VJG589849:VJJ589849 VTC589849:VTF589849 WCY589849:WDB589849 WMU589849:WMX589849 WWQ589849:WWT589849 AI655385:AL655385 KE655385:KH655385 UA655385:UD655385 ADW655385:ADZ655385 ANS655385:ANV655385 AXO655385:AXR655385 BHK655385:BHN655385 BRG655385:BRJ655385 CBC655385:CBF655385 CKY655385:CLB655385 CUU655385:CUX655385 DEQ655385:DET655385 DOM655385:DOP655385 DYI655385:DYL655385 EIE655385:EIH655385 ESA655385:ESD655385 FBW655385:FBZ655385 FLS655385:FLV655385 FVO655385:FVR655385 GFK655385:GFN655385 GPG655385:GPJ655385 GZC655385:GZF655385 HIY655385:HJB655385 HSU655385:HSX655385 ICQ655385:ICT655385 IMM655385:IMP655385 IWI655385:IWL655385 JGE655385:JGH655385 JQA655385:JQD655385 JZW655385:JZZ655385 KJS655385:KJV655385 KTO655385:KTR655385 LDK655385:LDN655385 LNG655385:LNJ655385 LXC655385:LXF655385 MGY655385:MHB655385 MQU655385:MQX655385 NAQ655385:NAT655385 NKM655385:NKP655385 NUI655385:NUL655385 OEE655385:OEH655385 OOA655385:OOD655385 OXW655385:OXZ655385 PHS655385:PHV655385 PRO655385:PRR655385 QBK655385:QBN655385 QLG655385:QLJ655385 QVC655385:QVF655385 REY655385:RFB655385 ROU655385:ROX655385 RYQ655385:RYT655385 SIM655385:SIP655385 SSI655385:SSL655385 TCE655385:TCH655385 TMA655385:TMD655385 TVW655385:TVZ655385 UFS655385:UFV655385 UPO655385:UPR655385 UZK655385:UZN655385 VJG655385:VJJ655385 VTC655385:VTF655385 WCY655385:WDB655385 WMU655385:WMX655385 WWQ655385:WWT655385 AI720921:AL720921 KE720921:KH720921 UA720921:UD720921 ADW720921:ADZ720921 ANS720921:ANV720921 AXO720921:AXR720921 BHK720921:BHN720921 BRG720921:BRJ720921 CBC720921:CBF720921 CKY720921:CLB720921 CUU720921:CUX720921 DEQ720921:DET720921 DOM720921:DOP720921 DYI720921:DYL720921 EIE720921:EIH720921 ESA720921:ESD720921 FBW720921:FBZ720921 FLS720921:FLV720921 FVO720921:FVR720921 GFK720921:GFN720921 GPG720921:GPJ720921 GZC720921:GZF720921 HIY720921:HJB720921 HSU720921:HSX720921 ICQ720921:ICT720921 IMM720921:IMP720921 IWI720921:IWL720921 JGE720921:JGH720921 JQA720921:JQD720921 JZW720921:JZZ720921 KJS720921:KJV720921 KTO720921:KTR720921 LDK720921:LDN720921 LNG720921:LNJ720921 LXC720921:LXF720921 MGY720921:MHB720921 MQU720921:MQX720921 NAQ720921:NAT720921 NKM720921:NKP720921 NUI720921:NUL720921 OEE720921:OEH720921 OOA720921:OOD720921 OXW720921:OXZ720921 PHS720921:PHV720921 PRO720921:PRR720921 QBK720921:QBN720921 QLG720921:QLJ720921 QVC720921:QVF720921 REY720921:RFB720921 ROU720921:ROX720921 RYQ720921:RYT720921 SIM720921:SIP720921 SSI720921:SSL720921 TCE720921:TCH720921 TMA720921:TMD720921 TVW720921:TVZ720921 UFS720921:UFV720921 UPO720921:UPR720921 UZK720921:UZN720921 VJG720921:VJJ720921 VTC720921:VTF720921 WCY720921:WDB720921 WMU720921:WMX720921 WWQ720921:WWT720921 AI786457:AL786457 KE786457:KH786457 UA786457:UD786457 ADW786457:ADZ786457 ANS786457:ANV786457 AXO786457:AXR786457 BHK786457:BHN786457 BRG786457:BRJ786457 CBC786457:CBF786457 CKY786457:CLB786457 CUU786457:CUX786457 DEQ786457:DET786457 DOM786457:DOP786457 DYI786457:DYL786457 EIE786457:EIH786457 ESA786457:ESD786457 FBW786457:FBZ786457 FLS786457:FLV786457 FVO786457:FVR786457 GFK786457:GFN786457 GPG786457:GPJ786457 GZC786457:GZF786457 HIY786457:HJB786457 HSU786457:HSX786457 ICQ786457:ICT786457 IMM786457:IMP786457 IWI786457:IWL786457 JGE786457:JGH786457 JQA786457:JQD786457 JZW786457:JZZ786457 KJS786457:KJV786457 KTO786457:KTR786457 LDK786457:LDN786457 LNG786457:LNJ786457 LXC786457:LXF786457 MGY786457:MHB786457 MQU786457:MQX786457 NAQ786457:NAT786457 NKM786457:NKP786457 NUI786457:NUL786457 OEE786457:OEH786457 OOA786457:OOD786457 OXW786457:OXZ786457 PHS786457:PHV786457 PRO786457:PRR786457 QBK786457:QBN786457 QLG786457:QLJ786457 QVC786457:QVF786457 REY786457:RFB786457 ROU786457:ROX786457 RYQ786457:RYT786457 SIM786457:SIP786457 SSI786457:SSL786457 TCE786457:TCH786457 TMA786457:TMD786457 TVW786457:TVZ786457 UFS786457:UFV786457 UPO786457:UPR786457 UZK786457:UZN786457 VJG786457:VJJ786457 VTC786457:VTF786457 WCY786457:WDB786457 WMU786457:WMX786457 WWQ786457:WWT786457 AI851993:AL851993 KE851993:KH851993 UA851993:UD851993 ADW851993:ADZ851993 ANS851993:ANV851993 AXO851993:AXR851993 BHK851993:BHN851993 BRG851993:BRJ851993 CBC851993:CBF851993 CKY851993:CLB851993 CUU851993:CUX851993 DEQ851993:DET851993 DOM851993:DOP851993 DYI851993:DYL851993 EIE851993:EIH851993 ESA851993:ESD851993 FBW851993:FBZ851993 FLS851993:FLV851993 FVO851993:FVR851993 GFK851993:GFN851993 GPG851993:GPJ851993 GZC851993:GZF851993 HIY851993:HJB851993 HSU851993:HSX851993 ICQ851993:ICT851993 IMM851993:IMP851993 IWI851993:IWL851993 JGE851993:JGH851993 JQA851993:JQD851993 JZW851993:JZZ851993 KJS851993:KJV851993 KTO851993:KTR851993 LDK851993:LDN851993 LNG851993:LNJ851993 LXC851993:LXF851993 MGY851993:MHB851993 MQU851993:MQX851993 NAQ851993:NAT851993 NKM851993:NKP851993 NUI851993:NUL851993 OEE851993:OEH851993 OOA851993:OOD851993 OXW851993:OXZ851993 PHS851993:PHV851993 PRO851993:PRR851993 QBK851993:QBN851993 QLG851993:QLJ851993 QVC851993:QVF851993 REY851993:RFB851993 ROU851993:ROX851993 RYQ851993:RYT851993 SIM851993:SIP851993 SSI851993:SSL851993 TCE851993:TCH851993 TMA851993:TMD851993 TVW851993:TVZ851993 UFS851993:UFV851993 UPO851993:UPR851993 UZK851993:UZN851993 VJG851993:VJJ851993 VTC851993:VTF851993 WCY851993:WDB851993 WMU851993:WMX851993 WWQ851993:WWT851993 AI917529:AL917529 KE917529:KH917529 UA917529:UD917529 ADW917529:ADZ917529 ANS917529:ANV917529 AXO917529:AXR917529 BHK917529:BHN917529 BRG917529:BRJ917529 CBC917529:CBF917529 CKY917529:CLB917529 CUU917529:CUX917529 DEQ917529:DET917529 DOM917529:DOP917529 DYI917529:DYL917529 EIE917529:EIH917529 ESA917529:ESD917529 FBW917529:FBZ917529 FLS917529:FLV917529 FVO917529:FVR917529 GFK917529:GFN917529 GPG917529:GPJ917529 GZC917529:GZF917529 HIY917529:HJB917529 HSU917529:HSX917529 ICQ917529:ICT917529 IMM917529:IMP917529 IWI917529:IWL917529 JGE917529:JGH917529 JQA917529:JQD917529 JZW917529:JZZ917529 KJS917529:KJV917529 KTO917529:KTR917529 LDK917529:LDN917529 LNG917529:LNJ917529 LXC917529:LXF917529 MGY917529:MHB917529 MQU917529:MQX917529 NAQ917529:NAT917529 NKM917529:NKP917529 NUI917529:NUL917529 OEE917529:OEH917529 OOA917529:OOD917529 OXW917529:OXZ917529 PHS917529:PHV917529 PRO917529:PRR917529 QBK917529:QBN917529 QLG917529:QLJ917529 QVC917529:QVF917529 REY917529:RFB917529 ROU917529:ROX917529 RYQ917529:RYT917529 SIM917529:SIP917529 SSI917529:SSL917529 TCE917529:TCH917529 TMA917529:TMD917529 TVW917529:TVZ917529 UFS917529:UFV917529 UPO917529:UPR917529 UZK917529:UZN917529 VJG917529:VJJ917529 VTC917529:VTF917529 WCY917529:WDB917529 WMU917529:WMX917529 WWQ917529:WWT917529 AI983065:AL983065 KE983065:KH983065 UA983065:UD983065 ADW983065:ADZ983065 ANS983065:ANV983065 AXO983065:AXR983065 BHK983065:BHN983065 BRG983065:BRJ983065 CBC983065:CBF983065 CKY983065:CLB983065 CUU983065:CUX983065 DEQ983065:DET983065 DOM983065:DOP983065 DYI983065:DYL983065 EIE983065:EIH983065 ESA983065:ESD983065 FBW983065:FBZ983065 FLS983065:FLV983065 FVO983065:FVR983065 GFK983065:GFN983065 GPG983065:GPJ983065 GZC983065:GZF983065 HIY983065:HJB983065 HSU983065:HSX983065 ICQ983065:ICT983065 IMM983065:IMP983065 IWI983065:IWL983065 JGE983065:JGH983065 JQA983065:JQD983065 JZW983065:JZZ983065 KJS983065:KJV983065 KTO983065:KTR983065 LDK983065:LDN983065 LNG983065:LNJ983065 LXC983065:LXF983065 MGY983065:MHB983065 MQU983065:MQX983065 NAQ983065:NAT983065 NKM983065:NKP983065 NUI983065:NUL983065 OEE983065:OEH983065 OOA983065:OOD983065 OXW983065:OXZ983065 PHS983065:PHV983065 PRO983065:PRR983065 QBK983065:QBN983065 QLG983065:QLJ983065 QVC983065:QVF983065 REY983065:RFB983065 ROU983065:ROX983065 RYQ983065:RYT983065 SIM983065:SIP983065 SSI983065:SSL983065 TCE983065:TCH983065 TMA983065:TMD983065 TVW983065:TVZ983065 UFS983065:UFV983065 UPO983065:UPR983065 UZK983065:UZN983065 VJG983065:VJJ983065 VTC983065:VTF983065 WCY983065:WDB983065 WMU983065:WMX983065 WWQ983065:WWT983065 AI22:AL22 KE22:KH22 UA22:UD22 ADW22:ADZ22 ANS22:ANV22 AXO22:AXR22 BHK22:BHN22 BRG22:BRJ22 CBC22:CBF22 CKY22:CLB22 CUU22:CUX22 DEQ22:DET22 DOM22:DOP22 DYI22:DYL22 EIE22:EIH22 ESA22:ESD22 FBW22:FBZ22 FLS22:FLV22 FVO22:FVR22 GFK22:GFN22 GPG22:GPJ22 GZC22:GZF22 HIY22:HJB22 HSU22:HSX22 ICQ22:ICT22 IMM22:IMP22 IWI22:IWL22 JGE22:JGH22 JQA22:JQD22 JZW22:JZZ22 KJS22:KJV22 KTO22:KTR22 LDK22:LDN22 LNG22:LNJ22 LXC22:LXF22 MGY22:MHB22 MQU22:MQX22 NAQ22:NAT22 NKM22:NKP22 NUI22:NUL22 OEE22:OEH22 OOA22:OOD22 OXW22:OXZ22 PHS22:PHV22 PRO22:PRR22 QBK22:QBN22 QLG22:QLJ22 QVC22:QVF22 REY22:RFB22 ROU22:ROX22 RYQ22:RYT22 SIM22:SIP22 SSI22:SSL22 TCE22:TCH22 TMA22:TMD22 TVW22:TVZ22 UFS22:UFV22 UPO22:UPR22 UZK22:UZN22 VJG22:VJJ22 VTC22:VTF22 WCY22:WDB22 WMU22:WMX22 WWQ22:WWT22 AI65563:AL65563 KE65563:KH65563 UA65563:UD65563 ADW65563:ADZ65563 ANS65563:ANV65563 AXO65563:AXR65563 BHK65563:BHN65563 BRG65563:BRJ65563 CBC65563:CBF65563 CKY65563:CLB65563 CUU65563:CUX65563 DEQ65563:DET65563 DOM65563:DOP65563 DYI65563:DYL65563 EIE65563:EIH65563 ESA65563:ESD65563 FBW65563:FBZ65563 FLS65563:FLV65563 FVO65563:FVR65563 GFK65563:GFN65563 GPG65563:GPJ65563 GZC65563:GZF65563 HIY65563:HJB65563 HSU65563:HSX65563 ICQ65563:ICT65563 IMM65563:IMP65563 IWI65563:IWL65563 JGE65563:JGH65563 JQA65563:JQD65563 JZW65563:JZZ65563 KJS65563:KJV65563 KTO65563:KTR65563 LDK65563:LDN65563 LNG65563:LNJ65563 LXC65563:LXF65563 MGY65563:MHB65563 MQU65563:MQX65563 NAQ65563:NAT65563 NKM65563:NKP65563 NUI65563:NUL65563 OEE65563:OEH65563 OOA65563:OOD65563 OXW65563:OXZ65563 PHS65563:PHV65563 PRO65563:PRR65563 QBK65563:QBN65563 QLG65563:QLJ65563 QVC65563:QVF65563 REY65563:RFB65563 ROU65563:ROX65563 RYQ65563:RYT65563 SIM65563:SIP65563 SSI65563:SSL65563 TCE65563:TCH65563 TMA65563:TMD65563 TVW65563:TVZ65563 UFS65563:UFV65563 UPO65563:UPR65563 UZK65563:UZN65563 VJG65563:VJJ65563 VTC65563:VTF65563 WCY65563:WDB65563 WMU65563:WMX65563 WWQ65563:WWT65563 AI131099:AL131099 KE131099:KH131099 UA131099:UD131099 ADW131099:ADZ131099 ANS131099:ANV131099 AXO131099:AXR131099 BHK131099:BHN131099 BRG131099:BRJ131099 CBC131099:CBF131099 CKY131099:CLB131099 CUU131099:CUX131099 DEQ131099:DET131099 DOM131099:DOP131099 DYI131099:DYL131099 EIE131099:EIH131099 ESA131099:ESD131099 FBW131099:FBZ131099 FLS131099:FLV131099 FVO131099:FVR131099 GFK131099:GFN131099 GPG131099:GPJ131099 GZC131099:GZF131099 HIY131099:HJB131099 HSU131099:HSX131099 ICQ131099:ICT131099 IMM131099:IMP131099 IWI131099:IWL131099 JGE131099:JGH131099 JQA131099:JQD131099 JZW131099:JZZ131099 KJS131099:KJV131099 KTO131099:KTR131099 LDK131099:LDN131099 LNG131099:LNJ131099 LXC131099:LXF131099 MGY131099:MHB131099 MQU131099:MQX131099 NAQ131099:NAT131099 NKM131099:NKP131099 NUI131099:NUL131099 OEE131099:OEH131099 OOA131099:OOD131099 OXW131099:OXZ131099 PHS131099:PHV131099 PRO131099:PRR131099 QBK131099:QBN131099 QLG131099:QLJ131099 QVC131099:QVF131099 REY131099:RFB131099 ROU131099:ROX131099 RYQ131099:RYT131099 SIM131099:SIP131099 SSI131099:SSL131099 TCE131099:TCH131099 TMA131099:TMD131099 TVW131099:TVZ131099 UFS131099:UFV131099 UPO131099:UPR131099 UZK131099:UZN131099 VJG131099:VJJ131099 VTC131099:VTF131099 WCY131099:WDB131099 WMU131099:WMX131099 WWQ131099:WWT131099 AI196635:AL196635 KE196635:KH196635 UA196635:UD196635 ADW196635:ADZ196635 ANS196635:ANV196635 AXO196635:AXR196635 BHK196635:BHN196635 BRG196635:BRJ196635 CBC196635:CBF196635 CKY196635:CLB196635 CUU196635:CUX196635 DEQ196635:DET196635 DOM196635:DOP196635 DYI196635:DYL196635 EIE196635:EIH196635 ESA196635:ESD196635 FBW196635:FBZ196635 FLS196635:FLV196635 FVO196635:FVR196635 GFK196635:GFN196635 GPG196635:GPJ196635 GZC196635:GZF196635 HIY196635:HJB196635 HSU196635:HSX196635 ICQ196635:ICT196635 IMM196635:IMP196635 IWI196635:IWL196635 JGE196635:JGH196635 JQA196635:JQD196635 JZW196635:JZZ196635 KJS196635:KJV196635 KTO196635:KTR196635 LDK196635:LDN196635 LNG196635:LNJ196635 LXC196635:LXF196635 MGY196635:MHB196635 MQU196635:MQX196635 NAQ196635:NAT196635 NKM196635:NKP196635 NUI196635:NUL196635 OEE196635:OEH196635 OOA196635:OOD196635 OXW196635:OXZ196635 PHS196635:PHV196635 PRO196635:PRR196635 QBK196635:QBN196635 QLG196635:QLJ196635 QVC196635:QVF196635 REY196635:RFB196635 ROU196635:ROX196635 RYQ196635:RYT196635 SIM196635:SIP196635 SSI196635:SSL196635 TCE196635:TCH196635 TMA196635:TMD196635 TVW196635:TVZ196635 UFS196635:UFV196635 UPO196635:UPR196635 UZK196635:UZN196635 VJG196635:VJJ196635 VTC196635:VTF196635 WCY196635:WDB196635 WMU196635:WMX196635 WWQ196635:WWT196635 AI262171:AL262171 KE262171:KH262171 UA262171:UD262171 ADW262171:ADZ262171 ANS262171:ANV262171 AXO262171:AXR262171 BHK262171:BHN262171 BRG262171:BRJ262171 CBC262171:CBF262171 CKY262171:CLB262171 CUU262171:CUX262171 DEQ262171:DET262171 DOM262171:DOP262171 DYI262171:DYL262171 EIE262171:EIH262171 ESA262171:ESD262171 FBW262171:FBZ262171 FLS262171:FLV262171 FVO262171:FVR262171 GFK262171:GFN262171 GPG262171:GPJ262171 GZC262171:GZF262171 HIY262171:HJB262171 HSU262171:HSX262171 ICQ262171:ICT262171 IMM262171:IMP262171 IWI262171:IWL262171 JGE262171:JGH262171 JQA262171:JQD262171 JZW262171:JZZ262171 KJS262171:KJV262171 KTO262171:KTR262171 LDK262171:LDN262171 LNG262171:LNJ262171 LXC262171:LXF262171 MGY262171:MHB262171 MQU262171:MQX262171 NAQ262171:NAT262171 NKM262171:NKP262171 NUI262171:NUL262171 OEE262171:OEH262171 OOA262171:OOD262171 OXW262171:OXZ262171 PHS262171:PHV262171 PRO262171:PRR262171 QBK262171:QBN262171 QLG262171:QLJ262171 QVC262171:QVF262171 REY262171:RFB262171 ROU262171:ROX262171 RYQ262171:RYT262171 SIM262171:SIP262171 SSI262171:SSL262171 TCE262171:TCH262171 TMA262171:TMD262171 TVW262171:TVZ262171 UFS262171:UFV262171 UPO262171:UPR262171 UZK262171:UZN262171 VJG262171:VJJ262171 VTC262171:VTF262171 WCY262171:WDB262171 WMU262171:WMX262171 WWQ262171:WWT262171 AI327707:AL327707 KE327707:KH327707 UA327707:UD327707 ADW327707:ADZ327707 ANS327707:ANV327707 AXO327707:AXR327707 BHK327707:BHN327707 BRG327707:BRJ327707 CBC327707:CBF327707 CKY327707:CLB327707 CUU327707:CUX327707 DEQ327707:DET327707 DOM327707:DOP327707 DYI327707:DYL327707 EIE327707:EIH327707 ESA327707:ESD327707 FBW327707:FBZ327707 FLS327707:FLV327707 FVO327707:FVR327707 GFK327707:GFN327707 GPG327707:GPJ327707 GZC327707:GZF327707 HIY327707:HJB327707 HSU327707:HSX327707 ICQ327707:ICT327707 IMM327707:IMP327707 IWI327707:IWL327707 JGE327707:JGH327707 JQA327707:JQD327707 JZW327707:JZZ327707 KJS327707:KJV327707 KTO327707:KTR327707 LDK327707:LDN327707 LNG327707:LNJ327707 LXC327707:LXF327707 MGY327707:MHB327707 MQU327707:MQX327707 NAQ327707:NAT327707 NKM327707:NKP327707 NUI327707:NUL327707 OEE327707:OEH327707 OOA327707:OOD327707 OXW327707:OXZ327707 PHS327707:PHV327707 PRO327707:PRR327707 QBK327707:QBN327707 QLG327707:QLJ327707 QVC327707:QVF327707 REY327707:RFB327707 ROU327707:ROX327707 RYQ327707:RYT327707 SIM327707:SIP327707 SSI327707:SSL327707 TCE327707:TCH327707 TMA327707:TMD327707 TVW327707:TVZ327707 UFS327707:UFV327707 UPO327707:UPR327707 UZK327707:UZN327707 VJG327707:VJJ327707 VTC327707:VTF327707 WCY327707:WDB327707 WMU327707:WMX327707 WWQ327707:WWT327707 AI393243:AL393243 KE393243:KH393243 UA393243:UD393243 ADW393243:ADZ393243 ANS393243:ANV393243 AXO393243:AXR393243 BHK393243:BHN393243 BRG393243:BRJ393243 CBC393243:CBF393243 CKY393243:CLB393243 CUU393243:CUX393243 DEQ393243:DET393243 DOM393243:DOP393243 DYI393243:DYL393243 EIE393243:EIH393243 ESA393243:ESD393243 FBW393243:FBZ393243 FLS393243:FLV393243 FVO393243:FVR393243 GFK393243:GFN393243 GPG393243:GPJ393243 GZC393243:GZF393243 HIY393243:HJB393243 HSU393243:HSX393243 ICQ393243:ICT393243 IMM393243:IMP393243 IWI393243:IWL393243 JGE393243:JGH393243 JQA393243:JQD393243 JZW393243:JZZ393243 KJS393243:KJV393243 KTO393243:KTR393243 LDK393243:LDN393243 LNG393243:LNJ393243 LXC393243:LXF393243 MGY393243:MHB393243 MQU393243:MQX393243 NAQ393243:NAT393243 NKM393243:NKP393243 NUI393243:NUL393243 OEE393243:OEH393243 OOA393243:OOD393243 OXW393243:OXZ393243 PHS393243:PHV393243 PRO393243:PRR393243 QBK393243:QBN393243 QLG393243:QLJ393243 QVC393243:QVF393243 REY393243:RFB393243 ROU393243:ROX393243 RYQ393243:RYT393243 SIM393243:SIP393243 SSI393243:SSL393243 TCE393243:TCH393243 TMA393243:TMD393243 TVW393243:TVZ393243 UFS393243:UFV393243 UPO393243:UPR393243 UZK393243:UZN393243 VJG393243:VJJ393243 VTC393243:VTF393243 WCY393243:WDB393243 WMU393243:WMX393243 WWQ393243:WWT393243 AI458779:AL458779 KE458779:KH458779 UA458779:UD458779 ADW458779:ADZ458779 ANS458779:ANV458779 AXO458779:AXR458779 BHK458779:BHN458779 BRG458779:BRJ458779 CBC458779:CBF458779 CKY458779:CLB458779 CUU458779:CUX458779 DEQ458779:DET458779 DOM458779:DOP458779 DYI458779:DYL458779 EIE458779:EIH458779 ESA458779:ESD458779 FBW458779:FBZ458779 FLS458779:FLV458779 FVO458779:FVR458779 GFK458779:GFN458779 GPG458779:GPJ458779 GZC458779:GZF458779 HIY458779:HJB458779 HSU458779:HSX458779 ICQ458779:ICT458779 IMM458779:IMP458779 IWI458779:IWL458779 JGE458779:JGH458779 JQA458779:JQD458779 JZW458779:JZZ458779 KJS458779:KJV458779 KTO458779:KTR458779 LDK458779:LDN458779 LNG458779:LNJ458779 LXC458779:LXF458779 MGY458779:MHB458779 MQU458779:MQX458779 NAQ458779:NAT458779 NKM458779:NKP458779 NUI458779:NUL458779 OEE458779:OEH458779 OOA458779:OOD458779 OXW458779:OXZ458779 PHS458779:PHV458779 PRO458779:PRR458779 QBK458779:QBN458779 QLG458779:QLJ458779 QVC458779:QVF458779 REY458779:RFB458779 ROU458779:ROX458779 RYQ458779:RYT458779 SIM458779:SIP458779 SSI458779:SSL458779 TCE458779:TCH458779 TMA458779:TMD458779 TVW458779:TVZ458779 UFS458779:UFV458779 UPO458779:UPR458779 UZK458779:UZN458779 VJG458779:VJJ458779 VTC458779:VTF458779 WCY458779:WDB458779 WMU458779:WMX458779 WWQ458779:WWT458779 AI524315:AL524315 KE524315:KH524315 UA524315:UD524315 ADW524315:ADZ524315 ANS524315:ANV524315 AXO524315:AXR524315 BHK524315:BHN524315 BRG524315:BRJ524315 CBC524315:CBF524315 CKY524315:CLB524315 CUU524315:CUX524315 DEQ524315:DET524315 DOM524315:DOP524315 DYI524315:DYL524315 EIE524315:EIH524315 ESA524315:ESD524315 FBW524315:FBZ524315 FLS524315:FLV524315 FVO524315:FVR524315 GFK524315:GFN524315 GPG524315:GPJ524315 GZC524315:GZF524315 HIY524315:HJB524315 HSU524315:HSX524315 ICQ524315:ICT524315 IMM524315:IMP524315 IWI524315:IWL524315 JGE524315:JGH524315 JQA524315:JQD524315 JZW524315:JZZ524315 KJS524315:KJV524315 KTO524315:KTR524315 LDK524315:LDN524315 LNG524315:LNJ524315 LXC524315:LXF524315 MGY524315:MHB524315 MQU524315:MQX524315 NAQ524315:NAT524315 NKM524315:NKP524315 NUI524315:NUL524315 OEE524315:OEH524315 OOA524315:OOD524315 OXW524315:OXZ524315 PHS524315:PHV524315 PRO524315:PRR524315 QBK524315:QBN524315 QLG524315:QLJ524315 QVC524315:QVF524315 REY524315:RFB524315 ROU524315:ROX524315 RYQ524315:RYT524315 SIM524315:SIP524315 SSI524315:SSL524315 TCE524315:TCH524315 TMA524315:TMD524315 TVW524315:TVZ524315 UFS524315:UFV524315 UPO524315:UPR524315 UZK524315:UZN524315 VJG524315:VJJ524315 VTC524315:VTF524315 WCY524315:WDB524315 WMU524315:WMX524315 WWQ524315:WWT524315 AI589851:AL589851 KE589851:KH589851 UA589851:UD589851 ADW589851:ADZ589851 ANS589851:ANV589851 AXO589851:AXR589851 BHK589851:BHN589851 BRG589851:BRJ589851 CBC589851:CBF589851 CKY589851:CLB589851 CUU589851:CUX589851 DEQ589851:DET589851 DOM589851:DOP589851 DYI589851:DYL589851 EIE589851:EIH589851 ESA589851:ESD589851 FBW589851:FBZ589851 FLS589851:FLV589851 FVO589851:FVR589851 GFK589851:GFN589851 GPG589851:GPJ589851 GZC589851:GZF589851 HIY589851:HJB589851 HSU589851:HSX589851 ICQ589851:ICT589851 IMM589851:IMP589851 IWI589851:IWL589851 JGE589851:JGH589851 JQA589851:JQD589851 JZW589851:JZZ589851 KJS589851:KJV589851 KTO589851:KTR589851 LDK589851:LDN589851 LNG589851:LNJ589851 LXC589851:LXF589851 MGY589851:MHB589851 MQU589851:MQX589851 NAQ589851:NAT589851 NKM589851:NKP589851 NUI589851:NUL589851 OEE589851:OEH589851 OOA589851:OOD589851 OXW589851:OXZ589851 PHS589851:PHV589851 PRO589851:PRR589851 QBK589851:QBN589851 QLG589851:QLJ589851 QVC589851:QVF589851 REY589851:RFB589851 ROU589851:ROX589851 RYQ589851:RYT589851 SIM589851:SIP589851 SSI589851:SSL589851 TCE589851:TCH589851 TMA589851:TMD589851 TVW589851:TVZ589851 UFS589851:UFV589851 UPO589851:UPR589851 UZK589851:UZN589851 VJG589851:VJJ589851 VTC589851:VTF589851 WCY589851:WDB589851 WMU589851:WMX589851 WWQ589851:WWT589851 AI655387:AL655387 KE655387:KH655387 UA655387:UD655387 ADW655387:ADZ655387 ANS655387:ANV655387 AXO655387:AXR655387 BHK655387:BHN655387 BRG655387:BRJ655387 CBC655387:CBF655387 CKY655387:CLB655387 CUU655387:CUX655387 DEQ655387:DET655387 DOM655387:DOP655387 DYI655387:DYL655387 EIE655387:EIH655387 ESA655387:ESD655387 FBW655387:FBZ655387 FLS655387:FLV655387 FVO655387:FVR655387 GFK655387:GFN655387 GPG655387:GPJ655387 GZC655387:GZF655387 HIY655387:HJB655387 HSU655387:HSX655387 ICQ655387:ICT655387 IMM655387:IMP655387 IWI655387:IWL655387 JGE655387:JGH655387 JQA655387:JQD655387 JZW655387:JZZ655387 KJS655387:KJV655387 KTO655387:KTR655387 LDK655387:LDN655387 LNG655387:LNJ655387 LXC655387:LXF655387 MGY655387:MHB655387 MQU655387:MQX655387 NAQ655387:NAT655387 NKM655387:NKP655387 NUI655387:NUL655387 OEE655387:OEH655387 OOA655387:OOD655387 OXW655387:OXZ655387 PHS655387:PHV655387 PRO655387:PRR655387 QBK655387:QBN655387 QLG655387:QLJ655387 QVC655387:QVF655387 REY655387:RFB655387 ROU655387:ROX655387 RYQ655387:RYT655387 SIM655387:SIP655387 SSI655387:SSL655387 TCE655387:TCH655387 TMA655387:TMD655387 TVW655387:TVZ655387 UFS655387:UFV655387 UPO655387:UPR655387 UZK655387:UZN655387 VJG655387:VJJ655387 VTC655387:VTF655387 WCY655387:WDB655387 WMU655387:WMX655387 WWQ655387:WWT655387 AI720923:AL720923 KE720923:KH720923 UA720923:UD720923 ADW720923:ADZ720923 ANS720923:ANV720923 AXO720923:AXR720923 BHK720923:BHN720923 BRG720923:BRJ720923 CBC720923:CBF720923 CKY720923:CLB720923 CUU720923:CUX720923 DEQ720923:DET720923 DOM720923:DOP720923 DYI720923:DYL720923 EIE720923:EIH720923 ESA720923:ESD720923 FBW720923:FBZ720923 FLS720923:FLV720923 FVO720923:FVR720923 GFK720923:GFN720923 GPG720923:GPJ720923 GZC720923:GZF720923 HIY720923:HJB720923 HSU720923:HSX720923 ICQ720923:ICT720923 IMM720923:IMP720923 IWI720923:IWL720923 JGE720923:JGH720923 JQA720923:JQD720923 JZW720923:JZZ720923 KJS720923:KJV720923 KTO720923:KTR720923 LDK720923:LDN720923 LNG720923:LNJ720923 LXC720923:LXF720923 MGY720923:MHB720923 MQU720923:MQX720923 NAQ720923:NAT720923 NKM720923:NKP720923 NUI720923:NUL720923 OEE720923:OEH720923 OOA720923:OOD720923 OXW720923:OXZ720923 PHS720923:PHV720923 PRO720923:PRR720923 QBK720923:QBN720923 QLG720923:QLJ720923 QVC720923:QVF720923 REY720923:RFB720923 ROU720923:ROX720923 RYQ720923:RYT720923 SIM720923:SIP720923 SSI720923:SSL720923 TCE720923:TCH720923 TMA720923:TMD720923 TVW720923:TVZ720923 UFS720923:UFV720923 UPO720923:UPR720923 UZK720923:UZN720923 VJG720923:VJJ720923 VTC720923:VTF720923 WCY720923:WDB720923 WMU720923:WMX720923 WWQ720923:WWT720923 AI786459:AL786459 KE786459:KH786459 UA786459:UD786459 ADW786459:ADZ786459 ANS786459:ANV786459 AXO786459:AXR786459 BHK786459:BHN786459 BRG786459:BRJ786459 CBC786459:CBF786459 CKY786459:CLB786459 CUU786459:CUX786459 DEQ786459:DET786459 DOM786459:DOP786459 DYI786459:DYL786459 EIE786459:EIH786459 ESA786459:ESD786459 FBW786459:FBZ786459 FLS786459:FLV786459 FVO786459:FVR786459 GFK786459:GFN786459 GPG786459:GPJ786459 GZC786459:GZF786459 HIY786459:HJB786459 HSU786459:HSX786459 ICQ786459:ICT786459 IMM786459:IMP786459 IWI786459:IWL786459 JGE786459:JGH786459 JQA786459:JQD786459 JZW786459:JZZ786459 KJS786459:KJV786459 KTO786459:KTR786459 LDK786459:LDN786459 LNG786459:LNJ786459 LXC786459:LXF786459 MGY786459:MHB786459 MQU786459:MQX786459 NAQ786459:NAT786459 NKM786459:NKP786459 NUI786459:NUL786459 OEE786459:OEH786459 OOA786459:OOD786459 OXW786459:OXZ786459 PHS786459:PHV786459 PRO786459:PRR786459 QBK786459:QBN786459 QLG786459:QLJ786459 QVC786459:QVF786459 REY786459:RFB786459 ROU786459:ROX786459 RYQ786459:RYT786459 SIM786459:SIP786459 SSI786459:SSL786459 TCE786459:TCH786459 TMA786459:TMD786459 TVW786459:TVZ786459 UFS786459:UFV786459 UPO786459:UPR786459 UZK786459:UZN786459 VJG786459:VJJ786459 VTC786459:VTF786459 WCY786459:WDB786459 WMU786459:WMX786459 WWQ786459:WWT786459 AI851995:AL851995 KE851995:KH851995 UA851995:UD851995 ADW851995:ADZ851995 ANS851995:ANV851995 AXO851995:AXR851995 BHK851995:BHN851995 BRG851995:BRJ851995 CBC851995:CBF851995 CKY851995:CLB851995 CUU851995:CUX851995 DEQ851995:DET851995 DOM851995:DOP851995 DYI851995:DYL851995 EIE851995:EIH851995 ESA851995:ESD851995 FBW851995:FBZ851995 FLS851995:FLV851995 FVO851995:FVR851995 GFK851995:GFN851995 GPG851995:GPJ851995 GZC851995:GZF851995 HIY851995:HJB851995 HSU851995:HSX851995 ICQ851995:ICT851995 IMM851995:IMP851995 IWI851995:IWL851995 JGE851995:JGH851995 JQA851995:JQD851995 JZW851995:JZZ851995 KJS851995:KJV851995 KTO851995:KTR851995 LDK851995:LDN851995 LNG851995:LNJ851995 LXC851995:LXF851995 MGY851995:MHB851995 MQU851995:MQX851995 NAQ851995:NAT851995 NKM851995:NKP851995 NUI851995:NUL851995 OEE851995:OEH851995 OOA851995:OOD851995 OXW851995:OXZ851995 PHS851995:PHV851995 PRO851995:PRR851995 QBK851995:QBN851995 QLG851995:QLJ851995 QVC851995:QVF851995 REY851995:RFB851995 ROU851995:ROX851995 RYQ851995:RYT851995 SIM851995:SIP851995 SSI851995:SSL851995 TCE851995:TCH851995 TMA851995:TMD851995 TVW851995:TVZ851995 UFS851995:UFV851995 UPO851995:UPR851995 UZK851995:UZN851995 VJG851995:VJJ851995 VTC851995:VTF851995 WCY851995:WDB851995 WMU851995:WMX851995 WWQ851995:WWT851995 AI917531:AL917531 KE917531:KH917531 UA917531:UD917531 ADW917531:ADZ917531 ANS917531:ANV917531 AXO917531:AXR917531 BHK917531:BHN917531 BRG917531:BRJ917531 CBC917531:CBF917531 CKY917531:CLB917531 CUU917531:CUX917531 DEQ917531:DET917531 DOM917531:DOP917531 DYI917531:DYL917531 EIE917531:EIH917531 ESA917531:ESD917531 FBW917531:FBZ917531 FLS917531:FLV917531 FVO917531:FVR917531 GFK917531:GFN917531 GPG917531:GPJ917531 GZC917531:GZF917531 HIY917531:HJB917531 HSU917531:HSX917531 ICQ917531:ICT917531 IMM917531:IMP917531 IWI917531:IWL917531 JGE917531:JGH917531 JQA917531:JQD917531 JZW917531:JZZ917531 KJS917531:KJV917531 KTO917531:KTR917531 LDK917531:LDN917531 LNG917531:LNJ917531 LXC917531:LXF917531 MGY917531:MHB917531 MQU917531:MQX917531 NAQ917531:NAT917531 NKM917531:NKP917531 NUI917531:NUL917531 OEE917531:OEH917531 OOA917531:OOD917531 OXW917531:OXZ917531 PHS917531:PHV917531 PRO917531:PRR917531 QBK917531:QBN917531 QLG917531:QLJ917531 QVC917531:QVF917531 REY917531:RFB917531 ROU917531:ROX917531 RYQ917531:RYT917531 SIM917531:SIP917531 SSI917531:SSL917531 TCE917531:TCH917531 TMA917531:TMD917531 TVW917531:TVZ917531 UFS917531:UFV917531 UPO917531:UPR917531 UZK917531:UZN917531 VJG917531:VJJ917531 VTC917531:VTF917531 WCY917531:WDB917531 WMU917531:WMX917531 WWQ917531:WWT917531 AI983067:AL983067 KE983067:KH983067 UA983067:UD983067 ADW983067:ADZ983067 ANS983067:ANV983067 AXO983067:AXR983067 BHK983067:BHN983067 BRG983067:BRJ983067 CBC983067:CBF983067 CKY983067:CLB983067 CUU983067:CUX983067 DEQ983067:DET983067 DOM983067:DOP983067 DYI983067:DYL983067 EIE983067:EIH983067 ESA983067:ESD983067 FBW983067:FBZ983067 FLS983067:FLV983067 FVO983067:FVR983067 GFK983067:GFN983067 GPG983067:GPJ983067 GZC983067:GZF983067 HIY983067:HJB983067 HSU983067:HSX983067 ICQ983067:ICT983067 IMM983067:IMP983067 IWI983067:IWL983067 JGE983067:JGH983067 JQA983067:JQD983067 JZW983067:JZZ983067 KJS983067:KJV983067 KTO983067:KTR983067 LDK983067:LDN983067 LNG983067:LNJ983067 LXC983067:LXF983067 MGY983067:MHB983067 MQU983067:MQX983067 NAQ983067:NAT983067 NKM983067:NKP983067 NUI983067:NUL983067 OEE983067:OEH983067 OOA983067:OOD983067 OXW983067:OXZ983067 PHS983067:PHV983067 PRO983067:PRR983067 QBK983067:QBN983067 QLG983067:QLJ983067 QVC983067:QVF983067 REY983067:RFB983067 ROU983067:ROX983067 RYQ983067:RYT983067 SIM983067:SIP983067 SSI983067:SSL983067 TCE983067:TCH983067 TMA983067:TMD983067 TVW983067:TVZ983067 UFS983067:UFV983067 UPO983067:UPR983067 UZK983067:UZN983067 VJG983067:VJJ983067 VTC983067:VTF983067 WCY983067:WDB983067 WMU983067:WMX983067 WWQ983067:WWT983067 AI34:AL34 KE34:KH34 UA34:UD34 ADW34:ADZ34 ANS34:ANV34 AXO34:AXR34 BHK34:BHN34 BRG34:BRJ34 CBC34:CBF34 CKY34:CLB34 CUU34:CUX34 DEQ34:DET34 DOM34:DOP34 DYI34:DYL34 EIE34:EIH34 ESA34:ESD34 FBW34:FBZ34 FLS34:FLV34 FVO34:FVR34 GFK34:GFN34 GPG34:GPJ34 GZC34:GZF34 HIY34:HJB34 HSU34:HSX34 ICQ34:ICT34 IMM34:IMP34 IWI34:IWL34 JGE34:JGH34 JQA34:JQD34 JZW34:JZZ34 KJS34:KJV34 KTO34:KTR34 LDK34:LDN34 LNG34:LNJ34 LXC34:LXF34 MGY34:MHB34 MQU34:MQX34 NAQ34:NAT34 NKM34:NKP34 NUI34:NUL34 OEE34:OEH34 OOA34:OOD34 OXW34:OXZ34 PHS34:PHV34 PRO34:PRR34 QBK34:QBN34 QLG34:QLJ34 QVC34:QVF34 REY34:RFB34 ROU34:ROX34 RYQ34:RYT34 SIM34:SIP34 SSI34:SSL34 TCE34:TCH34 TMA34:TMD34 TVW34:TVZ34 UFS34:UFV34 UPO34:UPR34 UZK34:UZN34 VJG34:VJJ34 VTC34:VTF34 WCY34:WDB34 WMU34:WMX34 AI62:AL62 KE60:KH62 UA60:UD62 ADW60:ADZ62 ANS60:ANV62 AXO60:AXR62 BHK60:BHN62 BRG60:BRJ62 CBC60:CBF62 CKY60:CLB62 CUU60:CUX62 DEQ60:DET62 DOM60:DOP62 DYI60:DYL62 EIE60:EIH62 ESA60:ESD62 FBW60:FBZ62 FLS60:FLV62 FVO60:FVR62 GFK60:GFN62 GPG60:GPJ62 GZC60:GZF62 HIY60:HJB62 HSU60:HSX62 ICQ60:ICT62 IMM60:IMP62 IWI60:IWL62 JGE60:JGH62 JQA60:JQD62 JZW60:JZZ62 KJS60:KJV62 KTO60:KTR62 LDK60:LDN62 LNG60:LNJ62 LXC60:LXF62 MGY60:MHB62 MQU60:MQX62 NAQ60:NAT62 NKM60:NKP62 NUI60:NUL62 OEE60:OEH62 OOA60:OOD62 OXW60:OXZ62 PHS60:PHV62 PRO60:PRR62 QBK60:QBN62 QLG60:QLJ62 QVC60:QVF62 REY60:RFB62 ROU60:ROX62 RYQ60:RYT62 SIM60:SIP62 SSI60:SSL62 TCE60:TCH62 TMA60:TMD62 TVW60:TVZ62 UFS60:UFV62 UPO60:UPR62 UZK60:UZN62 VJG60:VJJ62 VTC60:VTF62 WCY60:WDB62 WMU60:WMX62 WWQ60:WWT62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49F89-59CD-48BC-A335-F386248388E0}">
  <dimension ref="A1:AG35"/>
  <sheetViews>
    <sheetView view="pageBreakPreview" zoomScaleNormal="100" zoomScaleSheetLayoutView="100" workbookViewId="0"/>
  </sheetViews>
  <sheetFormatPr defaultRowHeight="13.5"/>
  <cols>
    <col min="1" max="1" width="5.625" style="81" customWidth="1"/>
    <col min="2" max="2" width="3.875" style="81" customWidth="1"/>
    <col min="3" max="4" width="3.125" style="81" customWidth="1"/>
    <col min="5" max="5" width="6.125" style="81" customWidth="1"/>
    <col min="6" max="6" width="3.125" style="81" customWidth="1"/>
    <col min="7" max="7" width="6.125" style="81" customWidth="1"/>
    <col min="8" max="8" width="3.125" style="81" customWidth="1"/>
    <col min="9" max="9" width="6.125" style="81" customWidth="1"/>
    <col min="10" max="10" width="3.125" style="81" customWidth="1"/>
    <col min="11" max="11" width="6.125" style="81" customWidth="1"/>
    <col min="12" max="12" width="3.125" style="81" customWidth="1"/>
    <col min="13" max="13" width="6.125" style="81" customWidth="1"/>
    <col min="14" max="14" width="3.125" style="81" customWidth="1"/>
    <col min="15" max="15" width="6.125" style="81" customWidth="1"/>
    <col min="16" max="16" width="3.125" style="81" customWidth="1"/>
    <col min="17" max="17" width="6.125" style="81" customWidth="1"/>
    <col min="18" max="18" width="3.125" style="81" customWidth="1"/>
    <col min="19" max="19" width="6.125" style="81" customWidth="1"/>
    <col min="20" max="20" width="3.125" style="81" customWidth="1"/>
    <col min="21" max="21" width="6.125" style="81" customWidth="1"/>
    <col min="22" max="22" width="3.125" style="81" customWidth="1"/>
    <col min="23" max="23" width="6.125" style="81" customWidth="1"/>
    <col min="24" max="24" width="3.125" style="81" customWidth="1"/>
    <col min="25" max="25" width="6.125" style="81" customWidth="1"/>
    <col min="26" max="26" width="3.125" style="81" customWidth="1"/>
    <col min="27" max="27" width="6.125" style="81" customWidth="1"/>
    <col min="28" max="28" width="3.125" style="81" customWidth="1"/>
    <col min="29" max="29" width="7.625" style="81" customWidth="1"/>
    <col min="30" max="30" width="3.125" style="81" customWidth="1"/>
    <col min="31" max="31" width="5" style="81" customWidth="1"/>
    <col min="32" max="16384" width="9" style="81"/>
  </cols>
  <sheetData>
    <row r="1" spans="1:32" ht="24" customHeight="1">
      <c r="A1" s="80" t="s">
        <v>211</v>
      </c>
    </row>
    <row r="2" spans="1:32" ht="24" customHeight="1">
      <c r="A2" s="80" t="s">
        <v>1030</v>
      </c>
      <c r="B2"/>
      <c r="C2"/>
      <c r="D2"/>
      <c r="E2"/>
      <c r="F2"/>
      <c r="G2"/>
      <c r="H2"/>
      <c r="I2"/>
      <c r="J2"/>
      <c r="K2"/>
    </row>
    <row r="3" spans="1:32" ht="24" customHeight="1">
      <c r="A3" s="66" t="s">
        <v>1029</v>
      </c>
      <c r="B3" s="66"/>
      <c r="C3" s="66"/>
      <c r="D3" s="66"/>
      <c r="E3" s="66"/>
      <c r="F3" s="66"/>
      <c r="G3" s="66"/>
      <c r="H3" s="66"/>
      <c r="I3" s="66"/>
      <c r="J3" s="66"/>
      <c r="K3" s="66"/>
      <c r="L3" s="82"/>
      <c r="M3" s="82"/>
      <c r="N3" s="82"/>
      <c r="O3" s="82"/>
      <c r="P3" s="82"/>
      <c r="Q3" s="82"/>
      <c r="R3" s="82"/>
      <c r="S3" s="82"/>
      <c r="T3" s="82"/>
      <c r="U3" s="82"/>
      <c r="V3" s="82"/>
      <c r="W3" s="82"/>
      <c r="X3" s="82"/>
      <c r="Y3" s="82"/>
      <c r="Z3" s="82"/>
      <c r="AA3" s="82"/>
      <c r="AB3" s="82"/>
      <c r="AC3" s="82"/>
      <c r="AD3" s="82"/>
    </row>
    <row r="4" spans="1:32" ht="24" customHeight="1">
      <c r="A4" s="555"/>
      <c r="B4" s="1286" t="s">
        <v>298</v>
      </c>
      <c r="C4" s="1294"/>
      <c r="D4" s="1287"/>
      <c r="E4" s="1286" t="s">
        <v>953</v>
      </c>
      <c r="F4" s="1287"/>
      <c r="G4" s="1286" t="s">
        <v>954</v>
      </c>
      <c r="H4" s="1287"/>
      <c r="I4" s="1286" t="s">
        <v>955</v>
      </c>
      <c r="J4" s="1287"/>
      <c r="K4" s="1286" t="s">
        <v>956</v>
      </c>
      <c r="L4" s="1287"/>
      <c r="M4" s="1286" t="s">
        <v>957</v>
      </c>
      <c r="N4" s="1287"/>
      <c r="O4" s="1286" t="s">
        <v>455</v>
      </c>
      <c r="P4" s="1287"/>
      <c r="Q4" s="1286" t="s">
        <v>456</v>
      </c>
      <c r="R4" s="1287"/>
      <c r="S4" s="1286" t="s">
        <v>457</v>
      </c>
      <c r="T4" s="1287"/>
      <c r="U4" s="1286" t="s">
        <v>958</v>
      </c>
      <c r="V4" s="1287"/>
      <c r="W4" s="1286" t="s">
        <v>959</v>
      </c>
      <c r="X4" s="1287"/>
      <c r="Y4" s="1286" t="s">
        <v>960</v>
      </c>
      <c r="Z4" s="1287"/>
      <c r="AA4" s="1292" t="s">
        <v>961</v>
      </c>
      <c r="AB4" s="1293"/>
      <c r="AC4" s="1288" t="s">
        <v>962</v>
      </c>
      <c r="AD4" s="1289"/>
    </row>
    <row r="5" spans="1:32" ht="35.1" customHeight="1">
      <c r="A5" s="515" t="s">
        <v>963</v>
      </c>
      <c r="B5" s="1290"/>
      <c r="C5" s="1291"/>
      <c r="D5" s="552" t="s">
        <v>417</v>
      </c>
      <c r="E5" s="514"/>
      <c r="F5" s="552" t="s">
        <v>417</v>
      </c>
      <c r="G5" s="514"/>
      <c r="H5" s="552" t="s">
        <v>417</v>
      </c>
      <c r="I5" s="514"/>
      <c r="J5" s="552" t="s">
        <v>417</v>
      </c>
      <c r="K5" s="514"/>
      <c r="L5" s="552" t="s">
        <v>417</v>
      </c>
      <c r="M5" s="514"/>
      <c r="N5" s="552" t="s">
        <v>417</v>
      </c>
      <c r="O5" s="514"/>
      <c r="P5" s="552" t="s">
        <v>417</v>
      </c>
      <c r="Q5" s="514"/>
      <c r="R5" s="552" t="s">
        <v>417</v>
      </c>
      <c r="S5" s="514"/>
      <c r="T5" s="552" t="s">
        <v>417</v>
      </c>
      <c r="U5" s="514"/>
      <c r="V5" s="552" t="s">
        <v>417</v>
      </c>
      <c r="W5" s="514"/>
      <c r="X5" s="552" t="s">
        <v>417</v>
      </c>
      <c r="Y5" s="514"/>
      <c r="Z5" s="552" t="s">
        <v>417</v>
      </c>
      <c r="AA5" s="514">
        <f>B5+E5+G5+I5+K5+M5+O5+Q5+S5+U5+W5+Y5</f>
        <v>0</v>
      </c>
      <c r="AB5" s="552" t="s">
        <v>417</v>
      </c>
      <c r="AC5" s="765" t="e">
        <f>ROUNDUP(AA5/AA6,1)</f>
        <v>#DIV/0!</v>
      </c>
      <c r="AD5" s="554" t="s">
        <v>417</v>
      </c>
    </row>
    <row r="6" spans="1:32" ht="35.1" customHeight="1">
      <c r="A6" s="553" t="s">
        <v>1028</v>
      </c>
      <c r="B6" s="1290"/>
      <c r="C6" s="1291"/>
      <c r="D6" s="552" t="s">
        <v>1027</v>
      </c>
      <c r="E6" s="513"/>
      <c r="F6" s="551" t="s">
        <v>1027</v>
      </c>
      <c r="G6" s="513"/>
      <c r="H6" s="551" t="s">
        <v>1027</v>
      </c>
      <c r="I6" s="513"/>
      <c r="J6" s="551" t="s">
        <v>1027</v>
      </c>
      <c r="K6" s="513"/>
      <c r="L6" s="551" t="s">
        <v>1027</v>
      </c>
      <c r="M6" s="513"/>
      <c r="N6" s="551" t="s">
        <v>1027</v>
      </c>
      <c r="O6" s="513"/>
      <c r="P6" s="551" t="s">
        <v>1027</v>
      </c>
      <c r="Q6" s="513"/>
      <c r="R6" s="551" t="s">
        <v>1027</v>
      </c>
      <c r="S6" s="513"/>
      <c r="T6" s="551" t="s">
        <v>1027</v>
      </c>
      <c r="U6" s="513"/>
      <c r="V6" s="551" t="s">
        <v>1027</v>
      </c>
      <c r="W6" s="513"/>
      <c r="X6" s="551" t="s">
        <v>1027</v>
      </c>
      <c r="Y6" s="513"/>
      <c r="Z6" s="551" t="s">
        <v>1027</v>
      </c>
      <c r="AA6" s="514">
        <f>B6+E6+G6+I6+K6+M6+O6+Q6+S6+U6+W6+Y6</f>
        <v>0</v>
      </c>
      <c r="AB6" s="551" t="s">
        <v>1027</v>
      </c>
      <c r="AC6" s="767"/>
      <c r="AD6" s="550"/>
    </row>
    <row r="7" spans="1:32" ht="13.5" customHeight="1">
      <c r="A7" s="57" t="s">
        <v>1026</v>
      </c>
      <c r="B7" s="66"/>
      <c r="C7"/>
      <c r="D7"/>
      <c r="E7"/>
      <c r="F7"/>
      <c r="G7"/>
      <c r="H7"/>
      <c r="I7"/>
      <c r="J7"/>
      <c r="K7"/>
    </row>
    <row r="8" spans="1:32" ht="13.5" customHeight="1">
      <c r="A8" s="57" t="s">
        <v>1025</v>
      </c>
      <c r="B8" s="66"/>
      <c r="C8"/>
      <c r="D8"/>
      <c r="E8"/>
      <c r="F8"/>
      <c r="G8"/>
      <c r="H8"/>
      <c r="I8"/>
      <c r="J8"/>
      <c r="K8"/>
    </row>
    <row r="9" spans="1:32" ht="13.5" customHeight="1">
      <c r="A9" s="57" t="s">
        <v>1024</v>
      </c>
      <c r="B9" s="66"/>
      <c r="C9"/>
      <c r="D9"/>
      <c r="E9"/>
      <c r="F9"/>
      <c r="G9"/>
      <c r="H9"/>
      <c r="I9"/>
      <c r="J9"/>
      <c r="K9"/>
    </row>
    <row r="10" spans="1:32" ht="13.5" customHeight="1">
      <c r="A10" s="57" t="s">
        <v>1023</v>
      </c>
      <c r="B10" s="66"/>
      <c r="C10"/>
      <c r="D10"/>
      <c r="E10"/>
      <c r="F10"/>
      <c r="G10"/>
      <c r="H10"/>
      <c r="I10"/>
      <c r="J10"/>
      <c r="K10"/>
    </row>
    <row r="11" spans="1:32" ht="13.5" customHeight="1">
      <c r="A11" s="57" t="s">
        <v>1022</v>
      </c>
      <c r="B11" s="66"/>
      <c r="C11"/>
      <c r="D11"/>
      <c r="E11"/>
      <c r="F11"/>
      <c r="G11"/>
      <c r="H11"/>
      <c r="I11"/>
      <c r="J11"/>
      <c r="K11"/>
    </row>
    <row r="12" spans="1:32" ht="13.5" customHeight="1">
      <c r="A12" s="57" t="s">
        <v>1021</v>
      </c>
      <c r="B12" s="66"/>
      <c r="C12"/>
      <c r="D12"/>
      <c r="E12"/>
      <c r="F12"/>
      <c r="G12"/>
      <c r="H12"/>
      <c r="I12"/>
      <c r="J12"/>
      <c r="K12"/>
    </row>
    <row r="13" spans="1:32" ht="13.5" customHeight="1">
      <c r="A13" s="57"/>
      <c r="B13" s="66"/>
      <c r="C13"/>
      <c r="D13"/>
      <c r="E13"/>
      <c r="F13"/>
      <c r="G13"/>
      <c r="H13"/>
      <c r="I13"/>
      <c r="J13"/>
      <c r="K13"/>
    </row>
    <row r="14" spans="1:32" ht="13.5" customHeight="1">
      <c r="A14" s="549"/>
      <c r="B14"/>
      <c r="C14"/>
      <c r="D14"/>
      <c r="E14"/>
      <c r="F14"/>
      <c r="G14"/>
      <c r="H14"/>
      <c r="I14"/>
      <c r="J14"/>
      <c r="K14"/>
    </row>
    <row r="15" spans="1:32" ht="24" customHeight="1">
      <c r="A15" s="66" t="s">
        <v>1020</v>
      </c>
      <c r="B15" s="241"/>
      <c r="C15" s="241"/>
      <c r="D15" s="241"/>
      <c r="E15" s="241"/>
      <c r="F15" s="548"/>
      <c r="G15" s="548"/>
      <c r="H15" s="548"/>
      <c r="I15" s="548"/>
      <c r="J15" s="548"/>
      <c r="K15" s="548"/>
      <c r="L15" s="545"/>
      <c r="M15" s="545"/>
      <c r="N15" s="545"/>
      <c r="O15" s="545"/>
      <c r="AB15" s="57"/>
      <c r="AC15" s="57"/>
      <c r="AD15" s="57"/>
      <c r="AE15" s="57"/>
      <c r="AF15" s="57"/>
    </row>
    <row r="16" spans="1:32" ht="24" customHeight="1">
      <c r="A16" s="1301" t="s">
        <v>965</v>
      </c>
      <c r="B16" s="1301"/>
      <c r="C16" s="1301"/>
      <c r="D16" s="1301"/>
      <c r="E16" s="1295" t="s">
        <v>950</v>
      </c>
      <c r="F16" s="1296"/>
      <c r="G16" s="1295" t="s">
        <v>1019</v>
      </c>
      <c r="H16" s="1296"/>
      <c r="I16" s="1295" t="s">
        <v>966</v>
      </c>
      <c r="J16" s="1296"/>
      <c r="K16" s="1295" t="s">
        <v>967</v>
      </c>
      <c r="L16" s="1296"/>
      <c r="M16" s="1315" t="s">
        <v>968</v>
      </c>
      <c r="N16" s="1316"/>
      <c r="O16" s="86"/>
      <c r="P16" s="547" t="s">
        <v>969</v>
      </c>
      <c r="Q16" s="545"/>
      <c r="R16" s="545"/>
      <c r="S16" s="545"/>
      <c r="T16" s="546" t="s">
        <v>964</v>
      </c>
      <c r="U16" s="545"/>
      <c r="W16" s="57"/>
      <c r="X16" s="57"/>
      <c r="Y16" s="57"/>
      <c r="Z16" s="57"/>
      <c r="AA16" s="57"/>
    </row>
    <row r="17" spans="1:33" ht="24" customHeight="1">
      <c r="A17" s="1301"/>
      <c r="B17" s="1301"/>
      <c r="C17" s="1301"/>
      <c r="D17" s="1301"/>
      <c r="E17" s="1297"/>
      <c r="F17" s="1298"/>
      <c r="G17" s="1297"/>
      <c r="H17" s="1298"/>
      <c r="I17" s="1297"/>
      <c r="J17" s="1298"/>
      <c r="K17" s="1297"/>
      <c r="L17" s="1298"/>
      <c r="M17" s="1317"/>
      <c r="N17" s="1318"/>
      <c r="O17" s="542" t="s">
        <v>1018</v>
      </c>
      <c r="P17" s="57" t="s">
        <v>1017</v>
      </c>
      <c r="Q17" s="57"/>
      <c r="R17" s="57"/>
      <c r="S17" s="57"/>
      <c r="T17" s="57"/>
      <c r="U17" s="57"/>
      <c r="V17" s="57"/>
      <c r="W17" s="57"/>
      <c r="X17" s="57"/>
      <c r="Y17" s="57"/>
      <c r="Z17" s="57"/>
      <c r="AA17" s="82"/>
    </row>
    <row r="18" spans="1:33" ht="24" customHeight="1">
      <c r="A18" s="1301"/>
      <c r="B18" s="1301"/>
      <c r="C18" s="1301"/>
      <c r="D18" s="1301"/>
      <c r="E18" s="1299"/>
      <c r="F18" s="1300"/>
      <c r="G18" s="1299"/>
      <c r="H18" s="1300"/>
      <c r="I18" s="1299"/>
      <c r="J18" s="1300"/>
      <c r="K18" s="1299"/>
      <c r="L18" s="1300"/>
      <c r="M18" s="1319"/>
      <c r="N18" s="1320"/>
      <c r="O18" s="86"/>
      <c r="P18" s="83" t="s">
        <v>970</v>
      </c>
      <c r="Q18" s="544"/>
      <c r="R18" s="1313" t="e">
        <f>AC5</f>
        <v>#DIV/0!</v>
      </c>
      <c r="S18" s="1313"/>
      <c r="T18" s="57" t="s">
        <v>1016</v>
      </c>
      <c r="U18" s="57"/>
      <c r="V18" s="1312" t="s">
        <v>1015</v>
      </c>
      <c r="W18" s="1312"/>
      <c r="X18" s="1313" t="e">
        <f>ROUNDDOWN(R18/40,1)</f>
        <v>#DIV/0!</v>
      </c>
      <c r="Y18" s="1313"/>
      <c r="Z18" s="57" t="s">
        <v>971</v>
      </c>
      <c r="AA18" s="82"/>
    </row>
    <row r="19" spans="1:33" ht="24" customHeight="1">
      <c r="A19" s="1307" t="s">
        <v>972</v>
      </c>
      <c r="B19" s="1307"/>
      <c r="C19" s="1307"/>
      <c r="D19" s="1307"/>
      <c r="E19" s="1305"/>
      <c r="F19" s="1306"/>
      <c r="G19" s="1303"/>
      <c r="H19" s="1304"/>
      <c r="I19" s="1303"/>
      <c r="J19" s="1304"/>
      <c r="K19" s="1305"/>
      <c r="L19" s="1306"/>
      <c r="M19" s="1305"/>
      <c r="N19" s="1306"/>
      <c r="O19" s="86"/>
      <c r="P19" s="1311"/>
      <c r="Q19" s="1311"/>
      <c r="R19" s="1311"/>
      <c r="S19" s="1311"/>
      <c r="T19" s="1311"/>
      <c r="U19" s="1311"/>
      <c r="V19" s="1311"/>
      <c r="W19" s="57"/>
      <c r="X19" s="57"/>
      <c r="Y19" s="57"/>
      <c r="Z19" s="57"/>
      <c r="AA19" s="82"/>
    </row>
    <row r="20" spans="1:33" ht="24" customHeight="1">
      <c r="A20" s="1310" t="s">
        <v>973</v>
      </c>
      <c r="B20" s="1310" t="s">
        <v>974</v>
      </c>
      <c r="C20" s="1301" t="s">
        <v>943</v>
      </c>
      <c r="D20" s="1301"/>
      <c r="E20" s="1290"/>
      <c r="F20" s="1302"/>
      <c r="G20" s="1290"/>
      <c r="H20" s="1302"/>
      <c r="I20" s="1290"/>
      <c r="J20" s="1302"/>
      <c r="K20" s="1290"/>
      <c r="L20" s="1302"/>
      <c r="M20" s="1308">
        <f>E20+SUM(G20:L20)</f>
        <v>0</v>
      </c>
      <c r="N20" s="1309"/>
      <c r="O20" s="86"/>
      <c r="P20" s="57" t="s">
        <v>1014</v>
      </c>
      <c r="Q20" s="57"/>
      <c r="R20" s="57"/>
      <c r="S20" s="57"/>
      <c r="T20" s="57"/>
      <c r="U20" s="57"/>
      <c r="V20" s="57"/>
      <c r="W20" s="57"/>
      <c r="X20" s="57"/>
      <c r="Y20" s="57"/>
      <c r="Z20" s="57"/>
    </row>
    <row r="21" spans="1:33" ht="24" customHeight="1">
      <c r="A21" s="1310"/>
      <c r="B21" s="1310"/>
      <c r="C21" s="1301" t="s">
        <v>944</v>
      </c>
      <c r="D21" s="1301"/>
      <c r="E21" s="1290"/>
      <c r="F21" s="1302"/>
      <c r="G21" s="1290"/>
      <c r="H21" s="1302"/>
      <c r="I21" s="1290"/>
      <c r="J21" s="1302"/>
      <c r="K21" s="1290"/>
      <c r="L21" s="1302"/>
      <c r="M21" s="1308">
        <f>E21+SUM(G21:L21)</f>
        <v>0</v>
      </c>
      <c r="N21" s="1309"/>
      <c r="O21" s="543"/>
      <c r="P21" s="1314" t="s">
        <v>1013</v>
      </c>
      <c r="Q21" s="1314"/>
      <c r="R21" s="1314"/>
      <c r="S21" s="1314"/>
      <c r="T21" s="1314"/>
      <c r="U21" s="1314"/>
      <c r="V21" s="1314"/>
      <c r="W21" s="1314"/>
      <c r="X21" s="1314"/>
      <c r="Y21" s="1314"/>
      <c r="Z21" s="1314"/>
      <c r="AA21" s="1314"/>
    </row>
    <row r="22" spans="1:33" ht="24" customHeight="1">
      <c r="A22" s="1310"/>
      <c r="B22" s="1310" t="s">
        <v>975</v>
      </c>
      <c r="C22" s="1301" t="s">
        <v>943</v>
      </c>
      <c r="D22" s="1301"/>
      <c r="E22" s="1290"/>
      <c r="F22" s="1302"/>
      <c r="G22" s="1290"/>
      <c r="H22" s="1302"/>
      <c r="I22" s="1290"/>
      <c r="J22" s="1302"/>
      <c r="K22" s="1290"/>
      <c r="L22" s="1302"/>
      <c r="M22" s="1308">
        <f>E22+SUM(G22:L22)</f>
        <v>0</v>
      </c>
      <c r="N22" s="1309"/>
      <c r="O22" s="542"/>
      <c r="P22" s="1314"/>
      <c r="Q22" s="1314"/>
      <c r="R22" s="1314"/>
      <c r="S22" s="1314"/>
      <c r="T22" s="1314"/>
      <c r="U22" s="1314"/>
      <c r="V22" s="1314"/>
      <c r="W22" s="1314"/>
      <c r="X22" s="1314"/>
      <c r="Y22" s="1314"/>
      <c r="Z22" s="1314"/>
      <c r="AA22" s="1314"/>
    </row>
    <row r="23" spans="1:33" ht="24" customHeight="1">
      <c r="A23" s="1310"/>
      <c r="B23" s="1310"/>
      <c r="C23" s="1301" t="s">
        <v>944</v>
      </c>
      <c r="D23" s="1301"/>
      <c r="E23" s="1290"/>
      <c r="F23" s="1302"/>
      <c r="G23" s="1290"/>
      <c r="H23" s="1302"/>
      <c r="I23" s="1290"/>
      <c r="J23" s="1302"/>
      <c r="K23" s="1290"/>
      <c r="L23" s="1302"/>
      <c r="M23" s="1308">
        <f>E23+SUM(G23:L23)</f>
        <v>0</v>
      </c>
      <c r="N23" s="1309"/>
      <c r="O23" s="86"/>
      <c r="P23" s="84" t="s">
        <v>1012</v>
      </c>
      <c r="AA23" s="82"/>
    </row>
    <row r="24" spans="1:33" ht="24" customHeight="1">
      <c r="A24" s="1301" t="s">
        <v>968</v>
      </c>
      <c r="B24" s="1301"/>
      <c r="C24" s="1301"/>
      <c r="D24" s="1301"/>
      <c r="E24" s="1290">
        <f>SUM(E20:F23)</f>
        <v>0</v>
      </c>
      <c r="F24" s="1302"/>
      <c r="G24" s="1290">
        <f>SUM(G20:H23)</f>
        <v>0</v>
      </c>
      <c r="H24" s="1302"/>
      <c r="I24" s="1290">
        <f>SUM(I20:J23)</f>
        <v>0</v>
      </c>
      <c r="J24" s="1302"/>
      <c r="K24" s="1290">
        <f>SUM(K20:L23)</f>
        <v>0</v>
      </c>
      <c r="L24" s="1302"/>
      <c r="M24" s="1290">
        <f>SUM(M20:N23)</f>
        <v>0</v>
      </c>
      <c r="N24" s="1302"/>
      <c r="O24" s="86"/>
      <c r="AA24" s="82"/>
    </row>
    <row r="25" spans="1:33" ht="13.5" customHeight="1">
      <c r="A25" s="57" t="s">
        <v>1011</v>
      </c>
      <c r="B25" s="57"/>
      <c r="C25" s="57"/>
      <c r="D25" s="57"/>
      <c r="E25" s="541"/>
      <c r="F25" s="541"/>
      <c r="G25" s="541"/>
      <c r="H25" s="541"/>
      <c r="I25" s="541"/>
      <c r="J25" s="541"/>
      <c r="K25" s="541"/>
      <c r="L25" s="541"/>
      <c r="M25" s="541"/>
      <c r="N25" s="541"/>
      <c r="O25" s="541"/>
      <c r="Q25" s="57"/>
      <c r="R25" s="57"/>
      <c r="S25" s="57"/>
      <c r="T25" s="57"/>
      <c r="U25" s="57"/>
      <c r="V25" s="57"/>
      <c r="W25" s="57"/>
      <c r="X25" s="57"/>
      <c r="Y25" s="57"/>
      <c r="Z25" s="57"/>
      <c r="AA25" s="82"/>
      <c r="AB25" s="82"/>
      <c r="AC25" s="82"/>
      <c r="AD25" s="82"/>
      <c r="AE25" s="82"/>
      <c r="AF25" s="82"/>
      <c r="AG25" s="82"/>
    </row>
    <row r="26" spans="1:33" ht="13.5" customHeight="1">
      <c r="A26" s="57" t="s">
        <v>976</v>
      </c>
      <c r="B26" s="57"/>
      <c r="C26" s="57"/>
      <c r="D26" s="57"/>
      <c r="E26" s="541"/>
      <c r="F26" s="541"/>
      <c r="G26" s="541"/>
      <c r="H26" s="541"/>
      <c r="I26" s="541"/>
      <c r="J26" s="541"/>
      <c r="K26" s="541"/>
      <c r="L26" s="541"/>
      <c r="M26" s="541"/>
      <c r="N26" s="541"/>
      <c r="O26" s="541"/>
      <c r="P26" s="541"/>
      <c r="Q26" s="541"/>
      <c r="R26" s="541"/>
      <c r="S26" s="541"/>
      <c r="T26" s="541"/>
      <c r="U26" s="86"/>
      <c r="W26" s="541"/>
      <c r="X26" s="541"/>
      <c r="Y26" s="541"/>
      <c r="Z26" s="541"/>
      <c r="AA26" s="541"/>
      <c r="AB26" s="82"/>
      <c r="AC26" s="82"/>
      <c r="AD26" s="82"/>
      <c r="AE26" s="82"/>
      <c r="AF26" s="82"/>
      <c r="AG26" s="82"/>
    </row>
    <row r="27" spans="1:33" ht="13.5" customHeight="1">
      <c r="A27" s="57" t="s">
        <v>1010</v>
      </c>
      <c r="B27" s="57"/>
      <c r="C27" s="57"/>
      <c r="D27" s="57"/>
      <c r="E27" s="541"/>
      <c r="F27" s="541"/>
      <c r="G27" s="541"/>
      <c r="H27" s="541"/>
      <c r="I27" s="541"/>
      <c r="J27" s="541"/>
      <c r="K27" s="541"/>
      <c r="L27" s="541"/>
      <c r="M27" s="541"/>
      <c r="N27" s="541"/>
      <c r="O27" s="541"/>
      <c r="P27" s="541"/>
      <c r="Q27" s="541"/>
      <c r="R27" s="541"/>
      <c r="S27" s="541"/>
      <c r="T27" s="541"/>
      <c r="U27" s="86"/>
      <c r="V27" s="82"/>
      <c r="W27" s="82"/>
      <c r="X27" s="82"/>
      <c r="Y27" s="82"/>
      <c r="Z27" s="82"/>
      <c r="AA27" s="82"/>
      <c r="AG27" s="82"/>
    </row>
    <row r="28" spans="1:33" ht="13.5" customHeight="1">
      <c r="A28" s="57" t="s">
        <v>1009</v>
      </c>
      <c r="B28" s="57"/>
      <c r="C28" s="57"/>
      <c r="D28" s="66"/>
      <c r="E28" s="82"/>
      <c r="F28" s="82"/>
      <c r="G28" s="82"/>
      <c r="H28" s="82"/>
      <c r="I28" s="82"/>
      <c r="J28" s="82"/>
      <c r="K28" s="82"/>
      <c r="L28" s="82"/>
      <c r="M28" s="82"/>
      <c r="N28" s="82"/>
      <c r="O28" s="82"/>
      <c r="P28" s="541"/>
      <c r="Q28" s="541"/>
      <c r="R28" s="541"/>
      <c r="S28" s="541"/>
      <c r="T28" s="541"/>
      <c r="U28" s="541"/>
      <c r="AG28" s="82"/>
    </row>
    <row r="29" spans="1:33" ht="13.5" customHeight="1">
      <c r="B29" s="541"/>
      <c r="C29" s="541"/>
      <c r="P29" s="82"/>
      <c r="Q29" s="82"/>
      <c r="R29" s="82"/>
      <c r="S29" s="82"/>
      <c r="T29" s="82"/>
      <c r="U29" s="82"/>
    </row>
    <row r="30" spans="1:33" ht="13.5" customHeight="1">
      <c r="B30" s="541"/>
    </row>
    <row r="31" spans="1:33" ht="13.5" customHeight="1"/>
    <row r="32" spans="1:33" ht="13.5" customHeight="1"/>
    <row r="33" s="81" customFormat="1" ht="13.5" customHeight="1"/>
    <row r="34" s="81" customFormat="1" ht="13.5" customHeight="1"/>
    <row r="35" s="81" customFormat="1" ht="13.5" customHeight="1"/>
  </sheetData>
  <mergeCells count="67">
    <mergeCell ref="M24:N24"/>
    <mergeCell ref="P19:V19"/>
    <mergeCell ref="V18:W18"/>
    <mergeCell ref="R18:S18"/>
    <mergeCell ref="P21:AA22"/>
    <mergeCell ref="M22:N22"/>
    <mergeCell ref="X18:Y18"/>
    <mergeCell ref="M23:N23"/>
    <mergeCell ref="M16:N18"/>
    <mergeCell ref="A24:D24"/>
    <mergeCell ref="E24:F24"/>
    <mergeCell ref="G24:H24"/>
    <mergeCell ref="B22:B23"/>
    <mergeCell ref="A20:A23"/>
    <mergeCell ref="B20:B21"/>
    <mergeCell ref="C23:D23"/>
    <mergeCell ref="E23:F23"/>
    <mergeCell ref="C22:D22"/>
    <mergeCell ref="E22:F22"/>
    <mergeCell ref="C21:D21"/>
    <mergeCell ref="E21:F21"/>
    <mergeCell ref="G21:H21"/>
    <mergeCell ref="I24:J24"/>
    <mergeCell ref="K24:L24"/>
    <mergeCell ref="G22:H22"/>
    <mergeCell ref="I22:J22"/>
    <mergeCell ref="K22:L22"/>
    <mergeCell ref="G23:H23"/>
    <mergeCell ref="I23:J23"/>
    <mergeCell ref="K23:L23"/>
    <mergeCell ref="I21:J21"/>
    <mergeCell ref="K21:L21"/>
    <mergeCell ref="M21:N21"/>
    <mergeCell ref="I20:J20"/>
    <mergeCell ref="K20:L20"/>
    <mergeCell ref="M20:N20"/>
    <mergeCell ref="G20:H20"/>
    <mergeCell ref="I19:J19"/>
    <mergeCell ref="K19:L19"/>
    <mergeCell ref="M19:N19"/>
    <mergeCell ref="C20:D20"/>
    <mergeCell ref="E20:F20"/>
    <mergeCell ref="A19:D19"/>
    <mergeCell ref="E19:F19"/>
    <mergeCell ref="G19:H19"/>
    <mergeCell ref="K4:L4"/>
    <mergeCell ref="I16:J18"/>
    <mergeCell ref="A16:D18"/>
    <mergeCell ref="E16:F18"/>
    <mergeCell ref="G16:H18"/>
    <mergeCell ref="K16:L18"/>
    <mergeCell ref="Y4:Z4"/>
    <mergeCell ref="AC4:AD4"/>
    <mergeCell ref="B5:C5"/>
    <mergeCell ref="AC5:AC6"/>
    <mergeCell ref="B6:C6"/>
    <mergeCell ref="M4:N4"/>
    <mergeCell ref="O4:P4"/>
    <mergeCell ref="Q4:R4"/>
    <mergeCell ref="S4:T4"/>
    <mergeCell ref="U4:V4"/>
    <mergeCell ref="W4:X4"/>
    <mergeCell ref="AA4:AB4"/>
    <mergeCell ref="B4:D4"/>
    <mergeCell ref="E4:F4"/>
    <mergeCell ref="G4:H4"/>
    <mergeCell ref="I4:J4"/>
  </mergeCells>
  <phoneticPr fontId="3"/>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27351-F25C-43AC-8B5F-04CF5B53D3C7}">
  <dimension ref="A1:AF41"/>
  <sheetViews>
    <sheetView view="pageBreakPreview" zoomScaleNormal="100" zoomScaleSheetLayoutView="100" workbookViewId="0"/>
  </sheetViews>
  <sheetFormatPr defaultColWidth="9" defaultRowHeight="13.5"/>
  <cols>
    <col min="1" max="8" width="5.625" style="89" customWidth="1"/>
    <col min="9" max="9" width="7.375" style="89" customWidth="1"/>
    <col min="10" max="10" width="7" style="89" customWidth="1"/>
    <col min="11" max="14" width="3.625" style="89" customWidth="1"/>
    <col min="15" max="19" width="5.625" style="89" customWidth="1"/>
    <col min="20" max="25" width="3.625" style="89" customWidth="1"/>
    <col min="26" max="28" width="6.625" style="89" customWidth="1"/>
    <col min="29" max="30" width="5.625" style="89" customWidth="1"/>
    <col min="31" max="16384" width="9" style="89"/>
  </cols>
  <sheetData>
    <row r="1" spans="1:32" ht="24" customHeight="1">
      <c r="A1" s="88" t="s">
        <v>211</v>
      </c>
      <c r="AE1" s="508" t="s">
        <v>945</v>
      </c>
      <c r="AF1" s="508" t="s">
        <v>946</v>
      </c>
    </row>
    <row r="2" spans="1:32" s="80" customFormat="1" ht="24" customHeight="1">
      <c r="A2" s="80" t="s">
        <v>1031</v>
      </c>
      <c r="Z2" s="1382" t="s">
        <v>261</v>
      </c>
      <c r="AA2" s="1382"/>
      <c r="AB2" s="1382"/>
      <c r="AE2" s="395"/>
      <c r="AF2" s="395"/>
    </row>
    <row r="3" spans="1:32" s="80" customFormat="1" ht="24" customHeight="1">
      <c r="A3" s="765" t="s">
        <v>212</v>
      </c>
      <c r="B3" s="766"/>
      <c r="C3" s="765" t="s">
        <v>213</v>
      </c>
      <c r="D3" s="766"/>
      <c r="E3" s="799" t="s">
        <v>459</v>
      </c>
      <c r="F3" s="800"/>
      <c r="G3" s="800"/>
      <c r="H3" s="801"/>
      <c r="I3" s="1292" t="s">
        <v>214</v>
      </c>
      <c r="J3" s="1383"/>
      <c r="K3" s="1383"/>
      <c r="L3" s="1383"/>
      <c r="M3" s="1383"/>
      <c r="N3" s="1383"/>
      <c r="O3" s="1310" t="s">
        <v>215</v>
      </c>
      <c r="P3" s="1310" t="s">
        <v>12</v>
      </c>
      <c r="Q3" s="799" t="s">
        <v>216</v>
      </c>
      <c r="R3" s="800"/>
      <c r="S3" s="801"/>
      <c r="T3" s="799" t="s">
        <v>516</v>
      </c>
      <c r="U3" s="762"/>
      <c r="V3" s="762"/>
      <c r="W3" s="762"/>
      <c r="X3" s="762"/>
      <c r="Y3" s="766"/>
      <c r="Z3" s="765" t="s">
        <v>217</v>
      </c>
      <c r="AA3" s="762"/>
      <c r="AB3" s="766"/>
      <c r="AE3" s="395" t="s">
        <v>941</v>
      </c>
      <c r="AF3" s="395" t="s">
        <v>943</v>
      </c>
    </row>
    <row r="4" spans="1:32" s="80" customFormat="1" ht="24" customHeight="1">
      <c r="A4" s="789"/>
      <c r="B4" s="808"/>
      <c r="C4" s="789"/>
      <c r="D4" s="808"/>
      <c r="E4" s="805"/>
      <c r="F4" s="806"/>
      <c r="G4" s="806"/>
      <c r="H4" s="807"/>
      <c r="I4" s="1290" t="s">
        <v>13</v>
      </c>
      <c r="J4" s="1291"/>
      <c r="K4" s="1291"/>
      <c r="L4" s="1302"/>
      <c r="M4" s="780" t="s">
        <v>218</v>
      </c>
      <c r="N4" s="782"/>
      <c r="O4" s="1310"/>
      <c r="P4" s="1310"/>
      <c r="Q4" s="802"/>
      <c r="R4" s="803"/>
      <c r="S4" s="804"/>
      <c r="T4" s="767"/>
      <c r="U4" s="764"/>
      <c r="V4" s="764"/>
      <c r="W4" s="764"/>
      <c r="X4" s="764"/>
      <c r="Y4" s="768"/>
      <c r="Z4" s="789"/>
      <c r="AA4" s="763"/>
      <c r="AB4" s="808"/>
      <c r="AE4" s="395" t="s">
        <v>942</v>
      </c>
      <c r="AF4" s="395" t="s">
        <v>944</v>
      </c>
    </row>
    <row r="5" spans="1:32" s="80" customFormat="1" ht="24" customHeight="1">
      <c r="A5" s="767"/>
      <c r="B5" s="768"/>
      <c r="C5" s="767"/>
      <c r="D5" s="768"/>
      <c r="E5" s="1290" t="s">
        <v>219</v>
      </c>
      <c r="F5" s="1302"/>
      <c r="G5" s="1288" t="s">
        <v>220</v>
      </c>
      <c r="H5" s="1289"/>
      <c r="I5" s="1288" t="s">
        <v>221</v>
      </c>
      <c r="J5" s="1289"/>
      <c r="K5" s="1288" t="s">
        <v>222</v>
      </c>
      <c r="L5" s="1289"/>
      <c r="M5" s="786"/>
      <c r="N5" s="788"/>
      <c r="O5" s="1310"/>
      <c r="P5" s="1310"/>
      <c r="Q5" s="805"/>
      <c r="R5" s="806"/>
      <c r="S5" s="807"/>
      <c r="T5" s="1288" t="s">
        <v>223</v>
      </c>
      <c r="U5" s="1289"/>
      <c r="V5" s="1288" t="s">
        <v>224</v>
      </c>
      <c r="W5" s="1289"/>
      <c r="X5" s="1288" t="s">
        <v>225</v>
      </c>
      <c r="Y5" s="1289"/>
      <c r="Z5" s="767"/>
      <c r="AA5" s="764"/>
      <c r="AB5" s="768"/>
    </row>
    <row r="6" spans="1:32" s="80" customFormat="1">
      <c r="A6" s="1360" t="s">
        <v>226</v>
      </c>
      <c r="B6" s="1361"/>
      <c r="C6" s="90"/>
      <c r="D6" s="91"/>
      <c r="E6" s="90"/>
      <c r="F6" s="91"/>
      <c r="G6" s="92"/>
      <c r="H6" s="93"/>
      <c r="I6" s="94"/>
      <c r="J6" s="93"/>
      <c r="K6" s="95"/>
      <c r="L6" s="96" t="s">
        <v>227</v>
      </c>
      <c r="M6" s="97"/>
      <c r="N6" s="96" t="s">
        <v>227</v>
      </c>
      <c r="O6" s="1362" t="s">
        <v>941</v>
      </c>
      <c r="P6" s="1362" t="s">
        <v>944</v>
      </c>
      <c r="Q6" s="1364" t="s">
        <v>228</v>
      </c>
      <c r="R6" s="1365"/>
      <c r="S6" s="1366"/>
      <c r="T6" s="95"/>
      <c r="U6" s="96" t="s">
        <v>229</v>
      </c>
      <c r="V6" s="93"/>
      <c r="W6" s="96" t="s">
        <v>229</v>
      </c>
      <c r="X6" s="93"/>
      <c r="Y6" s="96" t="s">
        <v>229</v>
      </c>
      <c r="Z6" s="1369"/>
      <c r="AA6" s="1370"/>
      <c r="AB6" s="1371"/>
    </row>
    <row r="7" spans="1:32" s="80" customFormat="1">
      <c r="A7" s="1375" t="s">
        <v>230</v>
      </c>
      <c r="B7" s="1376"/>
      <c r="C7" s="1367" t="s">
        <v>231</v>
      </c>
      <c r="D7" s="1368"/>
      <c r="E7" s="1367" t="s">
        <v>232</v>
      </c>
      <c r="F7" s="1368"/>
      <c r="G7" s="1377">
        <v>43586</v>
      </c>
      <c r="H7" s="1378"/>
      <c r="I7" s="1377">
        <v>39539</v>
      </c>
      <c r="J7" s="1378"/>
      <c r="K7" s="1367">
        <v>3</v>
      </c>
      <c r="L7" s="1368"/>
      <c r="M7" s="1367">
        <v>10</v>
      </c>
      <c r="N7" s="1368"/>
      <c r="O7" s="1363"/>
      <c r="P7" s="1363"/>
      <c r="Q7" s="1379" t="s">
        <v>233</v>
      </c>
      <c r="R7" s="1380"/>
      <c r="S7" s="1381"/>
      <c r="T7" s="1367">
        <f>V7+X7</f>
        <v>160</v>
      </c>
      <c r="U7" s="1368"/>
      <c r="V7" s="1367">
        <v>80</v>
      </c>
      <c r="W7" s="1368"/>
      <c r="X7" s="1367">
        <v>80</v>
      </c>
      <c r="Y7" s="1368"/>
      <c r="Z7" s="1372"/>
      <c r="AA7" s="1373"/>
      <c r="AB7" s="1374"/>
    </row>
    <row r="8" spans="1:32" s="80" customFormat="1" ht="13.5" customHeight="1">
      <c r="A8" s="1344"/>
      <c r="B8" s="1345"/>
      <c r="C8" s="1346"/>
      <c r="D8" s="1357"/>
      <c r="E8" s="1350"/>
      <c r="F8" s="1351"/>
      <c r="H8" s="98"/>
      <c r="I8" s="99"/>
      <c r="J8" s="98"/>
      <c r="K8" s="100"/>
      <c r="L8" s="101" t="s">
        <v>227</v>
      </c>
      <c r="M8" s="102"/>
      <c r="N8" s="101" t="s">
        <v>227</v>
      </c>
      <c r="O8" s="1352"/>
      <c r="P8" s="1352"/>
      <c r="Q8" s="1354"/>
      <c r="R8" s="1355"/>
      <c r="S8" s="1356"/>
      <c r="T8" s="100"/>
      <c r="U8" s="101" t="s">
        <v>229</v>
      </c>
      <c r="V8" s="98"/>
      <c r="W8" s="101" t="s">
        <v>229</v>
      </c>
      <c r="X8" s="98"/>
      <c r="Y8" s="101" t="s">
        <v>229</v>
      </c>
      <c r="Z8" s="1337"/>
      <c r="AA8" s="1338"/>
      <c r="AB8" s="1339"/>
    </row>
    <row r="9" spans="1:32" s="80" customFormat="1" ht="13.5" customHeight="1">
      <c r="A9" s="1299"/>
      <c r="B9" s="1300"/>
      <c r="C9" s="1358"/>
      <c r="D9" s="1359"/>
      <c r="E9" s="1331"/>
      <c r="F9" s="1332"/>
      <c r="G9" s="1331" t="s">
        <v>515</v>
      </c>
      <c r="H9" s="1332"/>
      <c r="I9" s="1331" t="s">
        <v>515</v>
      </c>
      <c r="J9" s="1332"/>
      <c r="K9" s="1331"/>
      <c r="L9" s="1332"/>
      <c r="M9" s="1331"/>
      <c r="N9" s="1332"/>
      <c r="O9" s="1353"/>
      <c r="P9" s="1353"/>
      <c r="Q9" s="1340"/>
      <c r="R9" s="1341"/>
      <c r="S9" s="1342"/>
      <c r="T9" s="1331">
        <f>V9+X9</f>
        <v>0</v>
      </c>
      <c r="U9" s="1332"/>
      <c r="V9" s="1331"/>
      <c r="W9" s="1332"/>
      <c r="X9" s="1331"/>
      <c r="Y9" s="1332"/>
      <c r="Z9" s="1340"/>
      <c r="AA9" s="1341"/>
      <c r="AB9" s="1342"/>
    </row>
    <row r="10" spans="1:32" s="80" customFormat="1" ht="13.5" customHeight="1">
      <c r="A10" s="1344"/>
      <c r="B10" s="1345"/>
      <c r="C10" s="1346"/>
      <c r="D10" s="1347"/>
      <c r="E10" s="1350"/>
      <c r="F10" s="1351"/>
      <c r="H10" s="98"/>
      <c r="I10" s="99"/>
      <c r="J10" s="98"/>
      <c r="K10" s="100"/>
      <c r="L10" s="101" t="s">
        <v>227</v>
      </c>
      <c r="M10" s="102"/>
      <c r="N10" s="101" t="s">
        <v>227</v>
      </c>
      <c r="O10" s="1352"/>
      <c r="P10" s="1352"/>
      <c r="Q10" s="1354"/>
      <c r="R10" s="1355"/>
      <c r="S10" s="1356"/>
      <c r="T10" s="100"/>
      <c r="U10" s="101" t="s">
        <v>229</v>
      </c>
      <c r="V10" s="98"/>
      <c r="W10" s="101" t="s">
        <v>229</v>
      </c>
      <c r="X10" s="98"/>
      <c r="Y10" s="101" t="s">
        <v>229</v>
      </c>
      <c r="Z10" s="1337"/>
      <c r="AA10" s="1338"/>
      <c r="AB10" s="1339"/>
    </row>
    <row r="11" spans="1:32" s="80" customFormat="1" ht="13.5" customHeight="1">
      <c r="A11" s="1299"/>
      <c r="B11" s="1300"/>
      <c r="C11" s="1348"/>
      <c r="D11" s="1349"/>
      <c r="E11" s="1331"/>
      <c r="F11" s="1332"/>
      <c r="G11" s="1331" t="s">
        <v>515</v>
      </c>
      <c r="H11" s="1343"/>
      <c r="I11" s="1331" t="s">
        <v>515</v>
      </c>
      <c r="J11" s="1343"/>
      <c r="K11" s="1331"/>
      <c r="L11" s="1332"/>
      <c r="M11" s="1331"/>
      <c r="N11" s="1332"/>
      <c r="O11" s="1353"/>
      <c r="P11" s="1353"/>
      <c r="Q11" s="1340"/>
      <c r="R11" s="1341"/>
      <c r="S11" s="1342"/>
      <c r="T11" s="1331">
        <f>V11+X11</f>
        <v>0</v>
      </c>
      <c r="U11" s="1332"/>
      <c r="V11" s="1331"/>
      <c r="W11" s="1332"/>
      <c r="X11" s="1331"/>
      <c r="Y11" s="1332"/>
      <c r="Z11" s="1340"/>
      <c r="AA11" s="1341"/>
      <c r="AB11" s="1342"/>
    </row>
    <row r="12" spans="1:32" s="80" customFormat="1" ht="13.5" customHeight="1">
      <c r="A12" s="1344"/>
      <c r="B12" s="1345"/>
      <c r="C12" s="1346"/>
      <c r="D12" s="1347"/>
      <c r="E12" s="1350"/>
      <c r="F12" s="1351"/>
      <c r="H12" s="98"/>
      <c r="I12" s="99"/>
      <c r="J12" s="98"/>
      <c r="K12" s="100"/>
      <c r="L12" s="101" t="s">
        <v>227</v>
      </c>
      <c r="M12" s="102"/>
      <c r="N12" s="101" t="s">
        <v>227</v>
      </c>
      <c r="O12" s="1352"/>
      <c r="P12" s="1352"/>
      <c r="Q12" s="1354"/>
      <c r="R12" s="1355"/>
      <c r="S12" s="1356"/>
      <c r="T12" s="100"/>
      <c r="U12" s="101" t="s">
        <v>229</v>
      </c>
      <c r="V12" s="98"/>
      <c r="W12" s="101" t="s">
        <v>229</v>
      </c>
      <c r="X12" s="98"/>
      <c r="Y12" s="101" t="s">
        <v>229</v>
      </c>
      <c r="Z12" s="1337"/>
      <c r="AA12" s="1338"/>
      <c r="AB12" s="1339"/>
    </row>
    <row r="13" spans="1:32" s="80" customFormat="1" ht="13.5" customHeight="1">
      <c r="A13" s="1299"/>
      <c r="B13" s="1300"/>
      <c r="C13" s="1348"/>
      <c r="D13" s="1349"/>
      <c r="E13" s="1331"/>
      <c r="F13" s="1332"/>
      <c r="G13" s="1331" t="s">
        <v>515</v>
      </c>
      <c r="H13" s="1343"/>
      <c r="I13" s="1331" t="s">
        <v>515</v>
      </c>
      <c r="J13" s="1343"/>
      <c r="K13" s="1331"/>
      <c r="L13" s="1332"/>
      <c r="M13" s="1331"/>
      <c r="N13" s="1332"/>
      <c r="O13" s="1353"/>
      <c r="P13" s="1353"/>
      <c r="Q13" s="1340"/>
      <c r="R13" s="1341"/>
      <c r="S13" s="1342"/>
      <c r="T13" s="1331">
        <f>V13+X13</f>
        <v>0</v>
      </c>
      <c r="U13" s="1332"/>
      <c r="V13" s="1331"/>
      <c r="W13" s="1332"/>
      <c r="X13" s="1331"/>
      <c r="Y13" s="1332"/>
      <c r="Z13" s="1340"/>
      <c r="AA13" s="1341"/>
      <c r="AB13" s="1342"/>
    </row>
    <row r="14" spans="1:32" s="80" customFormat="1" ht="13.5" customHeight="1">
      <c r="A14" s="1344"/>
      <c r="B14" s="1345"/>
      <c r="C14" s="1346"/>
      <c r="D14" s="1347"/>
      <c r="E14" s="1350"/>
      <c r="F14" s="1351"/>
      <c r="H14" s="98"/>
      <c r="I14" s="99"/>
      <c r="J14" s="98"/>
      <c r="K14" s="100"/>
      <c r="L14" s="101" t="s">
        <v>227</v>
      </c>
      <c r="M14" s="102"/>
      <c r="N14" s="101" t="s">
        <v>227</v>
      </c>
      <c r="O14" s="1352"/>
      <c r="P14" s="1352"/>
      <c r="Q14" s="1354"/>
      <c r="R14" s="1355"/>
      <c r="S14" s="1356"/>
      <c r="T14" s="100"/>
      <c r="U14" s="101" t="s">
        <v>229</v>
      </c>
      <c r="V14" s="98"/>
      <c r="W14" s="101" t="s">
        <v>229</v>
      </c>
      <c r="X14" s="98"/>
      <c r="Y14" s="101" t="s">
        <v>229</v>
      </c>
      <c r="Z14" s="1337"/>
      <c r="AA14" s="1338"/>
      <c r="AB14" s="1339"/>
    </row>
    <row r="15" spans="1:32" s="80" customFormat="1" ht="13.5" customHeight="1">
      <c r="A15" s="1299"/>
      <c r="B15" s="1300"/>
      <c r="C15" s="1348"/>
      <c r="D15" s="1349"/>
      <c r="E15" s="1331"/>
      <c r="F15" s="1332"/>
      <c r="G15" s="1331" t="s">
        <v>515</v>
      </c>
      <c r="H15" s="1343"/>
      <c r="I15" s="1331" t="s">
        <v>515</v>
      </c>
      <c r="J15" s="1343"/>
      <c r="K15" s="1331"/>
      <c r="L15" s="1332"/>
      <c r="M15" s="1331"/>
      <c r="N15" s="1332"/>
      <c r="O15" s="1353"/>
      <c r="P15" s="1353"/>
      <c r="Q15" s="1340"/>
      <c r="R15" s="1341"/>
      <c r="S15" s="1342"/>
      <c r="T15" s="1331">
        <f>V15+X15</f>
        <v>0</v>
      </c>
      <c r="U15" s="1332"/>
      <c r="V15" s="1331"/>
      <c r="W15" s="1332"/>
      <c r="X15" s="1331"/>
      <c r="Y15" s="1332"/>
      <c r="Z15" s="1340"/>
      <c r="AA15" s="1341"/>
      <c r="AB15" s="1342"/>
    </row>
    <row r="16" spans="1:32" s="80" customFormat="1" ht="13.5" customHeight="1">
      <c r="A16" s="1344"/>
      <c r="B16" s="1345"/>
      <c r="C16" s="1346"/>
      <c r="D16" s="1347"/>
      <c r="E16" s="1350"/>
      <c r="F16" s="1351"/>
      <c r="H16" s="98"/>
      <c r="I16" s="99"/>
      <c r="J16" s="98"/>
      <c r="K16" s="100"/>
      <c r="L16" s="101" t="s">
        <v>227</v>
      </c>
      <c r="M16" s="102"/>
      <c r="N16" s="101" t="s">
        <v>227</v>
      </c>
      <c r="O16" s="1352"/>
      <c r="P16" s="1352"/>
      <c r="Q16" s="1354"/>
      <c r="R16" s="1355"/>
      <c r="S16" s="1356"/>
      <c r="T16" s="100"/>
      <c r="U16" s="101" t="s">
        <v>229</v>
      </c>
      <c r="V16" s="98"/>
      <c r="W16" s="101" t="s">
        <v>229</v>
      </c>
      <c r="X16" s="98"/>
      <c r="Y16" s="101" t="s">
        <v>229</v>
      </c>
      <c r="Z16" s="1337"/>
      <c r="AA16" s="1338"/>
      <c r="AB16" s="1339"/>
    </row>
    <row r="17" spans="1:28" s="80" customFormat="1" ht="13.5" customHeight="1">
      <c r="A17" s="1299"/>
      <c r="B17" s="1300"/>
      <c r="C17" s="1348"/>
      <c r="D17" s="1349"/>
      <c r="E17" s="1331"/>
      <c r="F17" s="1332"/>
      <c r="G17" s="1331" t="s">
        <v>515</v>
      </c>
      <c r="H17" s="1343"/>
      <c r="I17" s="1331" t="s">
        <v>515</v>
      </c>
      <c r="J17" s="1343"/>
      <c r="K17" s="1331"/>
      <c r="L17" s="1332"/>
      <c r="M17" s="1331"/>
      <c r="N17" s="1332"/>
      <c r="O17" s="1353"/>
      <c r="P17" s="1353"/>
      <c r="Q17" s="1340"/>
      <c r="R17" s="1341"/>
      <c r="S17" s="1342"/>
      <c r="T17" s="1331">
        <f>V17+X17</f>
        <v>0</v>
      </c>
      <c r="U17" s="1332"/>
      <c r="V17" s="1331"/>
      <c r="W17" s="1332"/>
      <c r="X17" s="1331"/>
      <c r="Y17" s="1332"/>
      <c r="Z17" s="1340"/>
      <c r="AA17" s="1341"/>
      <c r="AB17" s="1342"/>
    </row>
    <row r="18" spans="1:28" s="80" customFormat="1" ht="13.5" customHeight="1">
      <c r="A18" s="1344"/>
      <c r="B18" s="1345"/>
      <c r="C18" s="1346"/>
      <c r="D18" s="1347"/>
      <c r="E18" s="1350"/>
      <c r="F18" s="1351"/>
      <c r="H18" s="98"/>
      <c r="I18" s="99"/>
      <c r="J18" s="98"/>
      <c r="K18" s="100"/>
      <c r="L18" s="101" t="s">
        <v>227</v>
      </c>
      <c r="M18" s="102"/>
      <c r="N18" s="101" t="s">
        <v>227</v>
      </c>
      <c r="O18" s="1352"/>
      <c r="P18" s="1352"/>
      <c r="Q18" s="1354"/>
      <c r="R18" s="1355"/>
      <c r="S18" s="1356"/>
      <c r="T18" s="100"/>
      <c r="U18" s="101" t="s">
        <v>229</v>
      </c>
      <c r="V18" s="98"/>
      <c r="W18" s="101" t="s">
        <v>229</v>
      </c>
      <c r="X18" s="98"/>
      <c r="Y18" s="101" t="s">
        <v>229</v>
      </c>
      <c r="Z18" s="1337"/>
      <c r="AA18" s="1338"/>
      <c r="AB18" s="1339"/>
    </row>
    <row r="19" spans="1:28" s="80" customFormat="1" ht="13.5" customHeight="1">
      <c r="A19" s="1299"/>
      <c r="B19" s="1300"/>
      <c r="C19" s="1348"/>
      <c r="D19" s="1349"/>
      <c r="E19" s="1331"/>
      <c r="F19" s="1332"/>
      <c r="G19" s="1331" t="s">
        <v>515</v>
      </c>
      <c r="H19" s="1343"/>
      <c r="I19" s="1331" t="s">
        <v>515</v>
      </c>
      <c r="J19" s="1343"/>
      <c r="K19" s="1331"/>
      <c r="L19" s="1332"/>
      <c r="M19" s="1331"/>
      <c r="N19" s="1332"/>
      <c r="O19" s="1353"/>
      <c r="P19" s="1353"/>
      <c r="Q19" s="1340"/>
      <c r="R19" s="1341"/>
      <c r="S19" s="1342"/>
      <c r="T19" s="1331">
        <f>V19+X19</f>
        <v>0</v>
      </c>
      <c r="U19" s="1332"/>
      <c r="V19" s="1331"/>
      <c r="W19" s="1332"/>
      <c r="X19" s="1331"/>
      <c r="Y19" s="1332"/>
      <c r="Z19" s="1340"/>
      <c r="AA19" s="1341"/>
      <c r="AB19" s="1342"/>
    </row>
    <row r="20" spans="1:28" s="80" customFormat="1" ht="13.5" customHeight="1">
      <c r="A20" s="1344"/>
      <c r="B20" s="1345"/>
      <c r="C20" s="1346"/>
      <c r="D20" s="1347"/>
      <c r="E20" s="1350"/>
      <c r="F20" s="1351"/>
      <c r="H20" s="98"/>
      <c r="I20" s="99"/>
      <c r="J20" s="98"/>
      <c r="K20" s="100"/>
      <c r="L20" s="101" t="s">
        <v>227</v>
      </c>
      <c r="M20" s="102"/>
      <c r="N20" s="101" t="s">
        <v>227</v>
      </c>
      <c r="O20" s="1352"/>
      <c r="P20" s="1352"/>
      <c r="Q20" s="1354"/>
      <c r="R20" s="1355"/>
      <c r="S20" s="1356"/>
      <c r="T20" s="100"/>
      <c r="U20" s="101" t="s">
        <v>229</v>
      </c>
      <c r="V20" s="98"/>
      <c r="W20" s="101" t="s">
        <v>229</v>
      </c>
      <c r="X20" s="98"/>
      <c r="Y20" s="101" t="s">
        <v>229</v>
      </c>
      <c r="Z20" s="1337"/>
      <c r="AA20" s="1338"/>
      <c r="AB20" s="1339"/>
    </row>
    <row r="21" spans="1:28" s="80" customFormat="1" ht="13.5" customHeight="1">
      <c r="A21" s="1299"/>
      <c r="B21" s="1300"/>
      <c r="C21" s="1348"/>
      <c r="D21" s="1349"/>
      <c r="E21" s="1331"/>
      <c r="F21" s="1332"/>
      <c r="G21" s="1331" t="s">
        <v>515</v>
      </c>
      <c r="H21" s="1343"/>
      <c r="I21" s="1331" t="s">
        <v>515</v>
      </c>
      <c r="J21" s="1343"/>
      <c r="K21" s="1331"/>
      <c r="L21" s="1332"/>
      <c r="M21" s="1331"/>
      <c r="N21" s="1332"/>
      <c r="O21" s="1353"/>
      <c r="P21" s="1353"/>
      <c r="Q21" s="1340"/>
      <c r="R21" s="1341"/>
      <c r="S21" s="1342"/>
      <c r="T21" s="1331">
        <f>V21+X21</f>
        <v>0</v>
      </c>
      <c r="U21" s="1332"/>
      <c r="V21" s="1331"/>
      <c r="W21" s="1332"/>
      <c r="X21" s="1331"/>
      <c r="Y21" s="1332"/>
      <c r="Z21" s="1340"/>
      <c r="AA21" s="1341"/>
      <c r="AB21" s="1342"/>
    </row>
    <row r="22" spans="1:28" s="80" customFormat="1" ht="13.5" customHeight="1">
      <c r="A22" s="1344"/>
      <c r="B22" s="1345"/>
      <c r="C22" s="1346"/>
      <c r="D22" s="1347"/>
      <c r="E22" s="1350"/>
      <c r="F22" s="1351"/>
      <c r="H22" s="98"/>
      <c r="I22" s="99"/>
      <c r="J22" s="98"/>
      <c r="K22" s="100"/>
      <c r="L22" s="101" t="s">
        <v>227</v>
      </c>
      <c r="M22" s="102"/>
      <c r="N22" s="101" t="s">
        <v>227</v>
      </c>
      <c r="O22" s="1352"/>
      <c r="P22" s="1352"/>
      <c r="Q22" s="1354"/>
      <c r="R22" s="1355"/>
      <c r="S22" s="1356"/>
      <c r="T22" s="100"/>
      <c r="U22" s="101" t="s">
        <v>229</v>
      </c>
      <c r="V22" s="98"/>
      <c r="W22" s="101" t="s">
        <v>229</v>
      </c>
      <c r="X22" s="98"/>
      <c r="Y22" s="101" t="s">
        <v>229</v>
      </c>
      <c r="Z22" s="1337"/>
      <c r="AA22" s="1338"/>
      <c r="AB22" s="1339"/>
    </row>
    <row r="23" spans="1:28" s="80" customFormat="1" ht="13.5" customHeight="1">
      <c r="A23" s="1299"/>
      <c r="B23" s="1300"/>
      <c r="C23" s="1348"/>
      <c r="D23" s="1349"/>
      <c r="E23" s="1331"/>
      <c r="F23" s="1332"/>
      <c r="G23" s="1331" t="s">
        <v>515</v>
      </c>
      <c r="H23" s="1343"/>
      <c r="I23" s="1331" t="s">
        <v>515</v>
      </c>
      <c r="J23" s="1343"/>
      <c r="K23" s="1331"/>
      <c r="L23" s="1332"/>
      <c r="M23" s="1331"/>
      <c r="N23" s="1332"/>
      <c r="O23" s="1353"/>
      <c r="P23" s="1353"/>
      <c r="Q23" s="1340"/>
      <c r="R23" s="1341"/>
      <c r="S23" s="1342"/>
      <c r="T23" s="1331">
        <f>V23+X23</f>
        <v>0</v>
      </c>
      <c r="U23" s="1332"/>
      <c r="V23" s="1331"/>
      <c r="W23" s="1332"/>
      <c r="X23" s="1331"/>
      <c r="Y23" s="1332"/>
      <c r="Z23" s="1340"/>
      <c r="AA23" s="1341"/>
      <c r="AB23" s="1342"/>
    </row>
    <row r="24" spans="1:28" s="80" customFormat="1" ht="13.5" customHeight="1">
      <c r="A24" s="1344"/>
      <c r="B24" s="1345"/>
      <c r="C24" s="1346"/>
      <c r="D24" s="1347"/>
      <c r="E24" s="1350"/>
      <c r="F24" s="1351"/>
      <c r="H24" s="98"/>
      <c r="I24" s="99"/>
      <c r="J24" s="98"/>
      <c r="K24" s="100"/>
      <c r="L24" s="101" t="s">
        <v>227</v>
      </c>
      <c r="M24" s="102"/>
      <c r="N24" s="101" t="s">
        <v>227</v>
      </c>
      <c r="O24" s="1352"/>
      <c r="P24" s="1352"/>
      <c r="Q24" s="1354"/>
      <c r="R24" s="1355"/>
      <c r="S24" s="1356"/>
      <c r="T24" s="100"/>
      <c r="U24" s="101" t="s">
        <v>229</v>
      </c>
      <c r="V24" s="98"/>
      <c r="W24" s="101" t="s">
        <v>229</v>
      </c>
      <c r="X24" s="98"/>
      <c r="Y24" s="101" t="s">
        <v>229</v>
      </c>
      <c r="Z24" s="1337"/>
      <c r="AA24" s="1338"/>
      <c r="AB24" s="1339"/>
    </row>
    <row r="25" spans="1:28" s="80" customFormat="1" ht="13.5" customHeight="1">
      <c r="A25" s="1299"/>
      <c r="B25" s="1300"/>
      <c r="C25" s="1348"/>
      <c r="D25" s="1349"/>
      <c r="E25" s="1331"/>
      <c r="F25" s="1332"/>
      <c r="G25" s="1331" t="s">
        <v>515</v>
      </c>
      <c r="H25" s="1343"/>
      <c r="I25" s="1331" t="s">
        <v>515</v>
      </c>
      <c r="J25" s="1343"/>
      <c r="K25" s="1331"/>
      <c r="L25" s="1332"/>
      <c r="M25" s="1331"/>
      <c r="N25" s="1332"/>
      <c r="O25" s="1353"/>
      <c r="P25" s="1353"/>
      <c r="Q25" s="1340"/>
      <c r="R25" s="1341"/>
      <c r="S25" s="1342"/>
      <c r="T25" s="1331">
        <f>V25+X25</f>
        <v>0</v>
      </c>
      <c r="U25" s="1332"/>
      <c r="V25" s="1331"/>
      <c r="W25" s="1332"/>
      <c r="X25" s="1331"/>
      <c r="Y25" s="1332"/>
      <c r="Z25" s="1340"/>
      <c r="AA25" s="1341"/>
      <c r="AB25" s="1342"/>
    </row>
    <row r="26" spans="1:28" s="80" customFormat="1" ht="13.5" customHeight="1">
      <c r="A26" s="1344"/>
      <c r="B26" s="1345"/>
      <c r="C26" s="1346"/>
      <c r="D26" s="1347"/>
      <c r="E26" s="1350"/>
      <c r="F26" s="1351"/>
      <c r="H26" s="98"/>
      <c r="I26" s="99"/>
      <c r="J26" s="98"/>
      <c r="K26" s="100"/>
      <c r="L26" s="101" t="s">
        <v>227</v>
      </c>
      <c r="M26" s="102"/>
      <c r="N26" s="101" t="s">
        <v>227</v>
      </c>
      <c r="O26" s="1352"/>
      <c r="P26" s="1352"/>
      <c r="Q26" s="1354"/>
      <c r="R26" s="1355"/>
      <c r="S26" s="1356"/>
      <c r="T26" s="100"/>
      <c r="U26" s="101" t="s">
        <v>229</v>
      </c>
      <c r="V26" s="98"/>
      <c r="W26" s="101" t="s">
        <v>229</v>
      </c>
      <c r="X26" s="98"/>
      <c r="Y26" s="101" t="s">
        <v>229</v>
      </c>
      <c r="Z26" s="1337"/>
      <c r="AA26" s="1338"/>
      <c r="AB26" s="1339"/>
    </row>
    <row r="27" spans="1:28" s="80" customFormat="1" ht="13.5" customHeight="1">
      <c r="A27" s="1299"/>
      <c r="B27" s="1300"/>
      <c r="C27" s="1348"/>
      <c r="D27" s="1349"/>
      <c r="E27" s="1331"/>
      <c r="F27" s="1332"/>
      <c r="G27" s="1331" t="s">
        <v>515</v>
      </c>
      <c r="H27" s="1343"/>
      <c r="I27" s="1331" t="s">
        <v>515</v>
      </c>
      <c r="J27" s="1343"/>
      <c r="K27" s="1331"/>
      <c r="L27" s="1332"/>
      <c r="M27" s="1331"/>
      <c r="N27" s="1332"/>
      <c r="O27" s="1353"/>
      <c r="P27" s="1353"/>
      <c r="Q27" s="1340"/>
      <c r="R27" s="1341"/>
      <c r="S27" s="1342"/>
      <c r="T27" s="1331">
        <f>V27+X27</f>
        <v>0</v>
      </c>
      <c r="U27" s="1332"/>
      <c r="V27" s="1331"/>
      <c r="W27" s="1332"/>
      <c r="X27" s="1331"/>
      <c r="Y27" s="1332"/>
      <c r="Z27" s="1340"/>
      <c r="AA27" s="1341"/>
      <c r="AB27" s="1342"/>
    </row>
    <row r="28" spans="1:28" s="80" customFormat="1" ht="13.5" customHeight="1">
      <c r="A28" s="1344"/>
      <c r="B28" s="1345"/>
      <c r="C28" s="1346"/>
      <c r="D28" s="1347"/>
      <c r="E28" s="1350"/>
      <c r="F28" s="1351"/>
      <c r="H28" s="98"/>
      <c r="I28" s="99"/>
      <c r="J28" s="98"/>
      <c r="K28" s="100"/>
      <c r="L28" s="101" t="s">
        <v>227</v>
      </c>
      <c r="M28" s="102"/>
      <c r="N28" s="101" t="s">
        <v>227</v>
      </c>
      <c r="O28" s="1352"/>
      <c r="P28" s="1352"/>
      <c r="Q28" s="1354"/>
      <c r="R28" s="1355"/>
      <c r="S28" s="1356"/>
      <c r="T28" s="100"/>
      <c r="U28" s="101" t="s">
        <v>229</v>
      </c>
      <c r="V28" s="98"/>
      <c r="W28" s="101" t="s">
        <v>229</v>
      </c>
      <c r="X28" s="98"/>
      <c r="Y28" s="101" t="s">
        <v>229</v>
      </c>
      <c r="Z28" s="1337"/>
      <c r="AA28" s="1338"/>
      <c r="AB28" s="1339"/>
    </row>
    <row r="29" spans="1:28" s="80" customFormat="1" ht="13.5" customHeight="1">
      <c r="A29" s="1299"/>
      <c r="B29" s="1300"/>
      <c r="C29" s="1348"/>
      <c r="D29" s="1349"/>
      <c r="E29" s="1331"/>
      <c r="F29" s="1332"/>
      <c r="G29" s="1331" t="s">
        <v>515</v>
      </c>
      <c r="H29" s="1343"/>
      <c r="I29" s="1331" t="s">
        <v>515</v>
      </c>
      <c r="J29" s="1343"/>
      <c r="K29" s="1331"/>
      <c r="L29" s="1332"/>
      <c r="M29" s="1331"/>
      <c r="N29" s="1332"/>
      <c r="O29" s="1353"/>
      <c r="P29" s="1353"/>
      <c r="Q29" s="1340"/>
      <c r="R29" s="1341"/>
      <c r="S29" s="1342"/>
      <c r="T29" s="1331">
        <f>V29+X29</f>
        <v>0</v>
      </c>
      <c r="U29" s="1332"/>
      <c r="V29" s="1331"/>
      <c r="W29" s="1332"/>
      <c r="X29" s="1331"/>
      <c r="Y29" s="1332"/>
      <c r="Z29" s="1340"/>
      <c r="AA29" s="1341"/>
      <c r="AB29" s="1342"/>
    </row>
    <row r="30" spans="1:28" s="80" customFormat="1" ht="13.5" customHeight="1">
      <c r="A30" s="1344"/>
      <c r="B30" s="1345"/>
      <c r="C30" s="1346"/>
      <c r="D30" s="1347"/>
      <c r="E30" s="1350"/>
      <c r="F30" s="1351"/>
      <c r="H30" s="98"/>
      <c r="I30" s="99"/>
      <c r="J30" s="98"/>
      <c r="K30" s="100"/>
      <c r="L30" s="101" t="s">
        <v>227</v>
      </c>
      <c r="M30" s="102"/>
      <c r="N30" s="101" t="s">
        <v>227</v>
      </c>
      <c r="O30" s="1352"/>
      <c r="P30" s="1352"/>
      <c r="Q30" s="1354"/>
      <c r="R30" s="1355"/>
      <c r="S30" s="1356"/>
      <c r="T30" s="100"/>
      <c r="U30" s="101" t="s">
        <v>229</v>
      </c>
      <c r="V30" s="98"/>
      <c r="W30" s="101" t="s">
        <v>229</v>
      </c>
      <c r="X30" s="98"/>
      <c r="Y30" s="101" t="s">
        <v>229</v>
      </c>
      <c r="Z30" s="1337"/>
      <c r="AA30" s="1338"/>
      <c r="AB30" s="1339"/>
    </row>
    <row r="31" spans="1:28" s="80" customFormat="1" ht="13.5" customHeight="1">
      <c r="A31" s="1299"/>
      <c r="B31" s="1300"/>
      <c r="C31" s="1348"/>
      <c r="D31" s="1349"/>
      <c r="E31" s="1331"/>
      <c r="F31" s="1332"/>
      <c r="G31" s="1331" t="s">
        <v>515</v>
      </c>
      <c r="H31" s="1343"/>
      <c r="I31" s="1331" t="s">
        <v>515</v>
      </c>
      <c r="J31" s="1343"/>
      <c r="K31" s="1331"/>
      <c r="L31" s="1332"/>
      <c r="M31" s="1331"/>
      <c r="N31" s="1332"/>
      <c r="O31" s="1353"/>
      <c r="P31" s="1353"/>
      <c r="Q31" s="1340"/>
      <c r="R31" s="1341"/>
      <c r="S31" s="1342"/>
      <c r="T31" s="1331">
        <f>V31+X31</f>
        <v>0</v>
      </c>
      <c r="U31" s="1332"/>
      <c r="V31" s="1331"/>
      <c r="W31" s="1332"/>
      <c r="X31" s="1331"/>
      <c r="Y31" s="1332"/>
      <c r="Z31" s="1340"/>
      <c r="AA31" s="1341"/>
      <c r="AB31" s="1342"/>
    </row>
    <row r="32" spans="1:28" s="80" customFormat="1" ht="13.5" customHeight="1">
      <c r="A32" s="1344"/>
      <c r="B32" s="1345"/>
      <c r="C32" s="1346"/>
      <c r="D32" s="1347"/>
      <c r="E32" s="1350"/>
      <c r="F32" s="1351"/>
      <c r="H32" s="98"/>
      <c r="I32" s="99"/>
      <c r="J32" s="98"/>
      <c r="K32" s="100"/>
      <c r="L32" s="101" t="s">
        <v>227</v>
      </c>
      <c r="M32" s="102"/>
      <c r="N32" s="101" t="s">
        <v>227</v>
      </c>
      <c r="O32" s="1352"/>
      <c r="P32" s="1352"/>
      <c r="Q32" s="1354"/>
      <c r="R32" s="1355"/>
      <c r="S32" s="1356"/>
      <c r="T32" s="100"/>
      <c r="U32" s="101" t="s">
        <v>229</v>
      </c>
      <c r="V32" s="98"/>
      <c r="W32" s="101" t="s">
        <v>229</v>
      </c>
      <c r="X32" s="98"/>
      <c r="Y32" s="101" t="s">
        <v>229</v>
      </c>
      <c r="Z32" s="1337"/>
      <c r="AA32" s="1338"/>
      <c r="AB32" s="1339"/>
    </row>
    <row r="33" spans="1:28" s="80" customFormat="1" ht="13.5" customHeight="1">
      <c r="A33" s="1299"/>
      <c r="B33" s="1300"/>
      <c r="C33" s="1348"/>
      <c r="D33" s="1349"/>
      <c r="E33" s="1331"/>
      <c r="F33" s="1332"/>
      <c r="G33" s="1331" t="s">
        <v>515</v>
      </c>
      <c r="H33" s="1343"/>
      <c r="I33" s="1331" t="s">
        <v>515</v>
      </c>
      <c r="J33" s="1343"/>
      <c r="K33" s="1331"/>
      <c r="L33" s="1332"/>
      <c r="M33" s="1331"/>
      <c r="N33" s="1332"/>
      <c r="O33" s="1353"/>
      <c r="P33" s="1353"/>
      <c r="Q33" s="1340"/>
      <c r="R33" s="1341"/>
      <c r="S33" s="1342"/>
      <c r="T33" s="1331">
        <f>V33+X33</f>
        <v>0</v>
      </c>
      <c r="U33" s="1332"/>
      <c r="V33" s="1331"/>
      <c r="W33" s="1332"/>
      <c r="X33" s="1331"/>
      <c r="Y33" s="1332"/>
      <c r="Z33" s="1340"/>
      <c r="AA33" s="1341"/>
      <c r="AB33" s="1342"/>
    </row>
    <row r="34" spans="1:28" s="80" customFormat="1" ht="13.5" customHeight="1">
      <c r="A34" s="765" t="s">
        <v>234</v>
      </c>
      <c r="B34" s="766"/>
      <c r="C34" s="104"/>
      <c r="D34" s="105" t="s">
        <v>235</v>
      </c>
      <c r="E34" s="1321"/>
      <c r="F34" s="1322"/>
      <c r="G34" s="1321"/>
      <c r="H34" s="1322"/>
      <c r="I34" s="1321"/>
      <c r="J34" s="1322"/>
      <c r="K34" s="1321"/>
      <c r="L34" s="1322"/>
      <c r="M34" s="1321"/>
      <c r="N34" s="1322"/>
      <c r="O34" s="1333"/>
      <c r="P34" s="1333"/>
      <c r="Q34" s="1321"/>
      <c r="R34" s="1335"/>
      <c r="S34" s="1322"/>
      <c r="T34" s="1321"/>
      <c r="U34" s="1322"/>
      <c r="V34" s="1321"/>
      <c r="W34" s="1322"/>
      <c r="X34" s="1321"/>
      <c r="Y34" s="1322"/>
      <c r="Z34" s="1325"/>
      <c r="AA34" s="1326"/>
      <c r="AB34" s="1327"/>
    </row>
    <row r="35" spans="1:28" s="80" customFormat="1" ht="13.5" customHeight="1">
      <c r="A35" s="767"/>
      <c r="B35" s="768"/>
      <c r="C35" s="1331"/>
      <c r="D35" s="1332"/>
      <c r="E35" s="1323"/>
      <c r="F35" s="1324"/>
      <c r="G35" s="1323"/>
      <c r="H35" s="1324"/>
      <c r="I35" s="1323"/>
      <c r="J35" s="1324"/>
      <c r="K35" s="1323"/>
      <c r="L35" s="1324"/>
      <c r="M35" s="1323"/>
      <c r="N35" s="1324"/>
      <c r="O35" s="1334"/>
      <c r="P35" s="1334"/>
      <c r="Q35" s="1323"/>
      <c r="R35" s="1336"/>
      <c r="S35" s="1324"/>
      <c r="T35" s="1323"/>
      <c r="U35" s="1324"/>
      <c r="V35" s="1323"/>
      <c r="W35" s="1324"/>
      <c r="X35" s="1323"/>
      <c r="Y35" s="1324"/>
      <c r="Z35" s="1328"/>
      <c r="AA35" s="1329"/>
      <c r="AB35" s="1330"/>
    </row>
    <row r="36" spans="1:28" s="80" customFormat="1" ht="13.5" customHeight="1">
      <c r="A36" s="83" t="s">
        <v>236</v>
      </c>
      <c r="B36" s="106"/>
      <c r="C36" s="107"/>
      <c r="D36" s="107"/>
      <c r="E36" s="79"/>
      <c r="F36" s="79"/>
      <c r="G36" s="79"/>
      <c r="H36" s="79"/>
      <c r="I36" s="79"/>
      <c r="J36" s="79"/>
      <c r="K36" s="79"/>
      <c r="L36" s="79"/>
      <c r="M36" s="79"/>
      <c r="N36" s="79"/>
      <c r="O36" s="79"/>
      <c r="P36" s="79"/>
      <c r="Q36" s="79"/>
      <c r="R36" s="79"/>
      <c r="S36" s="79"/>
      <c r="T36" s="79"/>
      <c r="U36" s="79"/>
      <c r="V36" s="79"/>
      <c r="W36" s="79"/>
      <c r="X36" s="66"/>
      <c r="Y36" s="66"/>
      <c r="Z36" s="66"/>
      <c r="AA36" s="66"/>
      <c r="AB36" s="66"/>
    </row>
    <row r="37" spans="1:28" s="80" customFormat="1" ht="13.5" customHeight="1">
      <c r="A37" s="83" t="s">
        <v>237</v>
      </c>
      <c r="B37" s="106"/>
      <c r="C37" s="107"/>
      <c r="D37" s="107"/>
      <c r="E37" s="79"/>
      <c r="F37" s="79"/>
      <c r="G37" s="79"/>
      <c r="H37" s="79"/>
      <c r="I37" s="79"/>
      <c r="J37" s="79"/>
      <c r="K37" s="79"/>
      <c r="L37" s="79"/>
      <c r="M37" s="79"/>
      <c r="N37" s="79"/>
      <c r="O37" s="79"/>
      <c r="P37" s="79"/>
      <c r="Q37" s="79"/>
      <c r="R37" s="79"/>
      <c r="S37" s="79"/>
      <c r="T37" s="79"/>
      <c r="U37" s="79"/>
      <c r="V37" s="79"/>
      <c r="W37" s="79"/>
      <c r="X37" s="66"/>
      <c r="Y37" s="66"/>
      <c r="Z37" s="66"/>
      <c r="AA37" s="66"/>
      <c r="AB37" s="66"/>
    </row>
    <row r="38" spans="1:28" s="80" customFormat="1" ht="13.5" customHeight="1">
      <c r="A38" s="83" t="s">
        <v>238</v>
      </c>
      <c r="B38" s="108"/>
      <c r="C38" s="83"/>
      <c r="D38" s="83"/>
      <c r="E38" s="79"/>
      <c r="F38" s="79"/>
      <c r="G38" s="79"/>
      <c r="H38" s="79"/>
      <c r="I38" s="79"/>
      <c r="J38" s="79"/>
      <c r="K38" s="79"/>
      <c r="L38" s="79"/>
      <c r="M38" s="79"/>
      <c r="N38" s="79"/>
      <c r="O38" s="79"/>
      <c r="P38" s="79"/>
      <c r="Q38" s="79"/>
      <c r="R38" s="79"/>
      <c r="S38" s="79"/>
      <c r="T38" s="79"/>
      <c r="U38" s="79"/>
      <c r="V38" s="79"/>
      <c r="W38" s="79"/>
      <c r="X38" s="66"/>
      <c r="Y38" s="66"/>
      <c r="Z38" s="66"/>
      <c r="AA38" s="66"/>
      <c r="AB38" s="66"/>
    </row>
    <row r="39" spans="1:28" s="80" customFormat="1" ht="13.5" customHeight="1">
      <c r="A39" s="83" t="s">
        <v>239</v>
      </c>
      <c r="B39" s="108"/>
      <c r="C39" s="83"/>
      <c r="D39" s="83"/>
      <c r="E39" s="66"/>
      <c r="F39" s="66"/>
      <c r="G39" s="66"/>
      <c r="H39" s="66"/>
      <c r="I39" s="66"/>
      <c r="J39" s="66"/>
      <c r="K39" s="66"/>
      <c r="L39" s="66"/>
      <c r="M39" s="66"/>
      <c r="N39" s="66"/>
      <c r="O39" s="66"/>
      <c r="P39" s="66"/>
      <c r="Q39" s="66"/>
      <c r="R39" s="66"/>
      <c r="S39" s="66"/>
      <c r="T39" s="66"/>
      <c r="U39" s="66"/>
      <c r="V39" s="66"/>
      <c r="W39" s="66"/>
      <c r="X39" s="66"/>
      <c r="Y39" s="66"/>
      <c r="Z39" s="66"/>
      <c r="AA39" s="66"/>
      <c r="AB39" s="66"/>
    </row>
    <row r="40" spans="1:28">
      <c r="A40" s="83" t="s">
        <v>353</v>
      </c>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row>
    <row r="41" spans="1:28">
      <c r="A41" s="83" t="s">
        <v>354</v>
      </c>
      <c r="B41" s="82"/>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row>
  </sheetData>
  <mergeCells count="270">
    <mergeCell ref="I4:L4"/>
    <mergeCell ref="M4:N5"/>
    <mergeCell ref="E5:F5"/>
    <mergeCell ref="G5:H5"/>
    <mergeCell ref="I5:J5"/>
    <mergeCell ref="K5:L5"/>
    <mergeCell ref="Z2:AB2"/>
    <mergeCell ref="A3:B5"/>
    <mergeCell ref="C3:D5"/>
    <mergeCell ref="E3:H4"/>
    <mergeCell ref="I3:N3"/>
    <mergeCell ref="O3:O5"/>
    <mergeCell ref="P3:P5"/>
    <mergeCell ref="Q3:S5"/>
    <mergeCell ref="T3:Y4"/>
    <mergeCell ref="Z3:AB5"/>
    <mergeCell ref="T5:U5"/>
    <mergeCell ref="V5:W5"/>
    <mergeCell ref="X5:Y5"/>
    <mergeCell ref="A6:B6"/>
    <mergeCell ref="O6:O7"/>
    <mergeCell ref="P6:P7"/>
    <mergeCell ref="Q6:S6"/>
    <mergeCell ref="V7:W7"/>
    <mergeCell ref="X7:Y7"/>
    <mergeCell ref="Z6:AB7"/>
    <mergeCell ref="A7:B7"/>
    <mergeCell ref="C7:D7"/>
    <mergeCell ref="E7:F7"/>
    <mergeCell ref="G7:H7"/>
    <mergeCell ref="I7:J7"/>
    <mergeCell ref="K7:L7"/>
    <mergeCell ref="M7:N7"/>
    <mergeCell ref="Q7:S7"/>
    <mergeCell ref="T7:U7"/>
    <mergeCell ref="X9:Y9"/>
    <mergeCell ref="A10:B10"/>
    <mergeCell ref="C10:D11"/>
    <mergeCell ref="E10:F10"/>
    <mergeCell ref="O10:O11"/>
    <mergeCell ref="P10:P11"/>
    <mergeCell ref="Q10:S10"/>
    <mergeCell ref="X11:Y11"/>
    <mergeCell ref="Z8:AB9"/>
    <mergeCell ref="A9:B9"/>
    <mergeCell ref="E9:F9"/>
    <mergeCell ref="G9:H9"/>
    <mergeCell ref="I9:J9"/>
    <mergeCell ref="K9:L9"/>
    <mergeCell ref="M9:N9"/>
    <mergeCell ref="Q9:S9"/>
    <mergeCell ref="T9:U9"/>
    <mergeCell ref="V9:W9"/>
    <mergeCell ref="A8:B8"/>
    <mergeCell ref="C8:D9"/>
    <mergeCell ref="E8:F8"/>
    <mergeCell ref="O8:O9"/>
    <mergeCell ref="P8:P9"/>
    <mergeCell ref="Q8:S8"/>
    <mergeCell ref="Z10:AB11"/>
    <mergeCell ref="A11:B11"/>
    <mergeCell ref="E11:F11"/>
    <mergeCell ref="G11:H11"/>
    <mergeCell ref="I11:J11"/>
    <mergeCell ref="K11:L11"/>
    <mergeCell ref="M11:N11"/>
    <mergeCell ref="Q11:S11"/>
    <mergeCell ref="T11:U11"/>
    <mergeCell ref="V11:W11"/>
    <mergeCell ref="X13:Y13"/>
    <mergeCell ref="A14:B14"/>
    <mergeCell ref="C14:D15"/>
    <mergeCell ref="E14:F14"/>
    <mergeCell ref="O14:O15"/>
    <mergeCell ref="P14:P15"/>
    <mergeCell ref="Q14:S14"/>
    <mergeCell ref="X15:Y15"/>
    <mergeCell ref="Z12:AB13"/>
    <mergeCell ref="A13:B13"/>
    <mergeCell ref="E13:F13"/>
    <mergeCell ref="G13:H13"/>
    <mergeCell ref="I13:J13"/>
    <mergeCell ref="K13:L13"/>
    <mergeCell ref="M13:N13"/>
    <mergeCell ref="Q13:S13"/>
    <mergeCell ref="T13:U13"/>
    <mergeCell ref="V13:W13"/>
    <mergeCell ref="A12:B12"/>
    <mergeCell ref="C12:D13"/>
    <mergeCell ref="E12:F12"/>
    <mergeCell ref="O12:O13"/>
    <mergeCell ref="P12:P13"/>
    <mergeCell ref="Q12:S12"/>
    <mergeCell ref="Z14:AB15"/>
    <mergeCell ref="A15:B15"/>
    <mergeCell ref="E15:F15"/>
    <mergeCell ref="G15:H15"/>
    <mergeCell ref="I15:J15"/>
    <mergeCell ref="K15:L15"/>
    <mergeCell ref="M15:N15"/>
    <mergeCell ref="Q15:S15"/>
    <mergeCell ref="T15:U15"/>
    <mergeCell ref="V15:W15"/>
    <mergeCell ref="X17:Y17"/>
    <mergeCell ref="A18:B18"/>
    <mergeCell ref="C18:D19"/>
    <mergeCell ref="E18:F18"/>
    <mergeCell ref="O18:O19"/>
    <mergeCell ref="P18:P19"/>
    <mergeCell ref="Q18:S18"/>
    <mergeCell ref="X19:Y19"/>
    <mergeCell ref="Z16:AB17"/>
    <mergeCell ref="A17:B17"/>
    <mergeCell ref="E17:F17"/>
    <mergeCell ref="G17:H17"/>
    <mergeCell ref="I17:J17"/>
    <mergeCell ref="K17:L17"/>
    <mergeCell ref="M17:N17"/>
    <mergeCell ref="Q17:S17"/>
    <mergeCell ref="T17:U17"/>
    <mergeCell ref="V17:W17"/>
    <mergeCell ref="A16:B16"/>
    <mergeCell ref="C16:D17"/>
    <mergeCell ref="E16:F16"/>
    <mergeCell ref="O16:O17"/>
    <mergeCell ref="P16:P17"/>
    <mergeCell ref="Q16:S16"/>
    <mergeCell ref="Z18:AB19"/>
    <mergeCell ref="A19:B19"/>
    <mergeCell ref="E19:F19"/>
    <mergeCell ref="G19:H19"/>
    <mergeCell ref="I19:J19"/>
    <mergeCell ref="K19:L19"/>
    <mergeCell ref="M19:N19"/>
    <mergeCell ref="Q19:S19"/>
    <mergeCell ref="T19:U19"/>
    <mergeCell ref="V19:W19"/>
    <mergeCell ref="X21:Y21"/>
    <mergeCell ref="A22:B22"/>
    <mergeCell ref="C22:D23"/>
    <mergeCell ref="E22:F22"/>
    <mergeCell ref="O22:O23"/>
    <mergeCell ref="P22:P23"/>
    <mergeCell ref="Q22:S22"/>
    <mergeCell ref="X23:Y23"/>
    <mergeCell ref="Z20:AB21"/>
    <mergeCell ref="A21:B21"/>
    <mergeCell ref="E21:F21"/>
    <mergeCell ref="G21:H21"/>
    <mergeCell ref="I21:J21"/>
    <mergeCell ref="K21:L21"/>
    <mergeCell ref="M21:N21"/>
    <mergeCell ref="Q21:S21"/>
    <mergeCell ref="T21:U21"/>
    <mergeCell ref="V21:W21"/>
    <mergeCell ref="A20:B20"/>
    <mergeCell ref="C20:D21"/>
    <mergeCell ref="E20:F20"/>
    <mergeCell ref="O20:O21"/>
    <mergeCell ref="P20:P21"/>
    <mergeCell ref="Q20:S20"/>
    <mergeCell ref="Z22:AB23"/>
    <mergeCell ref="A23:B23"/>
    <mergeCell ref="E23:F23"/>
    <mergeCell ref="G23:H23"/>
    <mergeCell ref="I23:J23"/>
    <mergeCell ref="K23:L23"/>
    <mergeCell ref="M23:N23"/>
    <mergeCell ref="Q23:S23"/>
    <mergeCell ref="T23:U23"/>
    <mergeCell ref="V23:W23"/>
    <mergeCell ref="X25:Y25"/>
    <mergeCell ref="A26:B26"/>
    <mergeCell ref="C26:D27"/>
    <mergeCell ref="E26:F26"/>
    <mergeCell ref="O26:O27"/>
    <mergeCell ref="P26:P27"/>
    <mergeCell ref="Q26:S26"/>
    <mergeCell ref="X27:Y27"/>
    <mergeCell ref="Z24:AB25"/>
    <mergeCell ref="A25:B25"/>
    <mergeCell ref="E25:F25"/>
    <mergeCell ref="G25:H25"/>
    <mergeCell ref="I25:J25"/>
    <mergeCell ref="K25:L25"/>
    <mergeCell ref="M25:N25"/>
    <mergeCell ref="Q25:S25"/>
    <mergeCell ref="T25:U25"/>
    <mergeCell ref="V25:W25"/>
    <mergeCell ref="A24:B24"/>
    <mergeCell ref="C24:D25"/>
    <mergeCell ref="E24:F24"/>
    <mergeCell ref="O24:O25"/>
    <mergeCell ref="P24:P25"/>
    <mergeCell ref="Q24:S24"/>
    <mergeCell ref="Z26:AB27"/>
    <mergeCell ref="A27:B27"/>
    <mergeCell ref="E27:F27"/>
    <mergeCell ref="G27:H27"/>
    <mergeCell ref="I27:J27"/>
    <mergeCell ref="K27:L27"/>
    <mergeCell ref="M27:N27"/>
    <mergeCell ref="Q27:S27"/>
    <mergeCell ref="T27:U27"/>
    <mergeCell ref="V27:W27"/>
    <mergeCell ref="X29:Y29"/>
    <mergeCell ref="A30:B30"/>
    <mergeCell ref="C30:D31"/>
    <mergeCell ref="E30:F30"/>
    <mergeCell ref="O30:O31"/>
    <mergeCell ref="P30:P31"/>
    <mergeCell ref="Q30:S30"/>
    <mergeCell ref="X31:Y31"/>
    <mergeCell ref="Z28:AB29"/>
    <mergeCell ref="A29:B29"/>
    <mergeCell ref="E29:F29"/>
    <mergeCell ref="G29:H29"/>
    <mergeCell ref="I29:J29"/>
    <mergeCell ref="K29:L29"/>
    <mergeCell ref="M29:N29"/>
    <mergeCell ref="Q29:S29"/>
    <mergeCell ref="T29:U29"/>
    <mergeCell ref="V29:W29"/>
    <mergeCell ref="A28:B28"/>
    <mergeCell ref="C28:D29"/>
    <mergeCell ref="E28:F28"/>
    <mergeCell ref="O28:O29"/>
    <mergeCell ref="P28:P29"/>
    <mergeCell ref="Q28:S28"/>
    <mergeCell ref="V33:W33"/>
    <mergeCell ref="A32:B32"/>
    <mergeCell ref="C32:D33"/>
    <mergeCell ref="E32:F32"/>
    <mergeCell ref="O32:O33"/>
    <mergeCell ref="P32:P33"/>
    <mergeCell ref="Q32:S32"/>
    <mergeCell ref="Z30:AB31"/>
    <mergeCell ref="A31:B31"/>
    <mergeCell ref="E31:F31"/>
    <mergeCell ref="G31:H31"/>
    <mergeCell ref="I31:J31"/>
    <mergeCell ref="K31:L31"/>
    <mergeCell ref="M31:N31"/>
    <mergeCell ref="Q31:S31"/>
    <mergeCell ref="T31:U31"/>
    <mergeCell ref="V31:W31"/>
    <mergeCell ref="T34:U35"/>
    <mergeCell ref="V34:W35"/>
    <mergeCell ref="X34:Y35"/>
    <mergeCell ref="Z34:AB35"/>
    <mergeCell ref="C35:D35"/>
    <mergeCell ref="X33:Y33"/>
    <mergeCell ref="A34:B35"/>
    <mergeCell ref="E34:F35"/>
    <mergeCell ref="G34:H35"/>
    <mergeCell ref="I34:J35"/>
    <mergeCell ref="K34:L35"/>
    <mergeCell ref="M34:N35"/>
    <mergeCell ref="O34:O35"/>
    <mergeCell ref="P34:P35"/>
    <mergeCell ref="Q34:S35"/>
    <mergeCell ref="Z32:AB33"/>
    <mergeCell ref="A33:B33"/>
    <mergeCell ref="E33:F33"/>
    <mergeCell ref="G33:H33"/>
    <mergeCell ref="I33:J33"/>
    <mergeCell ref="K33:L33"/>
    <mergeCell ref="M33:N33"/>
    <mergeCell ref="Q33:S33"/>
    <mergeCell ref="T33:U33"/>
  </mergeCells>
  <phoneticPr fontId="3"/>
  <dataValidations count="2">
    <dataValidation type="list" allowBlank="1" showInputMessage="1" showErrorMessage="1" sqref="O6:O33" xr:uid="{7D2B05FE-1A37-4167-AF9F-16BF3B6ACE1F}">
      <formula1>$AE$2:$AE$4</formula1>
    </dataValidation>
    <dataValidation type="list" allowBlank="1" showInputMessage="1" showErrorMessage="1" sqref="P6:P33" xr:uid="{2D056815-1E54-4448-8D9F-F8F4410270F6}">
      <formula1>$AF$2:$AF$4</formula1>
    </dataValidation>
  </dataValidations>
  <pageMargins left="0.70866141732283472" right="0.70866141732283472" top="0.74803149606299213" bottom="0.74803149606299213" header="0.31496062992125984" footer="0.31496062992125984"/>
  <pageSetup paperSize="9" scale="88" orientation="landscape" r:id="rId1"/>
  <headerFooter>
    <oddFooter>&amp;L&amp;P/&amp;N&amp;C&amp;A&amp;R&amp;10(202609)</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F1E79-C426-4001-A5DD-2914E1EC6E61}">
  <dimension ref="A1:AK36"/>
  <sheetViews>
    <sheetView view="pageBreakPreview" zoomScaleNormal="100" zoomScaleSheetLayoutView="100" workbookViewId="0"/>
  </sheetViews>
  <sheetFormatPr defaultColWidth="9" defaultRowHeight="13.5"/>
  <cols>
    <col min="1" max="1" width="11.875" style="89" customWidth="1"/>
    <col min="2" max="2" width="10.625" style="89" customWidth="1"/>
    <col min="3" max="34" width="3.125" style="89" customWidth="1"/>
    <col min="35" max="37" width="6.625" style="89" customWidth="1"/>
    <col min="38" max="16384" width="9" style="89"/>
  </cols>
  <sheetData>
    <row r="1" spans="1:37" ht="24" customHeight="1">
      <c r="A1" s="88" t="s">
        <v>240</v>
      </c>
    </row>
    <row r="2" spans="1:37" ht="24" customHeight="1">
      <c r="A2" s="109" t="s">
        <v>241</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450"/>
      <c r="AJ2" s="450"/>
      <c r="AK2" s="740" t="s">
        <v>1080</v>
      </c>
    </row>
    <row r="3" spans="1:37" ht="6" customHeight="1">
      <c r="A3" s="8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row>
    <row r="4" spans="1:37" ht="24" customHeight="1">
      <c r="A4" s="1388" t="s">
        <v>14</v>
      </c>
      <c r="B4" s="1390" t="s">
        <v>15</v>
      </c>
      <c r="C4" s="110" t="s">
        <v>242</v>
      </c>
      <c r="D4" s="111">
        <v>1</v>
      </c>
      <c r="E4" s="111">
        <v>2</v>
      </c>
      <c r="F4" s="111">
        <v>3</v>
      </c>
      <c r="G4" s="111">
        <v>4</v>
      </c>
      <c r="H4" s="111">
        <v>5</v>
      </c>
      <c r="I4" s="111">
        <v>6</v>
      </c>
      <c r="J4" s="111">
        <v>7</v>
      </c>
      <c r="K4" s="111">
        <v>8</v>
      </c>
      <c r="L4" s="111">
        <v>9</v>
      </c>
      <c r="M4" s="111">
        <v>10</v>
      </c>
      <c r="N4" s="111">
        <v>11</v>
      </c>
      <c r="O4" s="111">
        <v>12</v>
      </c>
      <c r="P4" s="111">
        <v>13</v>
      </c>
      <c r="Q4" s="111">
        <v>14</v>
      </c>
      <c r="R4" s="111">
        <v>15</v>
      </c>
      <c r="S4" s="111">
        <v>16</v>
      </c>
      <c r="T4" s="111">
        <v>17</v>
      </c>
      <c r="U4" s="111">
        <v>18</v>
      </c>
      <c r="V4" s="111">
        <v>19</v>
      </c>
      <c r="W4" s="111">
        <v>20</v>
      </c>
      <c r="X4" s="111">
        <v>21</v>
      </c>
      <c r="Y4" s="111">
        <v>22</v>
      </c>
      <c r="Z4" s="111">
        <v>23</v>
      </c>
      <c r="AA4" s="111">
        <v>24</v>
      </c>
      <c r="AB4" s="111">
        <v>25</v>
      </c>
      <c r="AC4" s="111">
        <v>26</v>
      </c>
      <c r="AD4" s="111">
        <v>27</v>
      </c>
      <c r="AE4" s="111">
        <v>28</v>
      </c>
      <c r="AF4" s="111">
        <v>29</v>
      </c>
      <c r="AG4" s="111">
        <v>30</v>
      </c>
      <c r="AH4" s="111">
        <v>31</v>
      </c>
      <c r="AI4" s="1396" t="s">
        <v>243</v>
      </c>
      <c r="AJ4" s="1396" t="s">
        <v>244</v>
      </c>
      <c r="AK4" s="1396" t="s">
        <v>245</v>
      </c>
    </row>
    <row r="5" spans="1:37" ht="24" customHeight="1">
      <c r="A5" s="1389"/>
      <c r="B5" s="1391"/>
      <c r="C5" s="112" t="s">
        <v>246</v>
      </c>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397"/>
      <c r="AJ5" s="1397"/>
      <c r="AK5" s="1397"/>
    </row>
    <row r="6" spans="1:37" ht="12" customHeight="1">
      <c r="A6" s="114" t="s">
        <v>247</v>
      </c>
      <c r="B6" s="1398"/>
      <c r="C6" s="1399"/>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6"/>
      <c r="AJ6" s="116"/>
      <c r="AK6" s="117"/>
    </row>
    <row r="7" spans="1:37" ht="12" customHeight="1">
      <c r="A7" s="118" t="s">
        <v>16</v>
      </c>
      <c r="B7" s="1394" t="s">
        <v>248</v>
      </c>
      <c r="C7" s="1395"/>
      <c r="D7" s="118"/>
      <c r="E7" s="118"/>
      <c r="F7" s="118">
        <v>4</v>
      </c>
      <c r="G7" s="118">
        <v>4</v>
      </c>
      <c r="H7" s="118">
        <v>4</v>
      </c>
      <c r="I7" s="118">
        <v>4</v>
      </c>
      <c r="J7" s="118">
        <v>4</v>
      </c>
      <c r="K7" s="118"/>
      <c r="L7" s="118"/>
      <c r="M7" s="118">
        <v>4</v>
      </c>
      <c r="N7" s="118">
        <v>4</v>
      </c>
      <c r="O7" s="118">
        <v>4</v>
      </c>
      <c r="P7" s="118">
        <v>4</v>
      </c>
      <c r="Q7" s="118">
        <v>4</v>
      </c>
      <c r="R7" s="118"/>
      <c r="S7" s="118"/>
      <c r="T7" s="118">
        <v>4</v>
      </c>
      <c r="U7" s="118">
        <v>4</v>
      </c>
      <c r="V7" s="118">
        <v>4</v>
      </c>
      <c r="W7" s="118">
        <v>4</v>
      </c>
      <c r="X7" s="118">
        <v>4</v>
      </c>
      <c r="Y7" s="118"/>
      <c r="Z7" s="118"/>
      <c r="AA7" s="118">
        <v>4</v>
      </c>
      <c r="AB7" s="118">
        <v>4</v>
      </c>
      <c r="AC7" s="118">
        <v>4</v>
      </c>
      <c r="AD7" s="118">
        <v>4</v>
      </c>
      <c r="AE7" s="118">
        <v>4</v>
      </c>
      <c r="AF7" s="118"/>
      <c r="AG7" s="118"/>
      <c r="AH7" s="118">
        <v>4</v>
      </c>
      <c r="AI7" s="118">
        <f>SUM(D7:AH7)</f>
        <v>84</v>
      </c>
      <c r="AJ7" s="118">
        <v>20</v>
      </c>
      <c r="AK7" s="119">
        <v>0.5</v>
      </c>
    </row>
    <row r="8" spans="1:37" ht="12" customHeight="1">
      <c r="A8" s="120"/>
      <c r="B8" s="1392"/>
      <c r="C8" s="1393"/>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2"/>
    </row>
    <row r="9" spans="1:37" ht="12" customHeight="1">
      <c r="A9" s="123" t="s">
        <v>230</v>
      </c>
      <c r="B9" s="1394" t="s">
        <v>249</v>
      </c>
      <c r="C9" s="1395"/>
      <c r="D9" s="118">
        <v>8</v>
      </c>
      <c r="E9" s="118"/>
      <c r="F9" s="118">
        <v>8</v>
      </c>
      <c r="G9" s="118">
        <v>8</v>
      </c>
      <c r="H9" s="118">
        <v>8</v>
      </c>
      <c r="I9" s="118">
        <v>8</v>
      </c>
      <c r="J9" s="118">
        <v>8</v>
      </c>
      <c r="K9" s="118"/>
      <c r="L9" s="118"/>
      <c r="M9" s="118">
        <v>8</v>
      </c>
      <c r="N9" s="118">
        <v>8</v>
      </c>
      <c r="O9" s="118"/>
      <c r="P9" s="118">
        <v>8</v>
      </c>
      <c r="Q9" s="118">
        <v>8</v>
      </c>
      <c r="R9" s="118">
        <v>8</v>
      </c>
      <c r="S9" s="118"/>
      <c r="T9" s="118">
        <v>8</v>
      </c>
      <c r="U9" s="118">
        <v>8</v>
      </c>
      <c r="V9" s="118">
        <v>8</v>
      </c>
      <c r="W9" s="118">
        <v>8</v>
      </c>
      <c r="X9" s="118">
        <v>8</v>
      </c>
      <c r="Y9" s="118"/>
      <c r="Z9" s="118"/>
      <c r="AA9" s="118"/>
      <c r="AB9" s="118">
        <v>8</v>
      </c>
      <c r="AC9" s="118">
        <v>8</v>
      </c>
      <c r="AD9" s="118">
        <v>8</v>
      </c>
      <c r="AE9" s="118">
        <v>8</v>
      </c>
      <c r="AF9" s="118">
        <v>8</v>
      </c>
      <c r="AG9" s="118"/>
      <c r="AH9" s="118">
        <v>8</v>
      </c>
      <c r="AI9" s="118">
        <f>SUM(D9:AH9)</f>
        <v>176</v>
      </c>
      <c r="AJ9" s="118">
        <v>40</v>
      </c>
      <c r="AK9" s="119">
        <v>1</v>
      </c>
    </row>
    <row r="10" spans="1:37" ht="24" customHeight="1">
      <c r="A10" s="124"/>
      <c r="B10" s="1384"/>
      <c r="C10" s="1385"/>
      <c r="D10" s="124"/>
      <c r="E10" s="124"/>
      <c r="F10" s="124"/>
      <c r="G10" s="124"/>
      <c r="H10" s="124"/>
      <c r="I10" s="124"/>
      <c r="J10" s="124"/>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4"/>
      <c r="AI10" s="125"/>
      <c r="AJ10" s="124"/>
      <c r="AK10" s="126"/>
    </row>
    <row r="11" spans="1:37" ht="24" customHeight="1">
      <c r="A11" s="124"/>
      <c r="B11" s="1384"/>
      <c r="C11" s="1385"/>
      <c r="D11" s="124"/>
      <c r="E11" s="124"/>
      <c r="F11" s="124"/>
      <c r="G11" s="124"/>
      <c r="H11" s="124"/>
      <c r="I11" s="124"/>
      <c r="J11" s="124"/>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5"/>
      <c r="AJ11" s="124"/>
      <c r="AK11" s="126"/>
    </row>
    <row r="12" spans="1:37" ht="24" customHeight="1">
      <c r="A12" s="124"/>
      <c r="B12" s="1384"/>
      <c r="C12" s="1385"/>
      <c r="D12" s="124"/>
      <c r="E12" s="124"/>
      <c r="F12" s="124"/>
      <c r="G12" s="124"/>
      <c r="H12" s="124"/>
      <c r="I12" s="124"/>
      <c r="J12" s="124"/>
      <c r="K12" s="124"/>
      <c r="L12" s="124"/>
      <c r="M12" s="124"/>
      <c r="N12" s="124"/>
      <c r="O12" s="124"/>
      <c r="P12" s="124"/>
      <c r="Q12" s="124"/>
      <c r="R12" s="124"/>
      <c r="S12" s="124"/>
      <c r="T12" s="124"/>
      <c r="U12" s="124"/>
      <c r="V12" s="124"/>
      <c r="W12" s="124"/>
      <c r="X12" s="124"/>
      <c r="Y12" s="124"/>
      <c r="Z12" s="124"/>
      <c r="AA12" s="124"/>
      <c r="AB12" s="124"/>
      <c r="AC12" s="124"/>
      <c r="AD12" s="124"/>
      <c r="AE12" s="124"/>
      <c r="AF12" s="124"/>
      <c r="AG12" s="124"/>
      <c r="AH12" s="124"/>
      <c r="AI12" s="125"/>
      <c r="AJ12" s="124"/>
      <c r="AK12" s="126"/>
    </row>
    <row r="13" spans="1:37" ht="24" customHeight="1">
      <c r="A13" s="124"/>
      <c r="B13" s="1384"/>
      <c r="C13" s="1385"/>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5"/>
      <c r="AJ13" s="124"/>
      <c r="AK13" s="126"/>
    </row>
    <row r="14" spans="1:37" ht="24" customHeight="1">
      <c r="A14" s="124"/>
      <c r="B14" s="1384"/>
      <c r="C14" s="1385"/>
      <c r="D14" s="124"/>
      <c r="E14" s="124"/>
      <c r="F14" s="124"/>
      <c r="G14" s="124"/>
      <c r="H14" s="124"/>
      <c r="I14" s="124"/>
      <c r="J14" s="124"/>
      <c r="K14" s="124"/>
      <c r="L14" s="124"/>
      <c r="M14" s="124"/>
      <c r="N14" s="124"/>
      <c r="O14" s="124"/>
      <c r="P14" s="124"/>
      <c r="Q14" s="124"/>
      <c r="R14" s="124"/>
      <c r="S14" s="124"/>
      <c r="T14" s="124"/>
      <c r="U14" s="124"/>
      <c r="V14" s="124"/>
      <c r="W14" s="124"/>
      <c r="X14" s="124"/>
      <c r="Y14" s="124"/>
      <c r="Z14" s="124"/>
      <c r="AA14" s="124"/>
      <c r="AB14" s="124"/>
      <c r="AC14" s="124"/>
      <c r="AD14" s="124"/>
      <c r="AE14" s="124"/>
      <c r="AF14" s="124"/>
      <c r="AG14" s="124"/>
      <c r="AH14" s="124"/>
      <c r="AI14" s="125"/>
      <c r="AJ14" s="124"/>
      <c r="AK14" s="126"/>
    </row>
    <row r="15" spans="1:37" ht="24" customHeight="1">
      <c r="A15" s="124"/>
      <c r="B15" s="1384"/>
      <c r="C15" s="1385"/>
      <c r="D15" s="124"/>
      <c r="E15" s="124"/>
      <c r="F15" s="124"/>
      <c r="G15" s="124"/>
      <c r="H15" s="124"/>
      <c r="I15" s="124"/>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5"/>
      <c r="AJ15" s="124"/>
      <c r="AK15" s="126"/>
    </row>
    <row r="16" spans="1:37" ht="24" customHeight="1">
      <c r="A16" s="124"/>
      <c r="B16" s="1384"/>
      <c r="C16" s="1385"/>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5"/>
      <c r="AJ16" s="124"/>
      <c r="AK16" s="126"/>
    </row>
    <row r="17" spans="1:37" ht="24" customHeight="1">
      <c r="A17" s="124"/>
      <c r="B17" s="1384"/>
      <c r="C17" s="1385"/>
      <c r="D17" s="124"/>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5"/>
      <c r="AJ17" s="124"/>
      <c r="AK17" s="126"/>
    </row>
    <row r="18" spans="1:37" ht="24" customHeight="1">
      <c r="A18" s="124"/>
      <c r="B18" s="1384"/>
      <c r="C18" s="1385"/>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5"/>
      <c r="AJ18" s="124"/>
      <c r="AK18" s="126"/>
    </row>
    <row r="19" spans="1:37" ht="24" customHeight="1">
      <c r="A19" s="124"/>
      <c r="B19" s="1384"/>
      <c r="C19" s="1385"/>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24"/>
      <c r="AI19" s="125"/>
      <c r="AJ19" s="124"/>
      <c r="AK19" s="126"/>
    </row>
    <row r="20" spans="1:37" ht="24" customHeight="1">
      <c r="A20" s="124"/>
      <c r="B20" s="1384"/>
      <c r="C20" s="1385"/>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5"/>
      <c r="AJ20" s="124"/>
      <c r="AK20" s="126"/>
    </row>
    <row r="21" spans="1:37" ht="24" customHeight="1">
      <c r="A21" s="124"/>
      <c r="B21" s="1384"/>
      <c r="C21" s="1385"/>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5"/>
      <c r="AJ21" s="124"/>
      <c r="AK21" s="126"/>
    </row>
    <row r="22" spans="1:37" ht="24" customHeight="1">
      <c r="A22" s="124"/>
      <c r="B22" s="1384"/>
      <c r="C22" s="1385"/>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5"/>
      <c r="AJ22" s="124"/>
      <c r="AK22" s="126"/>
    </row>
    <row r="23" spans="1:37" ht="24" customHeight="1">
      <c r="A23" s="124"/>
      <c r="B23" s="1384"/>
      <c r="C23" s="1385"/>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5"/>
      <c r="AJ23" s="124"/>
      <c r="AK23" s="126"/>
    </row>
    <row r="24" spans="1:37" ht="24" customHeight="1">
      <c r="A24" s="124"/>
      <c r="B24" s="1384"/>
      <c r="C24" s="1385"/>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5"/>
      <c r="AJ24" s="124"/>
      <c r="AK24" s="126"/>
    </row>
    <row r="25" spans="1:37" ht="24" customHeight="1">
      <c r="A25" s="124" t="s">
        <v>250</v>
      </c>
      <c r="B25" s="1386"/>
      <c r="C25" s="1387"/>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4"/>
    </row>
    <row r="26" spans="1:37" ht="14.1" customHeight="1">
      <c r="A26" s="127" t="s">
        <v>251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row>
    <row r="27" spans="1:37" ht="14.1" customHeight="1">
      <c r="A27" s="127" t="s">
        <v>252</v>
      </c>
      <c r="B27" s="8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row>
    <row r="28" spans="1:37" ht="14.1" customHeight="1">
      <c r="A28" s="127" t="s">
        <v>352</v>
      </c>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row>
    <row r="29" spans="1:37">
      <c r="A29" s="82"/>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row>
    <row r="30" spans="1:37">
      <c r="A30" s="82"/>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row>
    <row r="31" spans="1:37">
      <c r="A31" s="82"/>
      <c r="B31" s="82"/>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row>
    <row r="32" spans="1:37">
      <c r="A32" s="82"/>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row>
    <row r="33" spans="1:37">
      <c r="A33" s="82"/>
      <c r="B33" s="82"/>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2"/>
      <c r="AI33" s="82"/>
      <c r="AJ33" s="82"/>
      <c r="AK33" s="82"/>
    </row>
    <row r="34" spans="1:37">
      <c r="A34" s="82"/>
      <c r="B34" s="82"/>
      <c r="C34" s="82"/>
      <c r="D34" s="82"/>
      <c r="E34" s="82"/>
      <c r="F34" s="82"/>
      <c r="G34" s="82"/>
      <c r="H34" s="82"/>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2"/>
    </row>
    <row r="35" spans="1:37">
      <c r="A35" s="82"/>
      <c r="B35" s="82"/>
      <c r="C35" s="82"/>
      <c r="D35" s="82"/>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row>
    <row r="36" spans="1:37">
      <c r="A36" s="82"/>
      <c r="B36" s="82"/>
      <c r="C36" s="82"/>
      <c r="D36" s="82"/>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row>
  </sheetData>
  <mergeCells count="25">
    <mergeCell ref="AI4:AI5"/>
    <mergeCell ref="AJ4:AJ5"/>
    <mergeCell ref="AK4:AK5"/>
    <mergeCell ref="B6:C6"/>
    <mergeCell ref="B7:C7"/>
    <mergeCell ref="A4:A5"/>
    <mergeCell ref="B4:B5"/>
    <mergeCell ref="B11:C11"/>
    <mergeCell ref="B13:C13"/>
    <mergeCell ref="B14:C14"/>
    <mergeCell ref="B12:C12"/>
    <mergeCell ref="B8:C8"/>
    <mergeCell ref="B9:C9"/>
    <mergeCell ref="B10:C10"/>
    <mergeCell ref="B15:C15"/>
    <mergeCell ref="B16:C16"/>
    <mergeCell ref="B23:C23"/>
    <mergeCell ref="B25:C25"/>
    <mergeCell ref="B17:C17"/>
    <mergeCell ref="B18:C18"/>
    <mergeCell ref="B19:C19"/>
    <mergeCell ref="B20:C20"/>
    <mergeCell ref="B21:C21"/>
    <mergeCell ref="B22:C22"/>
    <mergeCell ref="B24:C24"/>
  </mergeCells>
  <phoneticPr fontId="3"/>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303F6-8D48-4CCD-983E-06D84F8A7CF4}">
  <dimension ref="A1:M26"/>
  <sheetViews>
    <sheetView view="pageBreakPreview" zoomScale="90" zoomScaleNormal="100" zoomScaleSheetLayoutView="90" workbookViewId="0"/>
  </sheetViews>
  <sheetFormatPr defaultColWidth="9" defaultRowHeight="13.5"/>
  <cols>
    <col min="1" max="1" width="7.25" style="80" customWidth="1"/>
    <col min="2" max="2" width="6.375" style="80" customWidth="1"/>
    <col min="3" max="9" width="13.5" style="80" customWidth="1"/>
    <col min="10" max="13" width="8.875" style="80" customWidth="1"/>
    <col min="14" max="16384" width="9" style="80"/>
  </cols>
  <sheetData>
    <row r="1" spans="1:13" ht="24" customHeight="1">
      <c r="A1" s="88" t="s">
        <v>17</v>
      </c>
      <c r="B1" s="88"/>
    </row>
    <row r="2" spans="1:13" ht="24" customHeight="1">
      <c r="A2" s="80" t="s">
        <v>835</v>
      </c>
      <c r="J2" s="1400" t="s">
        <v>296</v>
      </c>
      <c r="K2" s="1400"/>
      <c r="L2" s="1400"/>
      <c r="M2" s="1400"/>
    </row>
    <row r="3" spans="1:13" ht="18.95" customHeight="1">
      <c r="A3" s="1427" t="s">
        <v>830</v>
      </c>
      <c r="B3" s="1439" t="s">
        <v>829</v>
      </c>
      <c r="C3" s="1433" t="s">
        <v>731</v>
      </c>
      <c r="D3" s="1434"/>
      <c r="E3" s="1434"/>
      <c r="F3" s="1434"/>
      <c r="G3" s="1434"/>
      <c r="H3" s="1434"/>
      <c r="I3" s="1435"/>
      <c r="J3" s="1433" t="s">
        <v>948</v>
      </c>
      <c r="K3" s="1435"/>
      <c r="L3" s="1433" t="s">
        <v>828</v>
      </c>
      <c r="M3" s="1435"/>
    </row>
    <row r="4" spans="1:13" ht="18.95" customHeight="1">
      <c r="A4" s="1427"/>
      <c r="B4" s="1439"/>
      <c r="C4" s="1436"/>
      <c r="D4" s="1437"/>
      <c r="E4" s="1437"/>
      <c r="F4" s="1437"/>
      <c r="G4" s="1437"/>
      <c r="H4" s="1437"/>
      <c r="I4" s="1438"/>
      <c r="J4" s="1436"/>
      <c r="K4" s="1438"/>
      <c r="L4" s="1436"/>
      <c r="M4" s="1438"/>
    </row>
    <row r="5" spans="1:13" ht="30" customHeight="1">
      <c r="A5" s="443"/>
      <c r="B5" s="443"/>
      <c r="C5" s="1430" t="s">
        <v>732</v>
      </c>
      <c r="D5" s="1431"/>
      <c r="E5" s="1431"/>
      <c r="F5" s="1431"/>
      <c r="G5" s="1431"/>
      <c r="H5" s="1431"/>
      <c r="I5" s="1432"/>
      <c r="J5" s="1428">
        <v>43709</v>
      </c>
      <c r="K5" s="1429"/>
      <c r="L5" s="1428" t="s">
        <v>733</v>
      </c>
      <c r="M5" s="1429"/>
    </row>
    <row r="6" spans="1:13" ht="31.5" customHeight="1">
      <c r="A6" s="1425" t="s">
        <v>822</v>
      </c>
      <c r="B6" s="444">
        <v>1</v>
      </c>
      <c r="C6" s="1421" t="s">
        <v>872</v>
      </c>
      <c r="D6" s="1422"/>
      <c r="E6" s="1422"/>
      <c r="F6" s="1422"/>
      <c r="G6" s="1422"/>
      <c r="H6" s="1422"/>
      <c r="I6" s="1426"/>
      <c r="J6" s="1418"/>
      <c r="K6" s="1419"/>
      <c r="L6" s="1416"/>
      <c r="M6" s="1417"/>
    </row>
    <row r="7" spans="1:13" ht="31.5" customHeight="1">
      <c r="A7" s="1425"/>
      <c r="B7" s="444">
        <v>2</v>
      </c>
      <c r="C7" s="1421" t="s">
        <v>873</v>
      </c>
      <c r="D7" s="1422"/>
      <c r="E7" s="1422"/>
      <c r="F7" s="1422"/>
      <c r="G7" s="1422"/>
      <c r="H7" s="1422"/>
      <c r="I7" s="1426"/>
      <c r="J7" s="1418"/>
      <c r="K7" s="1419"/>
      <c r="L7" s="1416"/>
      <c r="M7" s="1417"/>
    </row>
    <row r="8" spans="1:13" ht="31.5" customHeight="1">
      <c r="A8" s="1425"/>
      <c r="B8" s="444">
        <v>3</v>
      </c>
      <c r="C8" s="1421" t="s">
        <v>874</v>
      </c>
      <c r="D8" s="1422"/>
      <c r="E8" s="1422"/>
      <c r="F8" s="1422"/>
      <c r="G8" s="1422"/>
      <c r="H8" s="1422"/>
      <c r="I8" s="1426"/>
      <c r="J8" s="1418"/>
      <c r="K8" s="1419"/>
      <c r="L8" s="1416"/>
      <c r="M8" s="1417"/>
    </row>
    <row r="9" spans="1:13" ht="31.5" customHeight="1">
      <c r="A9" s="1425"/>
      <c r="B9" s="444">
        <v>4</v>
      </c>
      <c r="C9" s="1421" t="s">
        <v>1081</v>
      </c>
      <c r="D9" s="1422"/>
      <c r="E9" s="1422"/>
      <c r="F9" s="1422"/>
      <c r="G9" s="1422"/>
      <c r="H9" s="1422"/>
      <c r="I9" s="1426"/>
      <c r="J9" s="1418"/>
      <c r="K9" s="1419"/>
      <c r="L9" s="1416"/>
      <c r="M9" s="1417"/>
    </row>
    <row r="10" spans="1:13" ht="31.5" customHeight="1">
      <c r="A10" s="1425"/>
      <c r="B10" s="444">
        <v>5</v>
      </c>
      <c r="C10" s="1421" t="s">
        <v>1082</v>
      </c>
      <c r="D10" s="1422"/>
      <c r="E10" s="1422"/>
      <c r="F10" s="1422"/>
      <c r="G10" s="1422"/>
      <c r="H10" s="1422"/>
      <c r="I10" s="1426"/>
      <c r="J10" s="1418"/>
      <c r="K10" s="1419"/>
      <c r="L10" s="1416"/>
      <c r="M10" s="1417"/>
    </row>
    <row r="11" spans="1:13" ht="31.5" customHeight="1">
      <c r="A11" s="1425"/>
      <c r="B11" s="444">
        <v>6</v>
      </c>
      <c r="C11" s="1421" t="s">
        <v>1083</v>
      </c>
      <c r="D11" s="1422"/>
      <c r="E11" s="1422"/>
      <c r="F11" s="1422"/>
      <c r="G11" s="1422"/>
      <c r="H11" s="1422"/>
      <c r="I11" s="1426"/>
      <c r="J11" s="1418"/>
      <c r="K11" s="1419"/>
      <c r="L11" s="1416"/>
      <c r="M11" s="1417"/>
    </row>
    <row r="12" spans="1:13" ht="31.5" customHeight="1">
      <c r="A12" s="1425" t="s">
        <v>821</v>
      </c>
      <c r="B12" s="444">
        <v>7</v>
      </c>
      <c r="C12" s="1421" t="s">
        <v>785</v>
      </c>
      <c r="D12" s="1422"/>
      <c r="E12" s="1422"/>
      <c r="F12" s="1422"/>
      <c r="G12" s="1422"/>
      <c r="H12" s="1422"/>
      <c r="I12" s="1426"/>
      <c r="J12" s="1418"/>
      <c r="K12" s="1419"/>
      <c r="L12" s="1416"/>
      <c r="M12" s="1417"/>
    </row>
    <row r="13" spans="1:13" ht="31.5" customHeight="1">
      <c r="A13" s="1425"/>
      <c r="B13" s="444">
        <v>8</v>
      </c>
      <c r="C13" s="1421" t="s">
        <v>786</v>
      </c>
      <c r="D13" s="1422"/>
      <c r="E13" s="1422"/>
      <c r="F13" s="1422"/>
      <c r="G13" s="1422"/>
      <c r="H13" s="1422"/>
      <c r="I13" s="1426"/>
      <c r="J13" s="1418"/>
      <c r="K13" s="1419"/>
      <c r="L13" s="1416"/>
      <c r="M13" s="1417"/>
    </row>
    <row r="14" spans="1:13" ht="31.5" customHeight="1">
      <c r="A14" s="1425"/>
      <c r="B14" s="444">
        <v>9</v>
      </c>
      <c r="C14" s="1421" t="s">
        <v>787</v>
      </c>
      <c r="D14" s="1422"/>
      <c r="E14" s="1422"/>
      <c r="F14" s="1422"/>
      <c r="G14" s="1422"/>
      <c r="H14" s="1422"/>
      <c r="I14" s="1426"/>
      <c r="J14" s="1418"/>
      <c r="K14" s="1419"/>
      <c r="L14" s="1416"/>
      <c r="M14" s="1417"/>
    </row>
    <row r="15" spans="1:13" ht="31.5" customHeight="1">
      <c r="A15" s="1424" t="s">
        <v>932</v>
      </c>
      <c r="B15" s="444">
        <v>10</v>
      </c>
      <c r="C15" s="1421" t="s">
        <v>734</v>
      </c>
      <c r="D15" s="1422"/>
      <c r="E15" s="1422"/>
      <c r="F15" s="1422"/>
      <c r="G15" s="1422"/>
      <c r="H15" s="1422"/>
      <c r="I15" s="1423"/>
      <c r="J15" s="1418"/>
      <c r="K15" s="1419"/>
      <c r="L15" s="1416"/>
      <c r="M15" s="1417"/>
    </row>
    <row r="16" spans="1:13" ht="31.5" customHeight="1">
      <c r="A16" s="1424"/>
      <c r="B16" s="444">
        <v>11</v>
      </c>
      <c r="C16" s="1421" t="s">
        <v>735</v>
      </c>
      <c r="D16" s="1422"/>
      <c r="E16" s="1422"/>
      <c r="F16" s="1422"/>
      <c r="G16" s="1422"/>
      <c r="H16" s="1422"/>
      <c r="I16" s="1423"/>
      <c r="J16" s="1418"/>
      <c r="K16" s="1419"/>
      <c r="L16" s="1416"/>
      <c r="M16" s="1417"/>
    </row>
    <row r="17" spans="1:13" ht="31.5" customHeight="1">
      <c r="A17" s="1424" t="s">
        <v>820</v>
      </c>
      <c r="B17" s="444">
        <v>12</v>
      </c>
      <c r="C17" s="1421" t="s">
        <v>736</v>
      </c>
      <c r="D17" s="1422"/>
      <c r="E17" s="1422"/>
      <c r="F17" s="1422"/>
      <c r="G17" s="1422"/>
      <c r="H17" s="1422"/>
      <c r="I17" s="1423"/>
      <c r="J17" s="1418"/>
      <c r="K17" s="1419"/>
      <c r="L17" s="1416"/>
      <c r="M17" s="1417"/>
    </row>
    <row r="18" spans="1:13" ht="31.5" customHeight="1">
      <c r="A18" s="1424"/>
      <c r="B18" s="444">
        <v>13</v>
      </c>
      <c r="C18" s="1421" t="s">
        <v>737</v>
      </c>
      <c r="D18" s="1422"/>
      <c r="E18" s="1422"/>
      <c r="F18" s="1422"/>
      <c r="G18" s="1422"/>
      <c r="H18" s="1422"/>
      <c r="I18" s="1423"/>
      <c r="J18" s="1418"/>
      <c r="K18" s="1419"/>
      <c r="L18" s="1416"/>
      <c r="M18" s="1417"/>
    </row>
    <row r="19" spans="1:13" ht="33" customHeight="1">
      <c r="A19" s="1420" t="s">
        <v>819</v>
      </c>
      <c r="B19" s="1420"/>
      <c r="C19" s="1420"/>
      <c r="D19" s="1420"/>
      <c r="E19" s="1420"/>
      <c r="F19" s="1420"/>
      <c r="G19" s="1420"/>
      <c r="H19" s="1420"/>
      <c r="I19" s="1420"/>
      <c r="J19" s="1420"/>
      <c r="K19" s="1420"/>
      <c r="L19" s="1420"/>
      <c r="M19" s="1420"/>
    </row>
    <row r="20" spans="1:13" ht="31.5" customHeight="1">
      <c r="A20" s="447"/>
      <c r="B20" s="446">
        <v>1</v>
      </c>
      <c r="C20" s="1411"/>
      <c r="D20" s="1412"/>
      <c r="E20" s="1412"/>
      <c r="F20" s="1412"/>
      <c r="G20" s="1412"/>
      <c r="H20" s="1412"/>
      <c r="I20" s="1413"/>
      <c r="J20" s="1414"/>
      <c r="K20" s="1415"/>
      <c r="L20" s="1414"/>
      <c r="M20" s="1415"/>
    </row>
    <row r="21" spans="1:13" ht="31.5" customHeight="1">
      <c r="A21" s="448"/>
      <c r="B21" s="445">
        <v>2</v>
      </c>
      <c r="C21" s="1406"/>
      <c r="D21" s="1407"/>
      <c r="E21" s="1407"/>
      <c r="F21" s="1407"/>
      <c r="G21" s="1407"/>
      <c r="H21" s="1407"/>
      <c r="I21" s="1408"/>
      <c r="J21" s="1409"/>
      <c r="K21" s="1410"/>
      <c r="L21" s="1409"/>
      <c r="M21" s="1410"/>
    </row>
    <row r="22" spans="1:13" ht="31.5" customHeight="1">
      <c r="A22" s="448"/>
      <c r="B22" s="445">
        <v>3</v>
      </c>
      <c r="C22" s="1406"/>
      <c r="D22" s="1407"/>
      <c r="E22" s="1407"/>
      <c r="F22" s="1407"/>
      <c r="G22" s="1407"/>
      <c r="H22" s="1407"/>
      <c r="I22" s="1408"/>
      <c r="J22" s="1409"/>
      <c r="K22" s="1410"/>
      <c r="L22" s="1409"/>
      <c r="M22" s="1410"/>
    </row>
    <row r="23" spans="1:13" ht="31.5" customHeight="1">
      <c r="A23" s="448"/>
      <c r="B23" s="445">
        <v>4</v>
      </c>
      <c r="C23" s="1406"/>
      <c r="D23" s="1407"/>
      <c r="E23" s="1407"/>
      <c r="F23" s="1407"/>
      <c r="G23" s="1407"/>
      <c r="H23" s="1407"/>
      <c r="I23" s="1408"/>
      <c r="J23" s="1409"/>
      <c r="K23" s="1410"/>
      <c r="L23" s="1409"/>
      <c r="M23" s="1410"/>
    </row>
    <row r="24" spans="1:13" ht="31.5" customHeight="1">
      <c r="A24" s="446"/>
      <c r="B24" s="445">
        <v>5</v>
      </c>
      <c r="C24" s="1401"/>
      <c r="D24" s="1402"/>
      <c r="E24" s="1402"/>
      <c r="F24" s="1402"/>
      <c r="G24" s="1402"/>
      <c r="H24" s="1402"/>
      <c r="I24" s="1403"/>
      <c r="J24" s="1404"/>
      <c r="K24" s="1405"/>
      <c r="L24" s="1404"/>
      <c r="M24" s="1405"/>
    </row>
    <row r="25" spans="1:13" ht="22.5" customHeight="1">
      <c r="C25" s="66" t="s">
        <v>818</v>
      </c>
      <c r="D25" s="86"/>
      <c r="E25" s="86"/>
      <c r="F25" s="86"/>
      <c r="G25" s="86"/>
      <c r="H25" s="86"/>
      <c r="I25" s="86"/>
      <c r="J25" s="86"/>
      <c r="K25" s="86"/>
      <c r="L25" s="86"/>
      <c r="M25" s="86"/>
    </row>
    <row r="26" spans="1:13" ht="22.5" customHeight="1">
      <c r="C26" s="66" t="s">
        <v>738</v>
      </c>
      <c r="D26" s="86"/>
      <c r="E26" s="86"/>
      <c r="F26" s="86"/>
      <c r="G26" s="86"/>
      <c r="H26" s="86"/>
      <c r="I26" s="86"/>
      <c r="J26" s="86"/>
      <c r="K26" s="86"/>
      <c r="L26" s="86"/>
      <c r="M26" s="86"/>
    </row>
  </sheetData>
  <mergeCells count="68">
    <mergeCell ref="L14:M14"/>
    <mergeCell ref="L12:M12"/>
    <mergeCell ref="L13:M13"/>
    <mergeCell ref="B3:B4"/>
    <mergeCell ref="C6:I6"/>
    <mergeCell ref="J6:K6"/>
    <mergeCell ref="L6:M6"/>
    <mergeCell ref="A3:A4"/>
    <mergeCell ref="A6:A11"/>
    <mergeCell ref="J5:K5"/>
    <mergeCell ref="C5:I5"/>
    <mergeCell ref="L5:M5"/>
    <mergeCell ref="L10:M10"/>
    <mergeCell ref="L11:M11"/>
    <mergeCell ref="L7:M7"/>
    <mergeCell ref="L8:M8"/>
    <mergeCell ref="C3:I4"/>
    <mergeCell ref="J3:K4"/>
    <mergeCell ref="L3:M4"/>
    <mergeCell ref="L9:M9"/>
    <mergeCell ref="C7:I7"/>
    <mergeCell ref="A12:A14"/>
    <mergeCell ref="C14:I14"/>
    <mergeCell ref="J14:K14"/>
    <mergeCell ref="J7:K7"/>
    <mergeCell ref="C8:I8"/>
    <mergeCell ref="J8:K8"/>
    <mergeCell ref="C10:I10"/>
    <mergeCell ref="C11:I11"/>
    <mergeCell ref="J11:K11"/>
    <mergeCell ref="J10:K10"/>
    <mergeCell ref="C13:I13"/>
    <mergeCell ref="J13:K13"/>
    <mergeCell ref="C12:I12"/>
    <mergeCell ref="J12:K12"/>
    <mergeCell ref="J9:K9"/>
    <mergeCell ref="C9:I9"/>
    <mergeCell ref="J18:K18"/>
    <mergeCell ref="L20:M20"/>
    <mergeCell ref="A19:M19"/>
    <mergeCell ref="L15:M15"/>
    <mergeCell ref="C16:I16"/>
    <mergeCell ref="L16:M16"/>
    <mergeCell ref="J15:K15"/>
    <mergeCell ref="C15:I15"/>
    <mergeCell ref="A15:A16"/>
    <mergeCell ref="A17:A18"/>
    <mergeCell ref="J16:K16"/>
    <mergeCell ref="J17:K17"/>
    <mergeCell ref="C17:I17"/>
    <mergeCell ref="L17:M17"/>
    <mergeCell ref="C18:I18"/>
    <mergeCell ref="J2:M2"/>
    <mergeCell ref="C24:I24"/>
    <mergeCell ref="J24:K24"/>
    <mergeCell ref="L24:M24"/>
    <mergeCell ref="C22:I22"/>
    <mergeCell ref="J22:K22"/>
    <mergeCell ref="L22:M22"/>
    <mergeCell ref="C23:I23"/>
    <mergeCell ref="J23:K23"/>
    <mergeCell ref="L23:M23"/>
    <mergeCell ref="C21:I21"/>
    <mergeCell ref="J21:K21"/>
    <mergeCell ref="L21:M21"/>
    <mergeCell ref="C20:I20"/>
    <mergeCell ref="J20:K20"/>
    <mergeCell ref="L18:M18"/>
  </mergeCells>
  <phoneticPr fontId="7"/>
  <pageMargins left="0.70866141732283472" right="0.70866141732283472" top="0.74803149606299213" bottom="0.74803149606299213" header="0.31496062992125984" footer="0.31496062992125984"/>
  <pageSetup paperSize="9" scale="92" fitToHeight="0" orientation="landscape" r:id="rId1"/>
  <headerFooter>
    <oddFooter>&amp;L&amp;P/&amp;N&amp;C&amp;A&amp;R&amp;10(202609)</oddFooter>
  </headerFooter>
  <rowBreaks count="1" manualBreakCount="1">
    <brk id="18"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785CC-9846-4D0A-A8AC-EA08DC8400B6}">
  <dimension ref="A1:S58"/>
  <sheetViews>
    <sheetView view="pageBreakPreview" zoomScaleNormal="100" zoomScaleSheetLayoutView="100" workbookViewId="0"/>
  </sheetViews>
  <sheetFormatPr defaultColWidth="9" defaultRowHeight="13.5"/>
  <cols>
    <col min="1" max="1" width="4.625" style="66" customWidth="1"/>
    <col min="2" max="2" width="3.5" style="66" customWidth="1"/>
    <col min="3" max="4" width="14.625" style="80" customWidth="1"/>
    <col min="5" max="16" width="7.625" style="80" customWidth="1"/>
    <col min="17" max="17" width="15.875" style="80" customWidth="1"/>
    <col min="18" max="18" width="14.625" style="80" customWidth="1"/>
    <col min="19" max="19" width="7.25" style="80" customWidth="1"/>
    <col min="20" max="16384" width="9" style="80"/>
  </cols>
  <sheetData>
    <row r="1" spans="1:19" s="373" customFormat="1" ht="20.100000000000001" customHeight="1">
      <c r="A1" s="371" t="s">
        <v>253</v>
      </c>
      <c r="B1" s="372"/>
    </row>
    <row r="2" spans="1:19" s="373" customFormat="1" ht="20.100000000000001" customHeight="1">
      <c r="A2" s="449" t="s">
        <v>254</v>
      </c>
    </row>
    <row r="3" spans="1:19" s="297" customFormat="1" ht="20.100000000000001" customHeight="1">
      <c r="A3" t="s">
        <v>1084</v>
      </c>
      <c r="B3" s="296"/>
      <c r="D3" s="296"/>
      <c r="E3" s="296"/>
      <c r="F3" s="296"/>
      <c r="G3" s="296"/>
      <c r="H3" s="296"/>
      <c r="I3" s="296"/>
      <c r="J3" s="296"/>
      <c r="K3" s="296"/>
      <c r="L3" s="296"/>
      <c r="M3" s="296"/>
      <c r="N3" s="298"/>
      <c r="O3" s="296"/>
      <c r="P3" s="298"/>
    </row>
    <row r="4" spans="1:19" s="373" customFormat="1" ht="20.100000000000001" customHeight="1">
      <c r="A4" s="1440" t="s">
        <v>255</v>
      </c>
      <c r="B4" s="1443" t="s">
        <v>219</v>
      </c>
      <c r="C4" s="1444"/>
      <c r="D4" s="1445"/>
      <c r="E4" s="1452" t="s">
        <v>651</v>
      </c>
      <c r="F4" s="1453"/>
      <c r="G4" s="1453"/>
      <c r="H4" s="1453"/>
      <c r="I4" s="1453"/>
      <c r="J4" s="1453"/>
      <c r="K4" s="1453"/>
      <c r="L4" s="1453"/>
      <c r="M4" s="1453"/>
      <c r="N4" s="1453"/>
      <c r="O4" s="1453"/>
      <c r="P4" s="1454"/>
      <c r="Q4" s="374"/>
      <c r="R4" s="375"/>
      <c r="S4" s="375"/>
    </row>
    <row r="5" spans="1:19" s="373" customFormat="1" ht="28.5">
      <c r="A5" s="1441"/>
      <c r="B5" s="1446"/>
      <c r="C5" s="1447"/>
      <c r="D5" s="1448"/>
      <c r="E5" s="376" t="s">
        <v>498</v>
      </c>
      <c r="F5" s="376" t="s">
        <v>498</v>
      </c>
      <c r="G5" s="376" t="s">
        <v>498</v>
      </c>
      <c r="H5" s="376" t="s">
        <v>498</v>
      </c>
      <c r="I5" s="376" t="s">
        <v>498</v>
      </c>
      <c r="J5" s="376" t="s">
        <v>498</v>
      </c>
      <c r="K5" s="376" t="s">
        <v>498</v>
      </c>
      <c r="L5" s="376" t="s">
        <v>498</v>
      </c>
      <c r="M5" s="376" t="s">
        <v>498</v>
      </c>
      <c r="N5" s="376" t="s">
        <v>498</v>
      </c>
      <c r="O5" s="376" t="s">
        <v>498</v>
      </c>
      <c r="P5" s="376" t="s">
        <v>498</v>
      </c>
      <c r="Q5" s="374"/>
      <c r="R5" s="375"/>
      <c r="S5" s="375"/>
    </row>
    <row r="6" spans="1:19" s="373" customFormat="1" ht="20.100000000000001" customHeight="1">
      <c r="A6" s="1441"/>
      <c r="B6" s="1446"/>
      <c r="C6" s="1447"/>
      <c r="D6" s="1448"/>
      <c r="E6" s="377"/>
      <c r="F6" s="377"/>
      <c r="G6" s="377"/>
      <c r="H6" s="377"/>
      <c r="I6" s="377"/>
      <c r="J6" s="377"/>
      <c r="K6" s="377"/>
      <c r="L6" s="377"/>
      <c r="M6" s="377"/>
      <c r="N6" s="377"/>
      <c r="O6" s="377"/>
      <c r="P6" s="377"/>
      <c r="Q6" s="374"/>
      <c r="R6" s="375"/>
      <c r="S6" s="375"/>
    </row>
    <row r="7" spans="1:19" s="373" customFormat="1" ht="15">
      <c r="A7" s="1441"/>
      <c r="B7" s="1446"/>
      <c r="C7" s="1447"/>
      <c r="D7" s="1448"/>
      <c r="E7" s="378" t="s">
        <v>227</v>
      </c>
      <c r="F7" s="378" t="s">
        <v>227</v>
      </c>
      <c r="G7" s="378" t="s">
        <v>227</v>
      </c>
      <c r="H7" s="378" t="s">
        <v>227</v>
      </c>
      <c r="I7" s="378" t="s">
        <v>227</v>
      </c>
      <c r="J7" s="378" t="s">
        <v>227</v>
      </c>
      <c r="K7" s="378" t="s">
        <v>227</v>
      </c>
      <c r="L7" s="378" t="s">
        <v>227</v>
      </c>
      <c r="M7" s="378" t="s">
        <v>227</v>
      </c>
      <c r="N7" s="378" t="s">
        <v>227</v>
      </c>
      <c r="O7" s="378" t="s">
        <v>227</v>
      </c>
      <c r="P7" s="378" t="s">
        <v>227</v>
      </c>
      <c r="Q7" s="374"/>
      <c r="R7" s="375"/>
      <c r="S7" s="375"/>
    </row>
    <row r="8" spans="1:19" s="373" customFormat="1" ht="20.100000000000001" customHeight="1">
      <c r="A8" s="1441"/>
      <c r="B8" s="1446"/>
      <c r="C8" s="1447"/>
      <c r="D8" s="1448"/>
      <c r="E8" s="377"/>
      <c r="F8" s="377"/>
      <c r="G8" s="377"/>
      <c r="H8" s="377"/>
      <c r="I8" s="377"/>
      <c r="J8" s="377"/>
      <c r="K8" s="377"/>
      <c r="L8" s="377"/>
      <c r="M8" s="377"/>
      <c r="N8" s="377"/>
      <c r="O8" s="377"/>
      <c r="P8" s="377"/>
      <c r="Q8" s="374"/>
      <c r="R8" s="375"/>
      <c r="S8" s="375"/>
    </row>
    <row r="9" spans="1:19" s="373" customFormat="1" ht="15">
      <c r="A9" s="1442"/>
      <c r="B9" s="1449"/>
      <c r="C9" s="1450"/>
      <c r="D9" s="1451"/>
      <c r="E9" s="379" t="s">
        <v>256</v>
      </c>
      <c r="F9" s="379" t="s">
        <v>256</v>
      </c>
      <c r="G9" s="379" t="s">
        <v>256</v>
      </c>
      <c r="H9" s="379" t="s">
        <v>256</v>
      </c>
      <c r="I9" s="379" t="s">
        <v>256</v>
      </c>
      <c r="J9" s="379" t="s">
        <v>256</v>
      </c>
      <c r="K9" s="379" t="s">
        <v>256</v>
      </c>
      <c r="L9" s="379" t="s">
        <v>256</v>
      </c>
      <c r="M9" s="379" t="s">
        <v>256</v>
      </c>
      <c r="N9" s="379" t="s">
        <v>256</v>
      </c>
      <c r="O9" s="379" t="s">
        <v>256</v>
      </c>
      <c r="P9" s="379" t="s">
        <v>256</v>
      </c>
      <c r="Q9" s="374"/>
      <c r="R9" s="375"/>
      <c r="S9" s="375"/>
    </row>
    <row r="10" spans="1:19" s="373" customFormat="1" ht="24" customHeight="1">
      <c r="A10" s="1455"/>
      <c r="B10" s="1458"/>
      <c r="C10" s="1458"/>
      <c r="D10" s="1458"/>
      <c r="E10" s="380"/>
      <c r="F10" s="380"/>
      <c r="G10" s="380"/>
      <c r="H10" s="380"/>
      <c r="I10" s="380"/>
      <c r="J10" s="380"/>
      <c r="K10" s="380"/>
      <c r="L10" s="381"/>
      <c r="M10" s="380"/>
      <c r="N10" s="381"/>
      <c r="O10" s="380"/>
      <c r="P10" s="381"/>
      <c r="Q10" s="382"/>
      <c r="R10" s="382"/>
      <c r="S10" s="382"/>
    </row>
    <row r="11" spans="1:19" s="373" customFormat="1" ht="24" customHeight="1">
      <c r="A11" s="1456"/>
      <c r="B11" s="1459"/>
      <c r="C11" s="1460"/>
      <c r="D11" s="1461"/>
      <c r="E11" s="380"/>
      <c r="F11" s="380"/>
      <c r="G11" s="380"/>
      <c r="H11" s="380"/>
      <c r="I11" s="380"/>
      <c r="J11" s="380"/>
      <c r="K11" s="380"/>
      <c r="L11" s="381"/>
      <c r="M11" s="380"/>
      <c r="N11" s="381"/>
      <c r="O11" s="380"/>
      <c r="P11" s="381"/>
    </row>
    <row r="12" spans="1:19" s="373" customFormat="1" ht="24" customHeight="1">
      <c r="A12" s="1456"/>
      <c r="B12" s="1459"/>
      <c r="C12" s="1460"/>
      <c r="D12" s="1461"/>
      <c r="E12" s="380"/>
      <c r="F12" s="380"/>
      <c r="G12" s="380"/>
      <c r="H12" s="380"/>
      <c r="I12" s="380"/>
      <c r="J12" s="380"/>
      <c r="K12" s="380"/>
      <c r="L12" s="383"/>
      <c r="M12" s="380"/>
      <c r="N12" s="383"/>
      <c r="O12" s="380"/>
      <c r="P12" s="383"/>
    </row>
    <row r="13" spans="1:19" s="373" customFormat="1" ht="24" customHeight="1">
      <c r="A13" s="1456"/>
      <c r="B13" s="1462"/>
      <c r="C13" s="1463"/>
      <c r="D13" s="1464"/>
      <c r="E13" s="380"/>
      <c r="F13" s="380"/>
      <c r="G13" s="380"/>
      <c r="H13" s="380"/>
      <c r="I13" s="380"/>
      <c r="J13" s="380"/>
      <c r="K13" s="380"/>
      <c r="L13" s="381"/>
      <c r="M13" s="380"/>
      <c r="N13" s="381"/>
      <c r="O13" s="380"/>
      <c r="P13" s="381"/>
      <c r="Q13" s="375"/>
      <c r="R13" s="375"/>
      <c r="S13" s="375"/>
    </row>
    <row r="14" spans="1:19" s="373" customFormat="1" ht="24" customHeight="1">
      <c r="A14" s="1457"/>
      <c r="B14" s="1462"/>
      <c r="C14" s="1463"/>
      <c r="D14" s="1464"/>
      <c r="E14" s="380"/>
      <c r="F14" s="380"/>
      <c r="G14" s="380"/>
      <c r="H14" s="380"/>
      <c r="I14" s="380"/>
      <c r="J14" s="380"/>
      <c r="K14" s="380"/>
      <c r="L14" s="381"/>
      <c r="M14" s="380"/>
      <c r="N14" s="381"/>
      <c r="O14" s="380"/>
      <c r="P14" s="381"/>
      <c r="Q14" s="375"/>
      <c r="R14" s="375"/>
      <c r="S14" s="375"/>
    </row>
    <row r="15" spans="1:19" s="373" customFormat="1" ht="24" customHeight="1">
      <c r="A15" s="1441"/>
      <c r="B15" s="1458"/>
      <c r="C15" s="1458"/>
      <c r="D15" s="1458"/>
      <c r="E15" s="380"/>
      <c r="F15" s="380"/>
      <c r="G15" s="380"/>
      <c r="H15" s="380"/>
      <c r="I15" s="380"/>
      <c r="J15" s="380"/>
      <c r="K15" s="380"/>
      <c r="L15" s="381"/>
      <c r="M15" s="380"/>
      <c r="N15" s="381"/>
      <c r="O15" s="380"/>
      <c r="P15" s="381"/>
      <c r="Q15" s="375"/>
      <c r="R15" s="375"/>
      <c r="S15" s="375"/>
    </row>
    <row r="16" spans="1:19" s="373" customFormat="1" ht="24" customHeight="1">
      <c r="A16" s="1441"/>
      <c r="B16" s="1468"/>
      <c r="C16" s="1468"/>
      <c r="D16" s="1468"/>
      <c r="E16" s="380"/>
      <c r="F16" s="380"/>
      <c r="G16" s="380"/>
      <c r="H16" s="380"/>
      <c r="I16" s="380"/>
      <c r="J16" s="380"/>
      <c r="K16" s="380"/>
      <c r="L16" s="381"/>
      <c r="M16" s="380"/>
      <c r="N16" s="381"/>
      <c r="O16" s="380"/>
      <c r="P16" s="381"/>
    </row>
    <row r="17" spans="1:19" s="373" customFormat="1" ht="24" customHeight="1">
      <c r="A17" s="1441"/>
      <c r="B17" s="1469"/>
      <c r="C17" s="1469"/>
      <c r="D17" s="1469"/>
      <c r="E17" s="380"/>
      <c r="F17" s="380"/>
      <c r="G17" s="380"/>
      <c r="H17" s="380"/>
      <c r="I17" s="380"/>
      <c r="J17" s="380"/>
      <c r="K17" s="380"/>
      <c r="L17" s="381"/>
      <c r="M17" s="380"/>
      <c r="N17" s="381"/>
      <c r="O17" s="380"/>
      <c r="P17" s="381"/>
    </row>
    <row r="18" spans="1:19" s="373" customFormat="1" ht="24" customHeight="1">
      <c r="A18" s="1441"/>
      <c r="B18" s="1459"/>
      <c r="C18" s="1460"/>
      <c r="D18" s="1461"/>
      <c r="E18" s="380"/>
      <c r="F18" s="380"/>
      <c r="G18" s="380"/>
      <c r="H18" s="380"/>
      <c r="I18" s="380"/>
      <c r="J18" s="380"/>
      <c r="K18" s="380"/>
      <c r="L18" s="383"/>
      <c r="M18" s="380"/>
      <c r="N18" s="383"/>
      <c r="O18" s="380"/>
      <c r="P18" s="383"/>
    </row>
    <row r="19" spans="1:19" s="373" customFormat="1" ht="24" customHeight="1">
      <c r="A19" s="1442"/>
      <c r="B19" s="1462"/>
      <c r="C19" s="1463"/>
      <c r="D19" s="1464"/>
      <c r="E19" s="380"/>
      <c r="F19" s="380"/>
      <c r="G19" s="380"/>
      <c r="H19" s="380"/>
      <c r="I19" s="380"/>
      <c r="J19" s="380"/>
      <c r="K19" s="380"/>
      <c r="L19" s="383"/>
      <c r="M19" s="380"/>
      <c r="N19" s="383"/>
      <c r="O19" s="380"/>
      <c r="P19" s="383"/>
    </row>
    <row r="20" spans="1:19" s="373" customFormat="1" ht="24" customHeight="1">
      <c r="A20" s="1465" t="s">
        <v>257</v>
      </c>
      <c r="B20" s="1466"/>
      <c r="C20" s="1466"/>
      <c r="D20" s="1467"/>
      <c r="E20" s="384">
        <f>SUM(E10:E19)</f>
        <v>0</v>
      </c>
      <c r="F20" s="384">
        <f t="shared" ref="F20:P20" si="0">SUM(F10:F19)</f>
        <v>0</v>
      </c>
      <c r="G20" s="384">
        <f t="shared" si="0"/>
        <v>0</v>
      </c>
      <c r="H20" s="384">
        <f t="shared" si="0"/>
        <v>0</v>
      </c>
      <c r="I20" s="384">
        <f t="shared" si="0"/>
        <v>0</v>
      </c>
      <c r="J20" s="384">
        <f t="shared" si="0"/>
        <v>0</v>
      </c>
      <c r="K20" s="384">
        <f t="shared" si="0"/>
        <v>0</v>
      </c>
      <c r="L20" s="384">
        <f t="shared" si="0"/>
        <v>0</v>
      </c>
      <c r="M20" s="384">
        <f t="shared" si="0"/>
        <v>0</v>
      </c>
      <c r="N20" s="384">
        <f t="shared" si="0"/>
        <v>0</v>
      </c>
      <c r="O20" s="384">
        <f t="shared" si="0"/>
        <v>0</v>
      </c>
      <c r="P20" s="385">
        <f t="shared" si="0"/>
        <v>0</v>
      </c>
    </row>
    <row r="21" spans="1:19" s="396" customFormat="1" ht="13.5" customHeight="1">
      <c r="A21" s="66" t="s">
        <v>832</v>
      </c>
      <c r="B21" s="296"/>
      <c r="C21" s="296"/>
      <c r="D21" s="296"/>
      <c r="E21" s="296"/>
      <c r="F21" s="296"/>
      <c r="G21" s="296"/>
      <c r="H21" s="296"/>
      <c r="I21" s="296"/>
      <c r="J21" s="296"/>
      <c r="K21" s="296"/>
      <c r="L21" s="296"/>
      <c r="M21" s="296"/>
      <c r="N21" s="296"/>
      <c r="O21" s="296"/>
      <c r="P21" s="296"/>
      <c r="Q21" s="296"/>
    </row>
    <row r="22" spans="1:19" ht="13.5" customHeight="1">
      <c r="B22" s="66" t="s">
        <v>833</v>
      </c>
      <c r="C22" s="397"/>
      <c r="D22" s="66"/>
      <c r="E22" s="66"/>
      <c r="F22" s="66"/>
      <c r="G22" s="66"/>
      <c r="H22" s="66"/>
      <c r="I22" s="66"/>
      <c r="J22" s="66"/>
      <c r="K22" s="66"/>
      <c r="L22" s="66"/>
      <c r="M22" s="66"/>
      <c r="N22" s="66"/>
      <c r="O22" s="66"/>
      <c r="P22" s="66"/>
      <c r="Q22" s="66"/>
    </row>
    <row r="23" spans="1:19" ht="13.5" customHeight="1">
      <c r="B23" s="66" t="s">
        <v>834</v>
      </c>
      <c r="C23" s="398"/>
      <c r="D23" s="66"/>
      <c r="E23" s="66"/>
      <c r="F23" s="66"/>
      <c r="G23" s="66"/>
      <c r="H23" s="66"/>
      <c r="I23" s="66"/>
      <c r="J23" s="66"/>
      <c r="K23" s="66"/>
      <c r="L23" s="66"/>
      <c r="M23" s="66"/>
      <c r="N23" s="66"/>
      <c r="O23" s="66"/>
      <c r="P23" s="66"/>
      <c r="Q23" s="66"/>
    </row>
    <row r="24" spans="1:19" s="396" customFormat="1" ht="13.5" customHeight="1">
      <c r="A24" s="296" t="s">
        <v>499</v>
      </c>
      <c r="B24" s="296" t="s">
        <v>666</v>
      </c>
      <c r="C24" s="296"/>
      <c r="D24" s="296"/>
      <c r="E24" s="296"/>
      <c r="F24" s="296"/>
      <c r="G24" s="296"/>
      <c r="H24" s="296"/>
      <c r="I24" s="296"/>
      <c r="J24" s="296"/>
      <c r="K24" s="296"/>
      <c r="L24" s="296"/>
      <c r="M24" s="296"/>
      <c r="N24" s="296"/>
      <c r="O24" s="296"/>
      <c r="P24" s="296"/>
      <c r="Q24" s="296"/>
    </row>
    <row r="25" spans="1:19" s="396" customFormat="1" ht="13.5" customHeight="1">
      <c r="A25" s="296"/>
      <c r="B25" s="296" t="s">
        <v>667</v>
      </c>
      <c r="C25" s="296"/>
      <c r="D25" s="296"/>
      <c r="E25" s="296"/>
      <c r="F25" s="296"/>
      <c r="G25" s="296"/>
      <c r="H25" s="296"/>
      <c r="I25" s="296"/>
      <c r="J25" s="296"/>
      <c r="K25" s="296"/>
      <c r="L25" s="296"/>
      <c r="M25" s="296"/>
      <c r="N25" s="296"/>
      <c r="O25" s="296"/>
      <c r="P25" s="296"/>
      <c r="Q25" s="296"/>
    </row>
    <row r="26" spans="1:19" s="396" customFormat="1">
      <c r="A26" s="296"/>
      <c r="B26" s="296" t="s">
        <v>668</v>
      </c>
      <c r="C26" s="296"/>
      <c r="D26" s="296"/>
      <c r="E26" s="296"/>
      <c r="F26" s="296"/>
      <c r="G26" s="296"/>
      <c r="H26" s="296"/>
      <c r="I26" s="296"/>
      <c r="J26" s="296"/>
      <c r="K26" s="296"/>
      <c r="L26" s="296"/>
      <c r="M26" s="296"/>
      <c r="N26" s="296"/>
      <c r="O26" s="296"/>
      <c r="P26" s="296"/>
      <c r="Q26" s="296"/>
    </row>
    <row r="27" spans="1:19" s="396" customFormat="1">
      <c r="A27" s="296"/>
      <c r="B27" s="296" t="s">
        <v>669</v>
      </c>
      <c r="C27" s="296"/>
      <c r="D27" s="296"/>
      <c r="E27" s="296"/>
      <c r="F27" s="296"/>
      <c r="G27" s="296"/>
      <c r="H27" s="296"/>
      <c r="I27" s="296"/>
      <c r="J27" s="296"/>
      <c r="K27" s="296"/>
      <c r="L27" s="296"/>
      <c r="M27" s="296"/>
      <c r="N27" s="296"/>
      <c r="O27" s="296"/>
      <c r="P27" s="296"/>
      <c r="Q27" s="296"/>
    </row>
    <row r="28" spans="1:19" s="373" customFormat="1">
      <c r="A28" s="372"/>
      <c r="B28" s="372"/>
      <c r="C28" s="372"/>
      <c r="D28" s="372"/>
      <c r="E28" s="372"/>
      <c r="F28" s="372"/>
      <c r="G28" s="372"/>
      <c r="H28" s="372"/>
      <c r="I28" s="372"/>
      <c r="J28" s="372"/>
      <c r="K28" s="372"/>
      <c r="L28" s="372"/>
      <c r="M28" s="372"/>
      <c r="N28" s="372"/>
      <c r="O28" s="372"/>
      <c r="P28" s="372"/>
      <c r="Q28" s="372"/>
    </row>
    <row r="29" spans="1:19" s="373" customFormat="1">
      <c r="A29" s="372"/>
      <c r="B29" s="372"/>
    </row>
    <row r="30" spans="1:19" s="373" customFormat="1" ht="17.25">
      <c r="A30" s="386" t="s">
        <v>831</v>
      </c>
      <c r="B30" s="372"/>
    </row>
    <row r="31" spans="1:19" s="373" customFormat="1" ht="17.25">
      <c r="A31" s="386"/>
      <c r="B31" s="372"/>
      <c r="C31" s="372" t="s">
        <v>823</v>
      </c>
    </row>
    <row r="32" spans="1:19" s="373" customFormat="1" ht="24" customHeight="1">
      <c r="A32" s="1483" t="s">
        <v>255</v>
      </c>
      <c r="B32" s="1486" t="s">
        <v>219</v>
      </c>
      <c r="C32" s="1487"/>
      <c r="D32" s="1488"/>
      <c r="E32" s="1470" t="s">
        <v>652</v>
      </c>
      <c r="F32" s="1471"/>
      <c r="G32" s="1471"/>
      <c r="H32" s="1471"/>
      <c r="I32" s="1471"/>
      <c r="J32" s="1471"/>
      <c r="K32" s="1471"/>
      <c r="L32" s="1471"/>
      <c r="M32" s="1471"/>
      <c r="N32" s="1471"/>
      <c r="O32" s="1471"/>
      <c r="P32" s="1472"/>
      <c r="Q32" s="374"/>
      <c r="R32" s="375"/>
      <c r="S32" s="375"/>
    </row>
    <row r="33" spans="1:19" s="373" customFormat="1" ht="30.75" customHeight="1">
      <c r="A33" s="1484"/>
      <c r="B33" s="1489"/>
      <c r="C33" s="1490"/>
      <c r="D33" s="1491"/>
      <c r="E33" s="497" t="s">
        <v>498</v>
      </c>
      <c r="F33" s="497" t="s">
        <v>498</v>
      </c>
      <c r="G33" s="497" t="s">
        <v>498</v>
      </c>
      <c r="H33" s="497" t="s">
        <v>498</v>
      </c>
      <c r="I33" s="497" t="s">
        <v>498</v>
      </c>
      <c r="J33" s="497" t="s">
        <v>498</v>
      </c>
      <c r="K33" s="497" t="s">
        <v>498</v>
      </c>
      <c r="L33" s="497" t="s">
        <v>498</v>
      </c>
      <c r="M33" s="497" t="s">
        <v>498</v>
      </c>
      <c r="N33" s="497" t="s">
        <v>498</v>
      </c>
      <c r="O33" s="497" t="s">
        <v>498</v>
      </c>
      <c r="P33" s="497" t="s">
        <v>498</v>
      </c>
      <c r="Q33" s="374"/>
      <c r="R33" s="375"/>
      <c r="S33" s="375"/>
    </row>
    <row r="34" spans="1:19" s="373" customFormat="1" ht="18.95" customHeight="1">
      <c r="A34" s="1484"/>
      <c r="B34" s="1489"/>
      <c r="C34" s="1490"/>
      <c r="D34" s="1491"/>
      <c r="E34" s="498">
        <v>6</v>
      </c>
      <c r="F34" s="498">
        <v>6</v>
      </c>
      <c r="G34" s="498">
        <v>6</v>
      </c>
      <c r="H34" s="498">
        <v>6</v>
      </c>
      <c r="I34" s="498">
        <v>6</v>
      </c>
      <c r="J34" s="498">
        <v>6</v>
      </c>
      <c r="K34" s="498">
        <v>6</v>
      </c>
      <c r="L34" s="498">
        <v>6</v>
      </c>
      <c r="M34" s="498">
        <v>7</v>
      </c>
      <c r="N34" s="498">
        <v>7</v>
      </c>
      <c r="O34" s="498">
        <v>7</v>
      </c>
      <c r="P34" s="498">
        <v>7</v>
      </c>
      <c r="Q34" s="374"/>
      <c r="R34" s="375"/>
      <c r="S34" s="375"/>
    </row>
    <row r="35" spans="1:19" s="373" customFormat="1" ht="15">
      <c r="A35" s="1484"/>
      <c r="B35" s="1489"/>
      <c r="C35" s="1490"/>
      <c r="D35" s="1491"/>
      <c r="E35" s="499" t="s">
        <v>227</v>
      </c>
      <c r="F35" s="499" t="s">
        <v>227</v>
      </c>
      <c r="G35" s="499" t="s">
        <v>227</v>
      </c>
      <c r="H35" s="499" t="s">
        <v>227</v>
      </c>
      <c r="I35" s="499" t="s">
        <v>227</v>
      </c>
      <c r="J35" s="499" t="s">
        <v>227</v>
      </c>
      <c r="K35" s="499" t="s">
        <v>227</v>
      </c>
      <c r="L35" s="499" t="s">
        <v>227</v>
      </c>
      <c r="M35" s="499" t="s">
        <v>227</v>
      </c>
      <c r="N35" s="499" t="s">
        <v>227</v>
      </c>
      <c r="O35" s="499" t="s">
        <v>227</v>
      </c>
      <c r="P35" s="499" t="s">
        <v>227</v>
      </c>
      <c r="Q35" s="374"/>
      <c r="R35" s="375"/>
      <c r="S35" s="375"/>
    </row>
    <row r="36" spans="1:19" s="373" customFormat="1" ht="18" customHeight="1">
      <c r="A36" s="1484"/>
      <c r="B36" s="1489"/>
      <c r="C36" s="1490"/>
      <c r="D36" s="1491"/>
      <c r="E36" s="498">
        <v>5</v>
      </c>
      <c r="F36" s="498">
        <v>6</v>
      </c>
      <c r="G36" s="498">
        <v>7</v>
      </c>
      <c r="H36" s="498">
        <v>8</v>
      </c>
      <c r="I36" s="498">
        <v>9</v>
      </c>
      <c r="J36" s="498">
        <v>10</v>
      </c>
      <c r="K36" s="498">
        <v>11</v>
      </c>
      <c r="L36" s="498">
        <v>12</v>
      </c>
      <c r="M36" s="498">
        <v>1</v>
      </c>
      <c r="N36" s="498">
        <v>2</v>
      </c>
      <c r="O36" s="498">
        <v>3</v>
      </c>
      <c r="P36" s="498">
        <v>4</v>
      </c>
      <c r="Q36" s="374"/>
      <c r="R36" s="375"/>
      <c r="S36" s="375"/>
    </row>
    <row r="37" spans="1:19" s="373" customFormat="1" ht="15">
      <c r="A37" s="1485"/>
      <c r="B37" s="1492"/>
      <c r="C37" s="1493"/>
      <c r="D37" s="1494"/>
      <c r="E37" s="500" t="s">
        <v>256</v>
      </c>
      <c r="F37" s="500" t="s">
        <v>256</v>
      </c>
      <c r="G37" s="500" t="s">
        <v>256</v>
      </c>
      <c r="H37" s="500" t="s">
        <v>256</v>
      </c>
      <c r="I37" s="500" t="s">
        <v>256</v>
      </c>
      <c r="J37" s="500" t="s">
        <v>256</v>
      </c>
      <c r="K37" s="500" t="s">
        <v>256</v>
      </c>
      <c r="L37" s="500" t="s">
        <v>256</v>
      </c>
      <c r="M37" s="500" t="s">
        <v>256</v>
      </c>
      <c r="N37" s="500" t="s">
        <v>256</v>
      </c>
      <c r="O37" s="500" t="s">
        <v>256</v>
      </c>
      <c r="P37" s="500" t="s">
        <v>256</v>
      </c>
      <c r="Q37" s="374"/>
      <c r="R37" s="375"/>
      <c r="S37" s="375"/>
    </row>
    <row r="38" spans="1:19" s="373" customFormat="1" ht="24" customHeight="1">
      <c r="A38" s="1473" t="s">
        <v>981</v>
      </c>
      <c r="B38" s="1476" t="s">
        <v>501</v>
      </c>
      <c r="C38" s="1476"/>
      <c r="D38" s="1476"/>
      <c r="E38" s="501"/>
      <c r="F38" s="501">
        <v>1</v>
      </c>
      <c r="G38" s="501">
        <v>1</v>
      </c>
      <c r="H38" s="501">
        <v>1</v>
      </c>
      <c r="I38" s="501">
        <v>1</v>
      </c>
      <c r="J38" s="501">
        <v>1</v>
      </c>
      <c r="K38" s="502"/>
      <c r="L38" s="503">
        <v>2</v>
      </c>
      <c r="M38" s="502"/>
      <c r="N38" s="503">
        <v>1</v>
      </c>
      <c r="O38" s="502"/>
      <c r="P38" s="503">
        <v>1</v>
      </c>
      <c r="Q38" s="382"/>
      <c r="R38" s="382"/>
      <c r="S38" s="382"/>
    </row>
    <row r="39" spans="1:19" s="373" customFormat="1" ht="24" customHeight="1">
      <c r="A39" s="1474"/>
      <c r="B39" s="1477" t="s">
        <v>502</v>
      </c>
      <c r="C39" s="1478"/>
      <c r="D39" s="1479"/>
      <c r="E39" s="501">
        <v>1</v>
      </c>
      <c r="F39" s="501">
        <v>1</v>
      </c>
      <c r="G39" s="501">
        <v>1</v>
      </c>
      <c r="H39" s="501">
        <v>1</v>
      </c>
      <c r="I39" s="501">
        <v>1</v>
      </c>
      <c r="J39" s="501">
        <v>1</v>
      </c>
      <c r="K39" s="502">
        <v>1</v>
      </c>
      <c r="L39" s="503">
        <v>1</v>
      </c>
      <c r="M39" s="502">
        <v>1</v>
      </c>
      <c r="N39" s="503">
        <v>1</v>
      </c>
      <c r="O39" s="502">
        <v>1</v>
      </c>
      <c r="P39" s="503">
        <v>1</v>
      </c>
    </row>
    <row r="40" spans="1:19" s="373" customFormat="1" ht="24" customHeight="1">
      <c r="A40" s="1474"/>
      <c r="B40" s="1480" t="s">
        <v>824</v>
      </c>
      <c r="C40" s="1481"/>
      <c r="D40" s="1482"/>
      <c r="E40" s="501"/>
      <c r="F40" s="501"/>
      <c r="G40" s="501"/>
      <c r="H40" s="501"/>
      <c r="I40" s="501"/>
      <c r="J40" s="501"/>
      <c r="K40" s="502"/>
      <c r="L40" s="503">
        <v>2</v>
      </c>
      <c r="M40" s="502">
        <v>2</v>
      </c>
      <c r="N40" s="503">
        <v>2</v>
      </c>
      <c r="O40" s="502">
        <v>2</v>
      </c>
      <c r="P40" s="503">
        <v>2</v>
      </c>
      <c r="Q40" s="375"/>
      <c r="R40" s="375"/>
      <c r="S40" s="375"/>
    </row>
    <row r="41" spans="1:19" s="373" customFormat="1" ht="24" customHeight="1">
      <c r="A41" s="1475"/>
      <c r="B41" s="1480"/>
      <c r="C41" s="1481"/>
      <c r="D41" s="1482"/>
      <c r="E41" s="501"/>
      <c r="F41" s="501"/>
      <c r="G41" s="501"/>
      <c r="H41" s="501"/>
      <c r="I41" s="501"/>
      <c r="J41" s="501"/>
      <c r="K41" s="502"/>
      <c r="L41" s="503"/>
      <c r="M41" s="502"/>
      <c r="N41" s="503"/>
      <c r="O41" s="502"/>
      <c r="P41" s="503"/>
      <c r="Q41" s="375"/>
      <c r="R41" s="375"/>
      <c r="S41" s="375"/>
    </row>
    <row r="42" spans="1:19" s="373" customFormat="1" ht="24" customHeight="1">
      <c r="A42" s="1495" t="s">
        <v>503</v>
      </c>
      <c r="B42" s="1476" t="s">
        <v>825</v>
      </c>
      <c r="C42" s="1476"/>
      <c r="D42" s="1476"/>
      <c r="E42" s="501"/>
      <c r="F42" s="501">
        <v>2</v>
      </c>
      <c r="G42" s="501"/>
      <c r="H42" s="501"/>
      <c r="I42" s="501">
        <v>1</v>
      </c>
      <c r="J42" s="501"/>
      <c r="K42" s="502">
        <v>2</v>
      </c>
      <c r="L42" s="503">
        <v>2</v>
      </c>
      <c r="M42" s="502">
        <v>2</v>
      </c>
      <c r="N42" s="503">
        <v>1</v>
      </c>
      <c r="O42" s="502">
        <v>1</v>
      </c>
      <c r="P42" s="503">
        <v>1</v>
      </c>
      <c r="Q42" s="375"/>
      <c r="R42" s="375"/>
      <c r="S42" s="375"/>
    </row>
    <row r="43" spans="1:19" s="373" customFormat="1" ht="24" customHeight="1">
      <c r="A43" s="1496"/>
      <c r="B43" s="1476" t="s">
        <v>826</v>
      </c>
      <c r="C43" s="1476"/>
      <c r="D43" s="1476"/>
      <c r="E43" s="501">
        <v>40</v>
      </c>
      <c r="F43" s="501">
        <v>40</v>
      </c>
      <c r="G43" s="501">
        <v>40</v>
      </c>
      <c r="H43" s="501">
        <v>40</v>
      </c>
      <c r="I43" s="501">
        <v>39</v>
      </c>
      <c r="J43" s="501">
        <v>40</v>
      </c>
      <c r="K43" s="501">
        <v>39</v>
      </c>
      <c r="L43" s="501">
        <v>38</v>
      </c>
      <c r="M43" s="501">
        <v>38</v>
      </c>
      <c r="N43" s="501">
        <v>39</v>
      </c>
      <c r="O43" s="501">
        <v>40</v>
      </c>
      <c r="P43" s="501">
        <v>40</v>
      </c>
      <c r="Q43" s="375"/>
      <c r="R43" s="375"/>
      <c r="S43" s="375"/>
    </row>
    <row r="44" spans="1:19" s="373" customFormat="1" ht="24" customHeight="1">
      <c r="A44" s="1497"/>
      <c r="B44" s="1476"/>
      <c r="C44" s="1476"/>
      <c r="D44" s="1476"/>
      <c r="E44" s="501"/>
      <c r="F44" s="501"/>
      <c r="G44" s="501"/>
      <c r="H44" s="501"/>
      <c r="I44" s="501"/>
      <c r="J44" s="501"/>
      <c r="K44" s="502"/>
      <c r="L44" s="503"/>
      <c r="M44" s="502"/>
      <c r="N44" s="503"/>
      <c r="O44" s="502"/>
      <c r="P44" s="503"/>
      <c r="Q44" s="375"/>
      <c r="R44" s="375"/>
      <c r="S44" s="375"/>
    </row>
    <row r="45" spans="1:19" s="373" customFormat="1" ht="24" customHeight="1">
      <c r="A45" s="1496"/>
      <c r="B45" s="1498"/>
      <c r="C45" s="1498"/>
      <c r="D45" s="1498"/>
      <c r="E45" s="501"/>
      <c r="F45" s="501"/>
      <c r="G45" s="501"/>
      <c r="H45" s="501"/>
      <c r="I45" s="501"/>
      <c r="J45" s="501"/>
      <c r="K45" s="502"/>
      <c r="L45" s="503"/>
      <c r="M45" s="502"/>
      <c r="N45" s="503"/>
      <c r="O45" s="502"/>
      <c r="P45" s="503"/>
    </row>
    <row r="46" spans="1:19" s="373" customFormat="1" ht="24" customHeight="1">
      <c r="A46" s="1470" t="s">
        <v>257</v>
      </c>
      <c r="B46" s="1471"/>
      <c r="C46" s="1471"/>
      <c r="D46" s="1472"/>
      <c r="E46" s="501">
        <f t="shared" ref="E46:P46" si="1">SUM(E38:E45)</f>
        <v>41</v>
      </c>
      <c r="F46" s="501">
        <f t="shared" si="1"/>
        <v>44</v>
      </c>
      <c r="G46" s="501">
        <f t="shared" si="1"/>
        <v>42</v>
      </c>
      <c r="H46" s="501">
        <f t="shared" si="1"/>
        <v>42</v>
      </c>
      <c r="I46" s="501">
        <f t="shared" si="1"/>
        <v>42</v>
      </c>
      <c r="J46" s="501">
        <f t="shared" si="1"/>
        <v>42</v>
      </c>
      <c r="K46" s="502">
        <f t="shared" si="1"/>
        <v>42</v>
      </c>
      <c r="L46" s="502">
        <f t="shared" si="1"/>
        <v>45</v>
      </c>
      <c r="M46" s="502">
        <f t="shared" si="1"/>
        <v>43</v>
      </c>
      <c r="N46" s="502">
        <f t="shared" si="1"/>
        <v>44</v>
      </c>
      <c r="O46" s="502">
        <f t="shared" si="1"/>
        <v>44</v>
      </c>
      <c r="P46" s="503">
        <f t="shared" si="1"/>
        <v>45</v>
      </c>
    </row>
    <row r="47" spans="1:19" s="373" customFormat="1" ht="10.5" customHeight="1">
      <c r="A47" s="372"/>
      <c r="B47" s="372"/>
    </row>
    <row r="48" spans="1:19" s="373" customFormat="1" ht="20.25" customHeight="1">
      <c r="A48" s="372" t="s">
        <v>258</v>
      </c>
      <c r="B48" s="387"/>
      <c r="C48" s="388"/>
      <c r="D48" s="388"/>
      <c r="E48" s="389"/>
      <c r="F48" s="389"/>
      <c r="G48" s="389"/>
      <c r="H48" s="389"/>
      <c r="I48" s="389"/>
      <c r="J48" s="389"/>
      <c r="K48" s="389"/>
      <c r="L48" s="389"/>
      <c r="M48" s="389"/>
      <c r="N48" s="389"/>
    </row>
    <row r="49" spans="1:16" s="373" customFormat="1" ht="21.75" customHeight="1">
      <c r="A49" s="390"/>
      <c r="B49" s="1453" t="s">
        <v>259</v>
      </c>
      <c r="C49" s="1453"/>
      <c r="D49" s="1454"/>
      <c r="E49" s="391"/>
      <c r="F49" s="1501" t="s">
        <v>827</v>
      </c>
      <c r="G49" s="1501"/>
      <c r="H49" s="1501"/>
      <c r="I49" s="1501"/>
      <c r="J49" s="1501"/>
      <c r="K49" s="1501"/>
      <c r="L49" s="1501"/>
      <c r="M49" s="1501"/>
      <c r="N49" s="1501"/>
      <c r="O49" s="1501"/>
      <c r="P49" s="1501"/>
    </row>
    <row r="50" spans="1:16" s="373" customFormat="1" ht="24" customHeight="1">
      <c r="A50" s="383" t="s">
        <v>504</v>
      </c>
      <c r="B50" s="1502" t="s">
        <v>933</v>
      </c>
      <c r="C50" s="1499"/>
      <c r="D50" s="1500"/>
      <c r="E50" s="392"/>
      <c r="F50" s="1501"/>
      <c r="G50" s="1501"/>
      <c r="H50" s="1501"/>
      <c r="I50" s="1501"/>
      <c r="J50" s="1501"/>
      <c r="K50" s="1501"/>
      <c r="L50" s="1501"/>
      <c r="M50" s="1501"/>
      <c r="N50" s="1501"/>
      <c r="O50" s="1501"/>
      <c r="P50" s="1501"/>
    </row>
    <row r="51" spans="1:16" s="373" customFormat="1" ht="24" customHeight="1">
      <c r="A51" s="383" t="s">
        <v>505</v>
      </c>
      <c r="B51" s="1502" t="s">
        <v>934</v>
      </c>
      <c r="C51" s="1499"/>
      <c r="D51" s="1500"/>
      <c r="E51" s="392"/>
      <c r="F51" s="1501"/>
      <c r="G51" s="1501"/>
      <c r="H51" s="1501"/>
      <c r="I51" s="1501"/>
      <c r="J51" s="1501"/>
      <c r="K51" s="1501"/>
      <c r="L51" s="1501"/>
      <c r="M51" s="1501"/>
      <c r="N51" s="1501"/>
      <c r="O51" s="1501"/>
      <c r="P51" s="1501"/>
    </row>
    <row r="52" spans="1:16" s="373" customFormat="1" ht="24" customHeight="1">
      <c r="A52" s="383" t="s">
        <v>506</v>
      </c>
      <c r="B52" s="1452"/>
      <c r="C52" s="1499"/>
      <c r="D52" s="1500"/>
      <c r="E52" s="392"/>
      <c r="F52" s="1501"/>
      <c r="G52" s="1501"/>
      <c r="H52" s="1501"/>
      <c r="I52" s="1501"/>
      <c r="J52" s="1501"/>
      <c r="K52" s="1501"/>
      <c r="L52" s="1501"/>
      <c r="M52" s="1501"/>
      <c r="N52" s="1501"/>
      <c r="O52" s="1501"/>
      <c r="P52" s="1501"/>
    </row>
    <row r="53" spans="1:16" s="373" customFormat="1" ht="24" customHeight="1">
      <c r="A53" s="383" t="s">
        <v>507</v>
      </c>
      <c r="B53" s="1452"/>
      <c r="C53" s="1499"/>
      <c r="D53" s="1500"/>
      <c r="E53" s="392"/>
      <c r="F53" s="1501"/>
      <c r="G53" s="1501"/>
      <c r="H53" s="1501"/>
      <c r="I53" s="1501"/>
      <c r="J53" s="1501"/>
      <c r="K53" s="1501"/>
      <c r="L53" s="1501"/>
      <c r="M53" s="1501"/>
      <c r="N53" s="1501"/>
      <c r="O53" s="1501"/>
      <c r="P53" s="1501"/>
    </row>
    <row r="54" spans="1:16" s="373" customFormat="1" ht="24" customHeight="1">
      <c r="A54" s="383" t="s">
        <v>508</v>
      </c>
      <c r="B54" s="1452"/>
      <c r="C54" s="1499"/>
      <c r="D54" s="1500"/>
      <c r="E54" s="392"/>
      <c r="F54" s="1501"/>
      <c r="G54" s="1501"/>
      <c r="H54" s="1501"/>
      <c r="I54" s="1501"/>
      <c r="J54" s="1501"/>
      <c r="K54" s="1501"/>
      <c r="L54" s="1501"/>
      <c r="M54" s="1501"/>
      <c r="N54" s="1501"/>
      <c r="O54" s="1501"/>
      <c r="P54" s="1501"/>
    </row>
    <row r="55" spans="1:16" s="373" customFormat="1" ht="24" customHeight="1">
      <c r="A55" s="383" t="s">
        <v>509</v>
      </c>
      <c r="B55" s="1452"/>
      <c r="C55" s="1499"/>
      <c r="D55" s="1500"/>
      <c r="E55" s="372"/>
      <c r="F55" s="372"/>
      <c r="G55" s="372"/>
      <c r="H55" s="372"/>
      <c r="I55" s="372"/>
      <c r="J55" s="372"/>
      <c r="K55" s="372"/>
      <c r="L55" s="372"/>
      <c r="M55" s="372"/>
      <c r="N55" s="372"/>
    </row>
    <row r="56" spans="1:16">
      <c r="A56" s="84"/>
      <c r="B56" s="84"/>
      <c r="C56" s="84"/>
      <c r="D56" s="57"/>
      <c r="E56" s="66"/>
      <c r="F56" s="66"/>
      <c r="G56" s="66"/>
      <c r="H56" s="66"/>
      <c r="I56" s="66"/>
      <c r="J56" s="66"/>
      <c r="K56" s="66"/>
      <c r="L56" s="66"/>
      <c r="M56" s="66"/>
      <c r="N56" s="66"/>
    </row>
    <row r="57" spans="1:16">
      <c r="A57" s="84"/>
      <c r="B57" s="84"/>
      <c r="C57" s="84"/>
      <c r="D57" s="57"/>
      <c r="E57" s="66"/>
      <c r="F57" s="66"/>
      <c r="G57" s="66"/>
      <c r="H57" s="66"/>
      <c r="I57" s="66"/>
      <c r="J57" s="66"/>
      <c r="K57" s="66"/>
      <c r="L57" s="66"/>
      <c r="M57" s="66"/>
      <c r="N57" s="66"/>
    </row>
    <row r="58" spans="1:16">
      <c r="A58" s="57"/>
      <c r="B58" s="84"/>
      <c r="C58" s="84"/>
      <c r="D58" s="57"/>
      <c r="E58" s="66"/>
      <c r="F58" s="66"/>
      <c r="G58" s="66"/>
      <c r="H58" s="66"/>
      <c r="I58" s="66"/>
      <c r="J58" s="66"/>
      <c r="K58" s="66"/>
      <c r="L58" s="66"/>
      <c r="M58" s="66"/>
      <c r="N58" s="66"/>
    </row>
  </sheetData>
  <mergeCells count="38">
    <mergeCell ref="B49:D49"/>
    <mergeCell ref="B43:D43"/>
    <mergeCell ref="B55:D55"/>
    <mergeCell ref="F49:P54"/>
    <mergeCell ref="B50:D50"/>
    <mergeCell ref="B51:D51"/>
    <mergeCell ref="B52:D52"/>
    <mergeCell ref="B53:D53"/>
    <mergeCell ref="B54:D54"/>
    <mergeCell ref="A42:A45"/>
    <mergeCell ref="B42:D42"/>
    <mergeCell ref="B44:D44"/>
    <mergeCell ref="B45:D45"/>
    <mergeCell ref="A46:D46"/>
    <mergeCell ref="E32:P32"/>
    <mergeCell ref="A38:A41"/>
    <mergeCell ref="B38:D38"/>
    <mergeCell ref="B39:D39"/>
    <mergeCell ref="B40:D40"/>
    <mergeCell ref="B41:D41"/>
    <mergeCell ref="A32:A37"/>
    <mergeCell ref="B32:D37"/>
    <mergeCell ref="A20:D20"/>
    <mergeCell ref="A15:A19"/>
    <mergeCell ref="B15:D15"/>
    <mergeCell ref="B16:D16"/>
    <mergeCell ref="B17:D17"/>
    <mergeCell ref="B18:D18"/>
    <mergeCell ref="B19:D19"/>
    <mergeCell ref="A4:A9"/>
    <mergeCell ref="B4:D9"/>
    <mergeCell ref="E4:P4"/>
    <mergeCell ref="A10:A14"/>
    <mergeCell ref="B10:D10"/>
    <mergeCell ref="B11:D11"/>
    <mergeCell ref="B12:D12"/>
    <mergeCell ref="B13:D13"/>
    <mergeCell ref="B14:D14"/>
  </mergeCells>
  <phoneticPr fontId="3"/>
  <pageMargins left="0.70866141732283472" right="0.70866141732283472" top="0.74803149606299213" bottom="0.74803149606299213" header="0.31496062992125984" footer="0.31496062992125984"/>
  <pageSetup paperSize="9" scale="93" fitToHeight="0" orientation="landscape" r:id="rId1"/>
  <headerFooter>
    <oddFooter>&amp;L&amp;P/&amp;N&amp;C&amp;A&amp;R&amp;10(202609)</oddFooter>
  </headerFooter>
  <rowBreaks count="1" manualBreakCount="1">
    <brk id="2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EE721-05C1-456A-BF02-111F79E5BC0C}">
  <dimension ref="A1:CC124"/>
  <sheetViews>
    <sheetView view="pageBreakPreview" zoomScaleNormal="100" zoomScaleSheetLayoutView="100" workbookViewId="0"/>
  </sheetViews>
  <sheetFormatPr defaultColWidth="9" defaultRowHeight="13.5"/>
  <cols>
    <col min="1" max="56" width="2.625" style="354" customWidth="1"/>
    <col min="57" max="16384" width="9" style="354"/>
  </cols>
  <sheetData>
    <row r="1" spans="1:81">
      <c r="A1" s="477" t="s">
        <v>392</v>
      </c>
    </row>
    <row r="2" spans="1:81">
      <c r="A2" s="355"/>
      <c r="B2" s="355"/>
      <c r="C2" s="417" t="s">
        <v>739</v>
      </c>
      <c r="D2" s="418"/>
      <c r="E2" s="418"/>
      <c r="F2" s="418"/>
      <c r="G2" s="418"/>
      <c r="H2" s="418"/>
      <c r="I2" s="418"/>
      <c r="J2" s="418"/>
      <c r="K2" s="418"/>
      <c r="L2" s="418"/>
      <c r="M2" s="419"/>
      <c r="N2" s="419"/>
      <c r="O2" s="419"/>
      <c r="P2" s="419"/>
      <c r="Q2" s="419"/>
      <c r="R2" s="419"/>
      <c r="S2" s="419"/>
      <c r="T2" s="419"/>
      <c r="U2" s="741"/>
      <c r="V2" s="418"/>
      <c r="W2" s="742"/>
      <c r="X2" s="742"/>
      <c r="Y2" s="742"/>
      <c r="Z2" s="743" t="s">
        <v>296</v>
      </c>
      <c r="AA2" s="355"/>
      <c r="AB2" s="355"/>
      <c r="AC2" s="355"/>
      <c r="AD2" s="355"/>
      <c r="AE2" s="356" t="s">
        <v>916</v>
      </c>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E2" s="354" t="s">
        <v>622</v>
      </c>
      <c r="BF2" s="354" t="s">
        <v>623</v>
      </c>
      <c r="BG2" s="354" t="s">
        <v>623</v>
      </c>
    </row>
    <row r="3" spans="1:81">
      <c r="A3" s="355"/>
      <c r="B3" s="355"/>
      <c r="C3" s="1730" t="s">
        <v>740</v>
      </c>
      <c r="D3" s="1789"/>
      <c r="E3" s="1789"/>
      <c r="F3" s="1789"/>
      <c r="G3" s="1789"/>
      <c r="H3" s="1731"/>
      <c r="I3" s="1731"/>
      <c r="J3" s="1731"/>
      <c r="K3" s="1731"/>
      <c r="L3" s="1731"/>
      <c r="M3" s="1731"/>
      <c r="N3" s="1731"/>
      <c r="O3" s="1731"/>
      <c r="P3" s="1731"/>
      <c r="Q3" s="1731"/>
      <c r="R3" s="1731"/>
      <c r="S3" s="1732"/>
      <c r="T3" s="1634" t="s">
        <v>741</v>
      </c>
      <c r="U3" s="1635"/>
      <c r="V3" s="1635"/>
      <c r="W3" s="1635"/>
      <c r="X3" s="1635"/>
      <c r="Y3" s="1635"/>
      <c r="Z3" s="1636"/>
      <c r="AA3" s="355"/>
      <c r="AB3" s="355"/>
      <c r="AC3" s="355"/>
      <c r="AD3" s="355"/>
      <c r="AE3" s="355" t="s">
        <v>1085</v>
      </c>
      <c r="AF3" s="478"/>
      <c r="AG3" s="478"/>
      <c r="AH3" s="478"/>
      <c r="AI3" s="478"/>
      <c r="AJ3" s="478"/>
      <c r="AK3" s="478"/>
      <c r="AL3" s="478"/>
      <c r="AM3" s="478"/>
      <c r="AN3" s="478"/>
      <c r="AO3" s="478"/>
      <c r="AP3" s="478"/>
      <c r="AQ3" s="478"/>
      <c r="AR3" s="478"/>
      <c r="AS3" s="478"/>
      <c r="AT3" s="478"/>
      <c r="AU3" s="478"/>
      <c r="AV3" s="478"/>
      <c r="AW3" s="1792" t="s">
        <v>261</v>
      </c>
      <c r="AX3" s="1792"/>
      <c r="AY3" s="1792"/>
      <c r="AZ3" s="1792"/>
      <c r="BA3" s="1792"/>
      <c r="BB3" s="1792"/>
      <c r="BC3" s="355"/>
      <c r="BE3" s="354" t="s">
        <v>624</v>
      </c>
      <c r="BF3" s="357" t="s">
        <v>625</v>
      </c>
      <c r="BG3" s="357"/>
      <c r="BK3" s="356"/>
      <c r="BL3" s="355"/>
      <c r="BM3" s="355"/>
      <c r="BN3" s="355"/>
      <c r="BO3" s="355"/>
      <c r="BP3" s="355"/>
      <c r="BQ3" s="355"/>
      <c r="BR3" s="355"/>
      <c r="BS3" s="355"/>
      <c r="BT3" s="355"/>
      <c r="BU3" s="355"/>
      <c r="BV3" s="355"/>
      <c r="BW3" s="355"/>
      <c r="BX3" s="355"/>
      <c r="BY3" s="355"/>
      <c r="BZ3" s="355"/>
      <c r="CA3" s="355"/>
      <c r="CB3" s="355"/>
      <c r="CC3" s="355"/>
    </row>
    <row r="4" spans="1:81" ht="13.5" customHeight="1">
      <c r="A4" s="355"/>
      <c r="B4" s="355"/>
      <c r="C4" s="1790"/>
      <c r="D4" s="1791"/>
      <c r="E4" s="1791"/>
      <c r="F4" s="1791"/>
      <c r="G4" s="1791"/>
      <c r="H4" s="1734"/>
      <c r="I4" s="1734"/>
      <c r="J4" s="1734"/>
      <c r="K4" s="1734"/>
      <c r="L4" s="1734"/>
      <c r="M4" s="1734"/>
      <c r="N4" s="1734"/>
      <c r="O4" s="1734"/>
      <c r="P4" s="1734"/>
      <c r="Q4" s="1734"/>
      <c r="R4" s="1734"/>
      <c r="S4" s="1735"/>
      <c r="T4" s="1640"/>
      <c r="U4" s="1641"/>
      <c r="V4" s="1641"/>
      <c r="W4" s="1641"/>
      <c r="X4" s="1641"/>
      <c r="Y4" s="1641"/>
      <c r="Z4" s="1642"/>
      <c r="AA4" s="355"/>
      <c r="AB4" s="355"/>
      <c r="AC4" s="355"/>
      <c r="AD4" s="355"/>
      <c r="AE4" s="1672" t="s">
        <v>1086</v>
      </c>
      <c r="AF4" s="1575"/>
      <c r="AG4" s="1575"/>
      <c r="AH4" s="1575"/>
      <c r="AI4" s="1575"/>
      <c r="AJ4" s="1575"/>
      <c r="AK4" s="1575"/>
      <c r="AL4" s="1673"/>
      <c r="AM4" s="1672" t="s">
        <v>291</v>
      </c>
      <c r="AN4" s="1673"/>
      <c r="AO4" s="1672" t="s">
        <v>1087</v>
      </c>
      <c r="AP4" s="1575"/>
      <c r="AQ4" s="1575"/>
      <c r="AR4" s="1575"/>
      <c r="AS4" s="1575"/>
      <c r="AT4" s="1575"/>
      <c r="AU4" s="1575"/>
      <c r="AV4" s="1575"/>
      <c r="AW4" s="1575"/>
      <c r="AX4" s="1673"/>
      <c r="AY4" s="1793" t="s">
        <v>292</v>
      </c>
      <c r="AZ4" s="1794"/>
      <c r="BA4" s="1797" t="s">
        <v>293</v>
      </c>
      <c r="BB4" s="1798"/>
      <c r="BC4" s="355"/>
      <c r="BE4" s="354" t="s">
        <v>626</v>
      </c>
      <c r="BK4" s="355"/>
      <c r="BL4" s="355"/>
      <c r="BM4" s="355"/>
      <c r="BN4" s="355"/>
      <c r="BO4" s="355"/>
      <c r="BP4" s="355"/>
      <c r="BQ4" s="355"/>
      <c r="BR4" s="355"/>
      <c r="BS4" s="355"/>
      <c r="BT4" s="355"/>
      <c r="BU4" s="355"/>
      <c r="BV4" s="355"/>
      <c r="BW4" s="355"/>
      <c r="BX4" s="355"/>
      <c r="BY4" s="355"/>
      <c r="BZ4" s="355"/>
      <c r="CA4" s="355"/>
      <c r="CB4" s="355"/>
      <c r="CC4" s="355"/>
    </row>
    <row r="5" spans="1:81">
      <c r="A5" s="355"/>
      <c r="B5" s="355"/>
      <c r="C5" s="1730" t="s">
        <v>742</v>
      </c>
      <c r="D5" s="1731"/>
      <c r="E5" s="1731"/>
      <c r="F5" s="1731"/>
      <c r="G5" s="1731"/>
      <c r="H5" s="1731"/>
      <c r="I5" s="1731"/>
      <c r="J5" s="1731"/>
      <c r="K5" s="1731"/>
      <c r="L5" s="1732"/>
      <c r="M5" s="1736" t="s">
        <v>743</v>
      </c>
      <c r="N5" s="1589"/>
      <c r="O5" s="1737"/>
      <c r="P5" s="1740" t="s">
        <v>744</v>
      </c>
      <c r="Q5" s="1731"/>
      <c r="R5" s="1731"/>
      <c r="S5" s="1732"/>
      <c r="T5" s="1736" t="s">
        <v>745</v>
      </c>
      <c r="U5" s="1589"/>
      <c r="V5" s="1737"/>
      <c r="W5" s="1740" t="s">
        <v>744</v>
      </c>
      <c r="X5" s="1731"/>
      <c r="Y5" s="1731"/>
      <c r="Z5" s="1732"/>
      <c r="AA5" s="355"/>
      <c r="AB5" s="355"/>
      <c r="AC5" s="355"/>
      <c r="AD5" s="355"/>
      <c r="AE5" s="1674"/>
      <c r="AF5" s="1675"/>
      <c r="AG5" s="1675"/>
      <c r="AH5" s="1675"/>
      <c r="AI5" s="1675"/>
      <c r="AJ5" s="1675"/>
      <c r="AK5" s="1675"/>
      <c r="AL5" s="1676"/>
      <c r="AM5" s="1674"/>
      <c r="AN5" s="1676"/>
      <c r="AO5" s="1674"/>
      <c r="AP5" s="1675"/>
      <c r="AQ5" s="1675"/>
      <c r="AR5" s="1675"/>
      <c r="AS5" s="1675"/>
      <c r="AT5" s="1675"/>
      <c r="AU5" s="1675"/>
      <c r="AV5" s="1675"/>
      <c r="AW5" s="1675"/>
      <c r="AX5" s="1676"/>
      <c r="AY5" s="1795"/>
      <c r="AZ5" s="1796"/>
      <c r="BA5" s="1799"/>
      <c r="BB5" s="1800"/>
      <c r="BC5" s="355"/>
      <c r="BK5" s="355"/>
      <c r="BL5" s="355"/>
      <c r="BM5" s="355"/>
      <c r="BN5" s="355"/>
      <c r="BO5" s="355"/>
      <c r="BP5" s="355"/>
      <c r="BQ5" s="355"/>
      <c r="BR5" s="355"/>
      <c r="BS5" s="355"/>
      <c r="BT5" s="355"/>
      <c r="BU5" s="355"/>
      <c r="BV5" s="355"/>
      <c r="BW5" s="355"/>
      <c r="BX5" s="355"/>
      <c r="BY5" s="355"/>
      <c r="BZ5" s="355"/>
      <c r="CA5" s="355"/>
      <c r="CB5" s="355"/>
      <c r="CC5" s="355"/>
    </row>
    <row r="6" spans="1:81" ht="13.5" customHeight="1">
      <c r="A6" s="355"/>
      <c r="B6" s="355"/>
      <c r="C6" s="1733"/>
      <c r="D6" s="1734"/>
      <c r="E6" s="1734"/>
      <c r="F6" s="1734"/>
      <c r="G6" s="1734"/>
      <c r="H6" s="1734"/>
      <c r="I6" s="1734"/>
      <c r="J6" s="1734"/>
      <c r="K6" s="1734"/>
      <c r="L6" s="1735"/>
      <c r="M6" s="1738"/>
      <c r="N6" s="1593"/>
      <c r="O6" s="1739"/>
      <c r="P6" s="1741"/>
      <c r="Q6" s="1734"/>
      <c r="R6" s="1734"/>
      <c r="S6" s="1735"/>
      <c r="T6" s="1738"/>
      <c r="U6" s="1593"/>
      <c r="V6" s="1739"/>
      <c r="W6" s="1741"/>
      <c r="X6" s="1734"/>
      <c r="Y6" s="1734"/>
      <c r="Z6" s="1735"/>
      <c r="AA6" s="355"/>
      <c r="AB6" s="355"/>
      <c r="AC6" s="355"/>
      <c r="AD6" s="355"/>
      <c r="AE6" s="1784"/>
      <c r="AF6" s="1785"/>
      <c r="AG6" s="1785"/>
      <c r="AH6" s="1785"/>
      <c r="AI6" s="1785"/>
      <c r="AJ6" s="1785"/>
      <c r="AK6" s="1785"/>
      <c r="AL6" s="1786"/>
      <c r="AM6" s="1787"/>
      <c r="AN6" s="1788"/>
      <c r="AO6" s="1784"/>
      <c r="AP6" s="1785"/>
      <c r="AQ6" s="1785"/>
      <c r="AR6" s="1785"/>
      <c r="AS6" s="1785"/>
      <c r="AT6" s="1785"/>
      <c r="AU6" s="1785"/>
      <c r="AV6" s="1785"/>
      <c r="AW6" s="1785"/>
      <c r="AX6" s="1786"/>
      <c r="AY6" s="1777"/>
      <c r="AZ6" s="1778"/>
      <c r="BA6" s="1777"/>
      <c r="BB6" s="1778"/>
      <c r="BC6" s="355"/>
      <c r="BE6" s="357" t="s">
        <v>917</v>
      </c>
      <c r="BK6" s="355"/>
      <c r="BL6" s="355"/>
      <c r="BM6" s="355"/>
      <c r="BN6" s="355"/>
      <c r="BO6" s="355"/>
      <c r="BP6" s="355"/>
      <c r="BQ6" s="355"/>
      <c r="BR6" s="355"/>
      <c r="BS6" s="355"/>
      <c r="BT6" s="355"/>
      <c r="BU6" s="355"/>
      <c r="BV6" s="355"/>
      <c r="BW6" s="355"/>
      <c r="BX6" s="355"/>
      <c r="BY6" s="355"/>
      <c r="BZ6" s="355"/>
      <c r="CA6" s="355"/>
      <c r="CB6" s="355"/>
      <c r="CC6" s="355"/>
    </row>
    <row r="7" spans="1:81">
      <c r="A7" s="355"/>
      <c r="B7" s="355"/>
      <c r="C7" s="1730" t="s">
        <v>1088</v>
      </c>
      <c r="D7" s="1731"/>
      <c r="E7" s="1731"/>
      <c r="F7" s="1731"/>
      <c r="G7" s="1731"/>
      <c r="H7" s="1731"/>
      <c r="I7" s="1731"/>
      <c r="J7" s="1731"/>
      <c r="K7" s="1731"/>
      <c r="L7" s="1732"/>
      <c r="M7" s="1736" t="s">
        <v>743</v>
      </c>
      <c r="N7" s="1589"/>
      <c r="O7" s="1737"/>
      <c r="P7" s="1740" t="s">
        <v>744</v>
      </c>
      <c r="Q7" s="1731"/>
      <c r="R7" s="1731"/>
      <c r="S7" s="1732"/>
      <c r="T7" s="1736" t="s">
        <v>745</v>
      </c>
      <c r="U7" s="1589"/>
      <c r="V7" s="1737"/>
      <c r="W7" s="1740" t="s">
        <v>744</v>
      </c>
      <c r="X7" s="1731"/>
      <c r="Y7" s="1731"/>
      <c r="Z7" s="1732"/>
      <c r="AA7" s="355"/>
      <c r="AB7" s="355"/>
      <c r="AC7" s="355"/>
      <c r="AD7" s="355"/>
      <c r="AE7" s="1779"/>
      <c r="AF7" s="1780"/>
      <c r="AG7" s="1780"/>
      <c r="AH7" s="1780"/>
      <c r="AI7" s="1780"/>
      <c r="AJ7" s="1780"/>
      <c r="AK7" s="1780"/>
      <c r="AL7" s="1781"/>
      <c r="AM7" s="1782"/>
      <c r="AN7" s="1783"/>
      <c r="AO7" s="1779"/>
      <c r="AP7" s="1780"/>
      <c r="AQ7" s="1780"/>
      <c r="AR7" s="1780"/>
      <c r="AS7" s="1780"/>
      <c r="AT7" s="1780"/>
      <c r="AU7" s="1780"/>
      <c r="AV7" s="1780"/>
      <c r="AW7" s="1780"/>
      <c r="AX7" s="1781"/>
      <c r="AY7" s="1804"/>
      <c r="AZ7" s="1805"/>
      <c r="BA7" s="1804"/>
      <c r="BB7" s="1805"/>
      <c r="BC7" s="355"/>
      <c r="BE7" s="357" t="s">
        <v>918</v>
      </c>
      <c r="BK7" s="355"/>
      <c r="BL7" s="355"/>
      <c r="BM7" s="355"/>
      <c r="BN7" s="355"/>
      <c r="BO7" s="355"/>
      <c r="BP7" s="355"/>
      <c r="BQ7" s="355"/>
      <c r="BR7" s="355"/>
      <c r="BS7" s="355"/>
      <c r="BT7" s="355"/>
      <c r="BU7" s="355"/>
      <c r="BV7" s="355"/>
      <c r="BW7" s="355"/>
      <c r="BX7" s="355"/>
      <c r="BY7" s="355"/>
      <c r="BZ7" s="355"/>
      <c r="CA7" s="355"/>
      <c r="CB7" s="355"/>
      <c r="CC7" s="355"/>
    </row>
    <row r="8" spans="1:81" ht="13.5" customHeight="1">
      <c r="A8" s="355"/>
      <c r="B8" s="355"/>
      <c r="C8" s="1733"/>
      <c r="D8" s="1734"/>
      <c r="E8" s="1734"/>
      <c r="F8" s="1734"/>
      <c r="G8" s="1734"/>
      <c r="H8" s="1734"/>
      <c r="I8" s="1734"/>
      <c r="J8" s="1734"/>
      <c r="K8" s="1734"/>
      <c r="L8" s="1735"/>
      <c r="M8" s="1738"/>
      <c r="N8" s="1593"/>
      <c r="O8" s="1739"/>
      <c r="P8" s="1741"/>
      <c r="Q8" s="1734"/>
      <c r="R8" s="1734"/>
      <c r="S8" s="1735"/>
      <c r="T8" s="1738"/>
      <c r="U8" s="1593"/>
      <c r="V8" s="1739"/>
      <c r="W8" s="1741"/>
      <c r="X8" s="1734"/>
      <c r="Y8" s="1734"/>
      <c r="Z8" s="1735"/>
      <c r="AA8" s="355"/>
      <c r="AB8" s="355"/>
      <c r="AC8" s="355"/>
      <c r="AD8" s="479"/>
      <c r="AE8" s="355" t="s">
        <v>295</v>
      </c>
      <c r="BC8" s="355"/>
      <c r="BE8" s="357" t="s">
        <v>919</v>
      </c>
      <c r="BK8" s="355"/>
      <c r="BL8" s="355"/>
      <c r="BM8" s="355"/>
      <c r="BN8" s="355"/>
      <c r="BO8" s="355"/>
      <c r="BP8" s="355"/>
      <c r="BQ8" s="355"/>
      <c r="BR8" s="355"/>
      <c r="BS8" s="355"/>
      <c r="BT8" s="355"/>
      <c r="BU8" s="355"/>
      <c r="BV8" s="480"/>
      <c r="BW8" s="480"/>
      <c r="BX8" s="480"/>
      <c r="BY8" s="480"/>
      <c r="BZ8" s="480"/>
      <c r="CA8" s="480"/>
      <c r="CB8" s="480"/>
      <c r="CC8" s="480"/>
    </row>
    <row r="9" spans="1:81">
      <c r="A9" s="355"/>
      <c r="B9" s="355"/>
      <c r="C9" s="1626" t="s">
        <v>788</v>
      </c>
      <c r="D9" s="1774"/>
      <c r="E9" s="1774"/>
      <c r="F9" s="1774"/>
      <c r="G9" s="1774"/>
      <c r="H9" s="1774"/>
      <c r="I9" s="1774"/>
      <c r="J9" s="1774"/>
      <c r="K9" s="1774"/>
      <c r="L9" s="1774"/>
      <c r="M9" s="1774"/>
      <c r="N9" s="1774"/>
      <c r="O9" s="1774"/>
      <c r="P9" s="1774"/>
      <c r="Q9" s="1774"/>
      <c r="R9" s="1774"/>
      <c r="S9" s="1774"/>
      <c r="T9" s="1774"/>
      <c r="U9" s="1774"/>
      <c r="V9" s="1774"/>
      <c r="W9" s="1774"/>
      <c r="X9" s="1774"/>
      <c r="Y9" s="1774"/>
      <c r="Z9" s="1774"/>
      <c r="AA9" s="355"/>
      <c r="AB9" s="355"/>
      <c r="AC9" s="355"/>
      <c r="AD9" s="479"/>
      <c r="AE9" s="355"/>
      <c r="AF9" s="480"/>
      <c r="AG9" s="480"/>
      <c r="AH9" s="480"/>
      <c r="AI9" s="480"/>
      <c r="AJ9" s="480"/>
      <c r="AK9" s="480"/>
      <c r="AL9" s="480"/>
      <c r="AM9" s="480"/>
      <c r="AN9" s="480"/>
      <c r="AO9" s="480"/>
      <c r="AP9" s="480"/>
      <c r="AQ9" s="480"/>
      <c r="AR9" s="480"/>
      <c r="AS9" s="480"/>
      <c r="AT9" s="480"/>
      <c r="AU9" s="480"/>
      <c r="AV9" s="480"/>
      <c r="AW9" s="480"/>
      <c r="AX9" s="480"/>
      <c r="AY9" s="480"/>
      <c r="AZ9" s="480"/>
      <c r="BA9" s="480"/>
      <c r="BB9" s="480"/>
      <c r="BC9" s="355"/>
      <c r="BK9" s="355"/>
      <c r="BL9" s="355"/>
      <c r="BM9" s="355"/>
      <c r="BN9" s="355"/>
      <c r="BO9" s="355"/>
      <c r="BP9" s="355"/>
      <c r="BQ9" s="355"/>
      <c r="BR9" s="355"/>
      <c r="BS9" s="355"/>
      <c r="BT9" s="355"/>
      <c r="BU9" s="355"/>
      <c r="BV9" s="480"/>
      <c r="BW9" s="480"/>
      <c r="BX9" s="480"/>
      <c r="BY9" s="480"/>
      <c r="BZ9" s="480"/>
      <c r="CA9" s="480"/>
      <c r="CB9" s="480"/>
      <c r="CC9" s="480"/>
    </row>
    <row r="10" spans="1:81" ht="13.5" customHeight="1">
      <c r="A10" s="355"/>
      <c r="B10" s="355"/>
      <c r="C10" s="1775"/>
      <c r="D10" s="1775"/>
      <c r="E10" s="1775"/>
      <c r="F10" s="1775"/>
      <c r="G10" s="1775"/>
      <c r="H10" s="1775"/>
      <c r="I10" s="1775"/>
      <c r="J10" s="1775"/>
      <c r="K10" s="1775"/>
      <c r="L10" s="1775"/>
      <c r="M10" s="1775"/>
      <c r="N10" s="1775"/>
      <c r="O10" s="1775"/>
      <c r="P10" s="1775"/>
      <c r="Q10" s="1775"/>
      <c r="R10" s="1775"/>
      <c r="S10" s="1775"/>
      <c r="T10" s="1775"/>
      <c r="U10" s="1775"/>
      <c r="V10" s="1775"/>
      <c r="W10" s="1775"/>
      <c r="X10" s="1775"/>
      <c r="Y10" s="1775"/>
      <c r="Z10" s="1775"/>
      <c r="AA10" s="355"/>
      <c r="AB10" s="355"/>
      <c r="AC10" s="355"/>
      <c r="AD10" s="355"/>
      <c r="AE10" s="356" t="s">
        <v>920</v>
      </c>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K10" s="355"/>
      <c r="BL10" s="355"/>
      <c r="BM10" s="355"/>
      <c r="BN10" s="355"/>
      <c r="BO10" s="355"/>
      <c r="BP10" s="355"/>
      <c r="BQ10" s="355"/>
      <c r="BR10" s="355"/>
      <c r="BS10" s="355"/>
      <c r="BT10" s="355"/>
      <c r="BU10" s="355"/>
      <c r="BV10" s="355"/>
      <c r="BW10" s="355"/>
      <c r="BX10" s="355"/>
      <c r="BY10" s="355"/>
      <c r="BZ10" s="355"/>
      <c r="CA10" s="355"/>
      <c r="CB10" s="355"/>
      <c r="CC10" s="355"/>
    </row>
    <row r="11" spans="1:81">
      <c r="A11" s="355"/>
      <c r="B11" s="355"/>
      <c r="C11" s="744"/>
      <c r="D11" s="744"/>
      <c r="E11" s="744"/>
      <c r="F11" s="744"/>
      <c r="G11" s="744"/>
      <c r="H11" s="744"/>
      <c r="I11" s="744"/>
      <c r="J11" s="744"/>
      <c r="K11" s="744"/>
      <c r="L11" s="744"/>
      <c r="M11" s="744"/>
      <c r="N11" s="744"/>
      <c r="O11" s="744"/>
      <c r="P11" s="744"/>
      <c r="Q11" s="744"/>
      <c r="R11" s="744"/>
      <c r="S11" s="744"/>
      <c r="T11" s="744"/>
      <c r="U11" s="744"/>
      <c r="V11" s="744"/>
      <c r="W11" s="744"/>
      <c r="X11" s="744"/>
      <c r="Y11" s="744"/>
      <c r="Z11" s="744"/>
      <c r="AA11" s="355"/>
      <c r="AB11" s="355"/>
      <c r="AC11" s="355"/>
      <c r="AD11" s="355"/>
      <c r="AE11" s="355" t="s">
        <v>260</v>
      </c>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451" t="s">
        <v>836</v>
      </c>
      <c r="BC11" s="355"/>
      <c r="BK11" s="355"/>
      <c r="BL11" s="355"/>
      <c r="BM11" s="355"/>
      <c r="BN11" s="355"/>
      <c r="BO11" s="355"/>
      <c r="BP11" s="355"/>
      <c r="BQ11" s="355"/>
      <c r="BR11" s="355"/>
      <c r="BS11" s="355"/>
      <c r="BT11" s="355"/>
      <c r="BU11" s="355"/>
      <c r="BV11" s="480"/>
      <c r="BW11" s="480"/>
      <c r="BX11" s="480"/>
      <c r="BY11" s="480"/>
      <c r="BZ11" s="480"/>
      <c r="CA11" s="480"/>
      <c r="CB11" s="480"/>
      <c r="CC11" s="480"/>
    </row>
    <row r="12" spans="1:81">
      <c r="A12" s="355"/>
      <c r="B12" s="355"/>
      <c r="C12" s="1747" t="s">
        <v>746</v>
      </c>
      <c r="D12" s="1748"/>
      <c r="E12" s="1749"/>
      <c r="F12" s="1747" t="s">
        <v>1089</v>
      </c>
      <c r="G12" s="1776"/>
      <c r="H12" s="1776"/>
      <c r="I12" s="1776"/>
      <c r="J12" s="1776"/>
      <c r="K12" s="1776"/>
      <c r="L12" s="1776"/>
      <c r="M12" s="1776"/>
      <c r="N12" s="1776"/>
      <c r="O12" s="1776"/>
      <c r="P12" s="1776"/>
      <c r="Q12" s="1776"/>
      <c r="R12" s="1776"/>
      <c r="S12" s="1776"/>
      <c r="T12" s="1776"/>
      <c r="U12" s="1776"/>
      <c r="V12" s="481"/>
      <c r="W12" s="481"/>
      <c r="X12" s="481"/>
      <c r="Y12" s="481"/>
      <c r="Z12" s="481"/>
      <c r="AA12" s="355"/>
      <c r="AB12" s="355"/>
      <c r="AC12" s="355"/>
      <c r="AD12" s="479"/>
      <c r="AE12" s="1672"/>
      <c r="AF12" s="1575"/>
      <c r="AG12" s="1575"/>
      <c r="AH12" s="1575"/>
      <c r="AI12" s="1575"/>
      <c r="AJ12" s="1575"/>
      <c r="AK12" s="1673"/>
      <c r="AL12" s="1584" t="s">
        <v>263</v>
      </c>
      <c r="AM12" s="1584"/>
      <c r="AN12" s="1584"/>
      <c r="AO12" s="1584"/>
      <c r="AP12" s="1584" t="s">
        <v>264</v>
      </c>
      <c r="AQ12" s="1584"/>
      <c r="AR12" s="1584"/>
      <c r="AS12" s="1584"/>
      <c r="AT12" s="1584"/>
      <c r="AU12" s="1584"/>
      <c r="AV12" s="1584"/>
      <c r="AW12" s="1584"/>
      <c r="AX12" s="1584"/>
      <c r="AY12" s="1584"/>
      <c r="AZ12" s="1584"/>
      <c r="BA12" s="1584"/>
      <c r="BB12" s="1584"/>
      <c r="BC12" s="355"/>
      <c r="BK12" s="355"/>
      <c r="BL12" s="355"/>
      <c r="BM12" s="355"/>
      <c r="BN12" s="355"/>
      <c r="BO12" s="355"/>
      <c r="BP12" s="355"/>
      <c r="BQ12" s="355"/>
      <c r="BR12" s="355"/>
      <c r="BS12" s="355"/>
      <c r="BT12" s="355"/>
      <c r="BU12" s="355"/>
      <c r="BV12" s="480"/>
      <c r="BW12" s="480"/>
      <c r="BX12" s="480"/>
      <c r="BY12" s="480"/>
      <c r="BZ12" s="480"/>
      <c r="CA12" s="480"/>
      <c r="CB12" s="480"/>
      <c r="CC12" s="480"/>
    </row>
    <row r="13" spans="1:81" ht="13.5" customHeight="1">
      <c r="A13" s="355"/>
      <c r="B13" s="355"/>
      <c r="C13" s="745"/>
      <c r="D13" s="745"/>
      <c r="E13" s="745"/>
      <c r="F13" s="1776"/>
      <c r="G13" s="1776"/>
      <c r="H13" s="1776"/>
      <c r="I13" s="1776"/>
      <c r="J13" s="1776"/>
      <c r="K13" s="1776"/>
      <c r="L13" s="1776"/>
      <c r="M13" s="1776"/>
      <c r="N13" s="1776"/>
      <c r="O13" s="1776"/>
      <c r="P13" s="1776"/>
      <c r="Q13" s="1776"/>
      <c r="R13" s="1776"/>
      <c r="S13" s="1776"/>
      <c r="T13" s="1776"/>
      <c r="U13" s="1776"/>
      <c r="V13" s="481"/>
      <c r="W13" s="746"/>
      <c r="X13" s="746"/>
      <c r="Y13" s="746"/>
      <c r="Z13" s="747" t="s">
        <v>296</v>
      </c>
      <c r="AA13" s="355"/>
      <c r="AB13" s="355"/>
      <c r="AC13" s="355"/>
      <c r="AD13" s="479"/>
      <c r="AE13" s="1674"/>
      <c r="AF13" s="1675"/>
      <c r="AG13" s="1675"/>
      <c r="AH13" s="1675"/>
      <c r="AI13" s="1675"/>
      <c r="AJ13" s="1675"/>
      <c r="AK13" s="1676"/>
      <c r="AL13" s="1584"/>
      <c r="AM13" s="1584"/>
      <c r="AN13" s="1584"/>
      <c r="AO13" s="1584"/>
      <c r="AP13" s="1584"/>
      <c r="AQ13" s="1584"/>
      <c r="AR13" s="1584"/>
      <c r="AS13" s="1584"/>
      <c r="AT13" s="1584"/>
      <c r="AU13" s="1584"/>
      <c r="AV13" s="1584"/>
      <c r="AW13" s="1584"/>
      <c r="AX13" s="1584"/>
      <c r="AY13" s="1584"/>
      <c r="AZ13" s="1584"/>
      <c r="BA13" s="1584"/>
      <c r="BB13" s="1584"/>
      <c r="BC13" s="355"/>
      <c r="BK13" s="355"/>
      <c r="BL13" s="355"/>
      <c r="BM13" s="355"/>
      <c r="BN13" s="355"/>
      <c r="BO13" s="355"/>
      <c r="BP13" s="355"/>
      <c r="BQ13" s="355"/>
      <c r="BR13" s="355"/>
      <c r="BS13" s="355"/>
      <c r="BT13" s="355"/>
      <c r="BU13" s="355"/>
      <c r="BV13" s="355"/>
      <c r="BW13" s="355"/>
      <c r="BX13" s="355"/>
      <c r="BY13" s="355"/>
      <c r="BZ13" s="355"/>
      <c r="CA13" s="355"/>
      <c r="CB13" s="355"/>
      <c r="CC13" s="355"/>
    </row>
    <row r="14" spans="1:81">
      <c r="A14" s="355"/>
      <c r="B14" s="355"/>
      <c r="C14" s="1751" t="s">
        <v>1090</v>
      </c>
      <c r="D14" s="1731"/>
      <c r="E14" s="1731"/>
      <c r="F14" s="1731"/>
      <c r="G14" s="1731"/>
      <c r="H14" s="1732"/>
      <c r="I14" s="1752" t="s">
        <v>747</v>
      </c>
      <c r="J14" s="1753"/>
      <c r="K14" s="1753"/>
      <c r="L14" s="1753"/>
      <c r="M14" s="1753"/>
      <c r="N14" s="1753"/>
      <c r="O14" s="1753"/>
      <c r="P14" s="1753"/>
      <c r="Q14" s="1753"/>
      <c r="R14" s="1753"/>
      <c r="S14" s="1753"/>
      <c r="T14" s="1753"/>
      <c r="U14" s="1753"/>
      <c r="V14" s="1753"/>
      <c r="W14" s="1753"/>
      <c r="X14" s="1753"/>
      <c r="Y14" s="1753"/>
      <c r="Z14" s="1754"/>
      <c r="AA14" s="355"/>
      <c r="AB14" s="355"/>
      <c r="AC14" s="355"/>
      <c r="AD14" s="355"/>
      <c r="AE14" s="1672" t="s">
        <v>268</v>
      </c>
      <c r="AF14" s="1575"/>
      <c r="AG14" s="1575"/>
      <c r="AH14" s="1575"/>
      <c r="AI14" s="1575"/>
      <c r="AJ14" s="1575"/>
      <c r="AK14" s="1673"/>
      <c r="AL14" s="1545" t="s">
        <v>622</v>
      </c>
      <c r="AM14" s="1546"/>
      <c r="AN14" s="1546"/>
      <c r="AO14" s="1553"/>
      <c r="AP14" s="358" t="s">
        <v>269</v>
      </c>
      <c r="AQ14" s="359"/>
      <c r="AR14" s="359"/>
      <c r="AS14" s="359"/>
      <c r="AT14" s="353"/>
      <c r="AU14" s="358" t="s">
        <v>270</v>
      </c>
      <c r="AV14" s="359"/>
      <c r="AW14" s="359"/>
      <c r="AX14" s="359"/>
      <c r="AY14" s="359"/>
      <c r="AZ14" s="359"/>
      <c r="BA14" s="359"/>
      <c r="BB14" s="353"/>
      <c r="BC14" s="355"/>
      <c r="BK14" s="355"/>
      <c r="BL14" s="355"/>
      <c r="BM14" s="355"/>
      <c r="BN14" s="355"/>
      <c r="BO14" s="355"/>
      <c r="BP14" s="355"/>
      <c r="BQ14" s="355"/>
      <c r="BR14" s="355"/>
      <c r="BS14" s="355"/>
      <c r="BT14" s="355"/>
      <c r="BU14" s="355"/>
      <c r="BV14" s="482"/>
      <c r="BW14" s="479"/>
      <c r="BX14" s="479"/>
      <c r="BY14" s="479"/>
      <c r="BZ14" s="479"/>
      <c r="CA14" s="355"/>
      <c r="CB14" s="355"/>
      <c r="CC14" s="355"/>
    </row>
    <row r="15" spans="1:81">
      <c r="A15" s="355"/>
      <c r="B15" s="355"/>
      <c r="C15" s="1733"/>
      <c r="D15" s="1734"/>
      <c r="E15" s="1734"/>
      <c r="F15" s="1734"/>
      <c r="G15" s="1734"/>
      <c r="H15" s="1735"/>
      <c r="I15" s="1755"/>
      <c r="J15" s="1756"/>
      <c r="K15" s="1756"/>
      <c r="L15" s="1756"/>
      <c r="M15" s="1756"/>
      <c r="N15" s="1756"/>
      <c r="O15" s="1756"/>
      <c r="P15" s="1756"/>
      <c r="Q15" s="1756"/>
      <c r="R15" s="1756"/>
      <c r="S15" s="1756"/>
      <c r="T15" s="1756"/>
      <c r="U15" s="1756"/>
      <c r="V15" s="1756"/>
      <c r="W15" s="1756"/>
      <c r="X15" s="1756"/>
      <c r="Y15" s="1756"/>
      <c r="Z15" s="1757"/>
      <c r="AA15" s="355"/>
      <c r="AB15" s="355"/>
      <c r="AC15" s="355"/>
      <c r="AD15" s="355"/>
      <c r="AE15" s="1768"/>
      <c r="AF15" s="1769"/>
      <c r="AG15" s="1769"/>
      <c r="AH15" s="1769"/>
      <c r="AI15" s="1769"/>
      <c r="AJ15" s="1769"/>
      <c r="AK15" s="1770"/>
      <c r="AL15" s="1771"/>
      <c r="AM15" s="1772"/>
      <c r="AN15" s="1772"/>
      <c r="AO15" s="1773"/>
      <c r="AP15" s="1742"/>
      <c r="AQ15" s="1743"/>
      <c r="AR15" s="1743"/>
      <c r="AS15" s="1743"/>
      <c r="AT15" s="1744"/>
      <c r="AU15" s="1742"/>
      <c r="AV15" s="1743"/>
      <c r="AW15" s="1743"/>
      <c r="AX15" s="1743"/>
      <c r="AY15" s="1743"/>
      <c r="AZ15" s="1743"/>
      <c r="BA15" s="1743"/>
      <c r="BB15" s="1744"/>
      <c r="BC15" s="355"/>
      <c r="BK15" s="355"/>
      <c r="BL15" s="355"/>
      <c r="BM15" s="355"/>
      <c r="BN15" s="355"/>
      <c r="BO15" s="355"/>
      <c r="BP15" s="355"/>
      <c r="BQ15" s="355"/>
      <c r="BR15" s="355"/>
      <c r="BS15" s="355"/>
      <c r="BT15" s="355"/>
      <c r="BU15" s="355"/>
      <c r="BV15" s="480"/>
      <c r="BW15" s="480"/>
      <c r="BX15" s="480"/>
      <c r="BY15" s="480"/>
      <c r="BZ15" s="480"/>
      <c r="CA15" s="480"/>
      <c r="CB15" s="480"/>
      <c r="CC15" s="480"/>
    </row>
    <row r="16" spans="1:81">
      <c r="A16" s="355"/>
      <c r="B16" s="355"/>
      <c r="C16" s="1751"/>
      <c r="D16" s="1731"/>
      <c r="E16" s="1731"/>
      <c r="F16" s="1731"/>
      <c r="G16" s="1731"/>
      <c r="H16" s="1732"/>
      <c r="I16" s="1752"/>
      <c r="J16" s="1753"/>
      <c r="K16" s="1753"/>
      <c r="L16" s="1753"/>
      <c r="M16" s="1753"/>
      <c r="N16" s="1753"/>
      <c r="O16" s="1753"/>
      <c r="P16" s="1753"/>
      <c r="Q16" s="1753"/>
      <c r="R16" s="1753"/>
      <c r="S16" s="1753"/>
      <c r="T16" s="1753"/>
      <c r="U16" s="1753"/>
      <c r="V16" s="1753"/>
      <c r="W16" s="1753"/>
      <c r="X16" s="1753"/>
      <c r="Y16" s="1753"/>
      <c r="Z16" s="1754"/>
      <c r="AA16" s="355"/>
      <c r="AB16" s="355"/>
      <c r="AC16" s="355"/>
      <c r="AD16" s="355"/>
      <c r="AE16" s="1674"/>
      <c r="AF16" s="1675"/>
      <c r="AG16" s="1675"/>
      <c r="AH16" s="1675"/>
      <c r="AI16" s="1675"/>
      <c r="AJ16" s="1675"/>
      <c r="AK16" s="1676"/>
      <c r="AL16" s="1547"/>
      <c r="AM16" s="1548"/>
      <c r="AN16" s="1548"/>
      <c r="AO16" s="1554"/>
      <c r="AP16" s="1666"/>
      <c r="AQ16" s="1667"/>
      <c r="AR16" s="1667"/>
      <c r="AS16" s="1667"/>
      <c r="AT16" s="1668"/>
      <c r="AU16" s="1666"/>
      <c r="AV16" s="1667"/>
      <c r="AW16" s="1667"/>
      <c r="AX16" s="1667"/>
      <c r="AY16" s="1667"/>
      <c r="AZ16" s="1667"/>
      <c r="BA16" s="1667"/>
      <c r="BB16" s="1668"/>
      <c r="BC16" s="355"/>
      <c r="BK16" s="355"/>
      <c r="BL16" s="355"/>
      <c r="BM16" s="355"/>
      <c r="BN16" s="355"/>
      <c r="BO16" s="355"/>
      <c r="BP16" s="355"/>
      <c r="BQ16" s="355"/>
      <c r="BR16" s="355"/>
      <c r="BS16" s="355"/>
      <c r="BT16" s="355"/>
      <c r="BU16" s="355"/>
      <c r="BV16" s="480"/>
      <c r="BW16" s="480"/>
      <c r="BX16" s="480"/>
      <c r="BY16" s="480"/>
      <c r="BZ16" s="480"/>
      <c r="CA16" s="480"/>
      <c r="CB16" s="480"/>
      <c r="CC16" s="480"/>
    </row>
    <row r="17" spans="1:81">
      <c r="A17" s="355"/>
      <c r="B17" s="355"/>
      <c r="C17" s="1733"/>
      <c r="D17" s="1734"/>
      <c r="E17" s="1734"/>
      <c r="F17" s="1734"/>
      <c r="G17" s="1734"/>
      <c r="H17" s="1735"/>
      <c r="I17" s="1755"/>
      <c r="J17" s="1756"/>
      <c r="K17" s="1756"/>
      <c r="L17" s="1756"/>
      <c r="M17" s="1756"/>
      <c r="N17" s="1756"/>
      <c r="O17" s="1756"/>
      <c r="P17" s="1756"/>
      <c r="Q17" s="1756"/>
      <c r="R17" s="1756"/>
      <c r="S17" s="1756"/>
      <c r="T17" s="1756"/>
      <c r="U17" s="1756"/>
      <c r="V17" s="1756"/>
      <c r="W17" s="1756"/>
      <c r="X17" s="1756"/>
      <c r="Y17" s="1756"/>
      <c r="Z17" s="1757"/>
      <c r="AA17" s="355"/>
      <c r="AB17" s="355"/>
      <c r="AC17" s="355"/>
      <c r="AD17" s="355"/>
      <c r="AE17" s="1672" t="s">
        <v>274</v>
      </c>
      <c r="AF17" s="1575"/>
      <c r="AG17" s="1575"/>
      <c r="AH17" s="1575"/>
      <c r="AI17" s="1575"/>
      <c r="AJ17" s="1575"/>
      <c r="AK17" s="1673"/>
      <c r="AL17" s="1545" t="s">
        <v>622</v>
      </c>
      <c r="AM17" s="1546"/>
      <c r="AN17" s="1546"/>
      <c r="AO17" s="1553"/>
      <c r="AP17" s="358" t="s">
        <v>269</v>
      </c>
      <c r="AQ17" s="359"/>
      <c r="AR17" s="359"/>
      <c r="AS17" s="359"/>
      <c r="AT17" s="353"/>
      <c r="AU17" s="358" t="s">
        <v>270</v>
      </c>
      <c r="AV17" s="359"/>
      <c r="AW17" s="359"/>
      <c r="AX17" s="359"/>
      <c r="AY17" s="359"/>
      <c r="AZ17" s="359"/>
      <c r="BA17" s="359"/>
      <c r="BB17" s="353"/>
      <c r="BC17" s="355"/>
      <c r="BK17" s="355"/>
      <c r="BL17" s="355"/>
      <c r="BM17" s="355"/>
      <c r="BN17" s="355"/>
      <c r="BO17" s="355"/>
      <c r="BP17" s="355"/>
      <c r="BQ17" s="355"/>
      <c r="BR17" s="355"/>
      <c r="BS17" s="355"/>
      <c r="BT17" s="355"/>
      <c r="BU17" s="355"/>
      <c r="BV17" s="480"/>
      <c r="BW17" s="480"/>
      <c r="BX17" s="480"/>
      <c r="BY17" s="480"/>
      <c r="BZ17" s="480"/>
      <c r="CA17" s="480"/>
      <c r="CB17" s="480"/>
      <c r="CC17" s="480"/>
    </row>
    <row r="18" spans="1:81">
      <c r="A18" s="355"/>
      <c r="B18" s="355"/>
      <c r="C18" s="1751"/>
      <c r="D18" s="1731"/>
      <c r="E18" s="1731"/>
      <c r="F18" s="1731"/>
      <c r="G18" s="1731"/>
      <c r="H18" s="1732"/>
      <c r="I18" s="1752"/>
      <c r="J18" s="1753"/>
      <c r="K18" s="1753"/>
      <c r="L18" s="1753"/>
      <c r="M18" s="1753"/>
      <c r="N18" s="1753"/>
      <c r="O18" s="1753"/>
      <c r="P18" s="1753"/>
      <c r="Q18" s="1753"/>
      <c r="R18" s="1753"/>
      <c r="S18" s="1753"/>
      <c r="T18" s="1753"/>
      <c r="U18" s="1753"/>
      <c r="V18" s="1753"/>
      <c r="W18" s="1753"/>
      <c r="X18" s="1753"/>
      <c r="Y18" s="1753"/>
      <c r="Z18" s="1754"/>
      <c r="AA18" s="355"/>
      <c r="AB18" s="355"/>
      <c r="AC18" s="355"/>
      <c r="AD18" s="355"/>
      <c r="AE18" s="1768"/>
      <c r="AF18" s="1769"/>
      <c r="AG18" s="1769"/>
      <c r="AH18" s="1769"/>
      <c r="AI18" s="1769"/>
      <c r="AJ18" s="1769"/>
      <c r="AK18" s="1770"/>
      <c r="AL18" s="1771"/>
      <c r="AM18" s="1772"/>
      <c r="AN18" s="1772"/>
      <c r="AO18" s="1773"/>
      <c r="AP18" s="1742"/>
      <c r="AQ18" s="1743"/>
      <c r="AR18" s="1743"/>
      <c r="AS18" s="1743"/>
      <c r="AT18" s="1744"/>
      <c r="AU18" s="1742"/>
      <c r="AV18" s="1743"/>
      <c r="AW18" s="1743"/>
      <c r="AX18" s="1743"/>
      <c r="AY18" s="1743"/>
      <c r="AZ18" s="1743"/>
      <c r="BA18" s="1743"/>
      <c r="BB18" s="1744"/>
      <c r="BC18" s="355"/>
      <c r="BK18" s="355"/>
      <c r="BL18" s="355"/>
      <c r="BM18" s="355"/>
      <c r="BN18" s="355"/>
      <c r="BO18" s="355"/>
      <c r="BP18" s="355"/>
      <c r="BQ18" s="355"/>
      <c r="BR18" s="355"/>
      <c r="BS18" s="355"/>
      <c r="BT18" s="355"/>
      <c r="BU18" s="355"/>
      <c r="BV18" s="480"/>
      <c r="BW18" s="480"/>
      <c r="BX18" s="480"/>
      <c r="BY18" s="480"/>
      <c r="BZ18" s="480"/>
      <c r="CA18" s="480"/>
      <c r="CB18" s="480"/>
      <c r="CC18" s="480"/>
    </row>
    <row r="19" spans="1:81">
      <c r="A19" s="355"/>
      <c r="B19" s="355"/>
      <c r="C19" s="1733"/>
      <c r="D19" s="1734"/>
      <c r="E19" s="1734"/>
      <c r="F19" s="1734"/>
      <c r="G19" s="1734"/>
      <c r="H19" s="1735"/>
      <c r="I19" s="1755"/>
      <c r="J19" s="1756"/>
      <c r="K19" s="1756"/>
      <c r="L19" s="1756"/>
      <c r="M19" s="1756"/>
      <c r="N19" s="1756"/>
      <c r="O19" s="1756"/>
      <c r="P19" s="1756"/>
      <c r="Q19" s="1756"/>
      <c r="R19" s="1756"/>
      <c r="S19" s="1756"/>
      <c r="T19" s="1756"/>
      <c r="U19" s="1756"/>
      <c r="V19" s="1756"/>
      <c r="W19" s="1756"/>
      <c r="X19" s="1756"/>
      <c r="Y19" s="1756"/>
      <c r="Z19" s="1757"/>
      <c r="AA19" s="355"/>
      <c r="AB19" s="355"/>
      <c r="AC19" s="355"/>
      <c r="AD19" s="355"/>
      <c r="AE19" s="1674"/>
      <c r="AF19" s="1675"/>
      <c r="AG19" s="1675"/>
      <c r="AH19" s="1675"/>
      <c r="AI19" s="1675"/>
      <c r="AJ19" s="1675"/>
      <c r="AK19" s="1676"/>
      <c r="AL19" s="1547"/>
      <c r="AM19" s="1548"/>
      <c r="AN19" s="1548"/>
      <c r="AO19" s="1554"/>
      <c r="AP19" s="1666"/>
      <c r="AQ19" s="1667"/>
      <c r="AR19" s="1667"/>
      <c r="AS19" s="1667"/>
      <c r="AT19" s="1668"/>
      <c r="AU19" s="1666"/>
      <c r="AV19" s="1667"/>
      <c r="AW19" s="1667"/>
      <c r="AX19" s="1667"/>
      <c r="AY19" s="1667"/>
      <c r="AZ19" s="1667"/>
      <c r="BA19" s="1667"/>
      <c r="BB19" s="1668"/>
      <c r="BC19" s="355"/>
      <c r="BK19" s="355"/>
      <c r="BL19" s="355"/>
      <c r="BM19" s="355"/>
      <c r="BN19" s="355"/>
      <c r="BO19" s="355"/>
      <c r="BP19" s="355"/>
      <c r="BQ19" s="355"/>
      <c r="BR19" s="355"/>
      <c r="BS19" s="355"/>
      <c r="BT19" s="355"/>
      <c r="BU19" s="355"/>
      <c r="BV19" s="480"/>
      <c r="BW19" s="480"/>
      <c r="BX19" s="480"/>
      <c r="BY19" s="480"/>
      <c r="BZ19" s="480"/>
      <c r="CA19" s="480"/>
      <c r="CB19" s="480"/>
      <c r="CC19" s="480"/>
    </row>
    <row r="20" spans="1:81">
      <c r="A20" s="355"/>
      <c r="B20" s="355"/>
      <c r="C20" s="1751"/>
      <c r="D20" s="1731"/>
      <c r="E20" s="1731"/>
      <c r="F20" s="1731"/>
      <c r="G20" s="1731"/>
      <c r="H20" s="1732"/>
      <c r="I20" s="1752"/>
      <c r="J20" s="1753"/>
      <c r="K20" s="1753"/>
      <c r="L20" s="1753"/>
      <c r="M20" s="1753"/>
      <c r="N20" s="1753"/>
      <c r="O20" s="1753"/>
      <c r="P20" s="1753"/>
      <c r="Q20" s="1753"/>
      <c r="R20" s="1753"/>
      <c r="S20" s="1753"/>
      <c r="T20" s="1753"/>
      <c r="U20" s="1753"/>
      <c r="V20" s="1753"/>
      <c r="W20" s="1753"/>
      <c r="X20" s="1753"/>
      <c r="Y20" s="1753"/>
      <c r="Z20" s="1754"/>
      <c r="AA20" s="355"/>
      <c r="AB20" s="355"/>
      <c r="AC20" s="355"/>
      <c r="AD20" s="355"/>
      <c r="AE20" s="1584" t="s">
        <v>276</v>
      </c>
      <c r="AF20" s="1584"/>
      <c r="AG20" s="1584"/>
      <c r="AH20" s="1584"/>
      <c r="AI20" s="1584"/>
      <c r="AJ20" s="1584"/>
      <c r="AK20" s="1584"/>
      <c r="AL20" s="1758" t="s">
        <v>622</v>
      </c>
      <c r="AM20" s="1758"/>
      <c r="AN20" s="1758"/>
      <c r="AO20" s="1758"/>
      <c r="AP20" s="358" t="s">
        <v>277</v>
      </c>
      <c r="AQ20" s="359"/>
      <c r="AR20" s="359"/>
      <c r="AS20" s="359"/>
      <c r="AT20" s="353"/>
      <c r="AU20" s="358" t="s">
        <v>270</v>
      </c>
      <c r="AV20" s="359"/>
      <c r="AW20" s="359"/>
      <c r="AX20" s="359"/>
      <c r="AY20" s="359"/>
      <c r="AZ20" s="359"/>
      <c r="BA20" s="359"/>
      <c r="BB20" s="353"/>
      <c r="BC20" s="355"/>
      <c r="BK20" s="355"/>
      <c r="BL20" s="355"/>
      <c r="BM20" s="355"/>
      <c r="BN20" s="355"/>
      <c r="BO20" s="355"/>
      <c r="BP20" s="355"/>
      <c r="BQ20" s="355"/>
      <c r="BR20" s="355"/>
      <c r="BS20" s="355"/>
      <c r="BT20" s="355"/>
      <c r="BU20" s="355"/>
      <c r="BV20" s="480"/>
      <c r="BW20" s="480"/>
      <c r="BX20" s="480"/>
      <c r="BY20" s="480"/>
      <c r="BZ20" s="480"/>
      <c r="CA20" s="480"/>
      <c r="CB20" s="480"/>
      <c r="CC20" s="480"/>
    </row>
    <row r="21" spans="1:81">
      <c r="A21" s="355"/>
      <c r="B21" s="355"/>
      <c r="C21" s="1733"/>
      <c r="D21" s="1734"/>
      <c r="E21" s="1734"/>
      <c r="F21" s="1734"/>
      <c r="G21" s="1734"/>
      <c r="H21" s="1735"/>
      <c r="I21" s="1755"/>
      <c r="J21" s="1756"/>
      <c r="K21" s="1756"/>
      <c r="L21" s="1756"/>
      <c r="M21" s="1756"/>
      <c r="N21" s="1756"/>
      <c r="O21" s="1756"/>
      <c r="P21" s="1756"/>
      <c r="Q21" s="1756"/>
      <c r="R21" s="1756"/>
      <c r="S21" s="1756"/>
      <c r="T21" s="1756"/>
      <c r="U21" s="1756"/>
      <c r="V21" s="1756"/>
      <c r="W21" s="1756"/>
      <c r="X21" s="1756"/>
      <c r="Y21" s="1756"/>
      <c r="Z21" s="1757"/>
      <c r="AA21" s="355"/>
      <c r="AB21" s="355"/>
      <c r="AC21" s="355"/>
      <c r="AD21" s="355"/>
      <c r="AE21" s="1584"/>
      <c r="AF21" s="1584"/>
      <c r="AG21" s="1584"/>
      <c r="AH21" s="1584"/>
      <c r="AI21" s="1584"/>
      <c r="AJ21" s="1584"/>
      <c r="AK21" s="1584"/>
      <c r="AL21" s="1758"/>
      <c r="AM21" s="1758"/>
      <c r="AN21" s="1758"/>
      <c r="AO21" s="1758"/>
      <c r="AP21" s="1759" t="s">
        <v>18</v>
      </c>
      <c r="AQ21" s="1760"/>
      <c r="AR21" s="1760"/>
      <c r="AS21" s="1760"/>
      <c r="AT21" s="1761"/>
      <c r="AU21" s="360"/>
      <c r="AV21" s="355"/>
      <c r="AW21" s="355"/>
      <c r="AX21" s="355"/>
      <c r="AY21" s="355"/>
      <c r="AZ21" s="355"/>
      <c r="BA21" s="355"/>
      <c r="BB21" s="361"/>
      <c r="BC21" s="355"/>
      <c r="BK21" s="355"/>
      <c r="BL21" s="355"/>
      <c r="BM21" s="355"/>
      <c r="BN21" s="355"/>
      <c r="BO21" s="355"/>
      <c r="BP21" s="355"/>
      <c r="BQ21" s="355"/>
      <c r="BR21" s="355"/>
      <c r="BS21" s="355"/>
      <c r="BT21" s="355"/>
      <c r="BU21" s="355"/>
      <c r="BV21" s="355"/>
      <c r="BW21" s="355"/>
      <c r="BX21" s="355"/>
      <c r="BY21" s="355"/>
      <c r="BZ21" s="355"/>
      <c r="CA21" s="355"/>
      <c r="CB21" s="355"/>
      <c r="CC21" s="355"/>
    </row>
    <row r="22" spans="1:81">
      <c r="A22" s="355"/>
      <c r="B22" s="355"/>
      <c r="C22" s="1751"/>
      <c r="D22" s="1731"/>
      <c r="E22" s="1731"/>
      <c r="F22" s="1731"/>
      <c r="G22" s="1731"/>
      <c r="H22" s="1732"/>
      <c r="I22" s="1762"/>
      <c r="J22" s="1763"/>
      <c r="K22" s="1763"/>
      <c r="L22" s="1763"/>
      <c r="M22" s="1763"/>
      <c r="N22" s="1763"/>
      <c r="O22" s="1763"/>
      <c r="P22" s="1763"/>
      <c r="Q22" s="1763"/>
      <c r="R22" s="1763"/>
      <c r="S22" s="1763"/>
      <c r="T22" s="1763"/>
      <c r="U22" s="1763"/>
      <c r="V22" s="1763"/>
      <c r="W22" s="1763"/>
      <c r="X22" s="1763"/>
      <c r="Y22" s="1763"/>
      <c r="Z22" s="1764"/>
      <c r="AA22" s="355"/>
      <c r="AB22" s="355"/>
      <c r="AC22" s="355"/>
      <c r="AD22" s="355"/>
      <c r="AE22" s="1584"/>
      <c r="AF22" s="1584"/>
      <c r="AG22" s="1584"/>
      <c r="AH22" s="1584"/>
      <c r="AI22" s="1584"/>
      <c r="AJ22" s="1584"/>
      <c r="AK22" s="1584"/>
      <c r="AL22" s="1758"/>
      <c r="AM22" s="1758"/>
      <c r="AN22" s="1758"/>
      <c r="AO22" s="1758"/>
      <c r="AP22" s="1742"/>
      <c r="AQ22" s="1743"/>
      <c r="AR22" s="1743"/>
      <c r="AS22" s="1743"/>
      <c r="AT22" s="1744"/>
      <c r="AU22" s="1742"/>
      <c r="AV22" s="1743"/>
      <c r="AW22" s="1743"/>
      <c r="AX22" s="1743"/>
      <c r="AY22" s="1743"/>
      <c r="AZ22" s="1743"/>
      <c r="BA22" s="1743"/>
      <c r="BB22" s="1744"/>
      <c r="BC22" s="355"/>
      <c r="BK22" s="355"/>
      <c r="BL22" s="355"/>
      <c r="BM22" s="355"/>
      <c r="BN22" s="355"/>
      <c r="BO22" s="355"/>
      <c r="BP22" s="355"/>
      <c r="BQ22" s="355"/>
      <c r="BR22" s="355"/>
      <c r="BS22" s="355"/>
      <c r="BT22" s="355"/>
      <c r="BU22" s="355"/>
      <c r="BV22" s="355"/>
      <c r="BW22" s="355"/>
      <c r="BX22" s="355"/>
      <c r="BY22" s="355"/>
      <c r="BZ22" s="355"/>
      <c r="CA22" s="355"/>
      <c r="CB22" s="355"/>
      <c r="CC22" s="355"/>
    </row>
    <row r="23" spans="1:81">
      <c r="A23" s="355"/>
      <c r="B23" s="355"/>
      <c r="C23" s="1733"/>
      <c r="D23" s="1734"/>
      <c r="E23" s="1734"/>
      <c r="F23" s="1734"/>
      <c r="G23" s="1734"/>
      <c r="H23" s="1735"/>
      <c r="I23" s="1765"/>
      <c r="J23" s="1766"/>
      <c r="K23" s="1766"/>
      <c r="L23" s="1766"/>
      <c r="M23" s="1766"/>
      <c r="N23" s="1766"/>
      <c r="O23" s="1766"/>
      <c r="P23" s="1766"/>
      <c r="Q23" s="1766"/>
      <c r="R23" s="1766"/>
      <c r="S23" s="1766"/>
      <c r="T23" s="1766"/>
      <c r="U23" s="1766"/>
      <c r="V23" s="1766"/>
      <c r="W23" s="1766"/>
      <c r="X23" s="1766"/>
      <c r="Y23" s="1766"/>
      <c r="Z23" s="1767"/>
      <c r="AA23" s="355"/>
      <c r="AB23" s="355"/>
      <c r="AC23" s="355"/>
      <c r="AD23" s="355"/>
      <c r="AE23" s="1584"/>
      <c r="AF23" s="1584"/>
      <c r="AG23" s="1584"/>
      <c r="AH23" s="1584"/>
      <c r="AI23" s="1584"/>
      <c r="AJ23" s="1584"/>
      <c r="AK23" s="1584"/>
      <c r="AL23" s="1758"/>
      <c r="AM23" s="1758"/>
      <c r="AN23" s="1758"/>
      <c r="AO23" s="1758"/>
      <c r="AP23" s="1742"/>
      <c r="AQ23" s="1743"/>
      <c r="AR23" s="1743"/>
      <c r="AS23" s="1743"/>
      <c r="AT23" s="1744"/>
      <c r="AU23" s="1742"/>
      <c r="AV23" s="1743"/>
      <c r="AW23" s="1743"/>
      <c r="AX23" s="1743"/>
      <c r="AY23" s="1743"/>
      <c r="AZ23" s="1743"/>
      <c r="BA23" s="1743"/>
      <c r="BB23" s="1744"/>
      <c r="BC23" s="355"/>
      <c r="BK23" s="355"/>
      <c r="BL23" s="355"/>
      <c r="BM23" s="355"/>
      <c r="BN23" s="355"/>
      <c r="BO23" s="355"/>
      <c r="BP23" s="355"/>
      <c r="BQ23" s="355"/>
      <c r="BR23" s="355"/>
      <c r="BS23" s="355"/>
      <c r="BT23" s="355"/>
      <c r="BU23" s="355"/>
      <c r="BV23" s="355"/>
      <c r="BW23" s="355"/>
      <c r="BX23" s="355"/>
      <c r="BY23" s="355"/>
      <c r="BZ23" s="355"/>
      <c r="CA23" s="355"/>
      <c r="CB23" s="355"/>
      <c r="CC23" s="355"/>
    </row>
    <row r="24" spans="1:81">
      <c r="A24" s="355"/>
      <c r="B24" s="355"/>
      <c r="C24" s="1745" t="s">
        <v>1091</v>
      </c>
      <c r="D24" s="1745"/>
      <c r="E24" s="1745"/>
      <c r="F24" s="1745"/>
      <c r="G24" s="1745"/>
      <c r="H24" s="1745"/>
      <c r="I24" s="1745"/>
      <c r="J24" s="1745"/>
      <c r="K24" s="1745"/>
      <c r="L24" s="1745"/>
      <c r="M24" s="1745"/>
      <c r="N24" s="1745"/>
      <c r="O24" s="1745"/>
      <c r="P24" s="1745"/>
      <c r="Q24" s="1745"/>
      <c r="R24" s="1745"/>
      <c r="S24" s="1745"/>
      <c r="T24" s="1745"/>
      <c r="U24" s="1745"/>
      <c r="V24" s="1745"/>
      <c r="W24" s="1745"/>
      <c r="X24" s="1745"/>
      <c r="Y24" s="1745"/>
      <c r="Z24" s="1745"/>
      <c r="AA24" s="355"/>
      <c r="AB24" s="355"/>
      <c r="AC24" s="355"/>
      <c r="AD24" s="355"/>
      <c r="AE24" s="1584"/>
      <c r="AF24" s="1584"/>
      <c r="AG24" s="1584"/>
      <c r="AH24" s="1584"/>
      <c r="AI24" s="1584"/>
      <c r="AJ24" s="1584"/>
      <c r="AK24" s="1584"/>
      <c r="AL24" s="1758"/>
      <c r="AM24" s="1758"/>
      <c r="AN24" s="1758"/>
      <c r="AO24" s="1758"/>
      <c r="AP24" s="1742"/>
      <c r="AQ24" s="1743"/>
      <c r="AR24" s="1743"/>
      <c r="AS24" s="1743"/>
      <c r="AT24" s="1744"/>
      <c r="AU24" s="1742"/>
      <c r="AV24" s="1743"/>
      <c r="AW24" s="1743"/>
      <c r="AX24" s="1743"/>
      <c r="AY24" s="1743"/>
      <c r="AZ24" s="1743"/>
      <c r="BA24" s="1743"/>
      <c r="BB24" s="1744"/>
      <c r="BC24" s="355"/>
      <c r="BK24" s="485"/>
      <c r="BL24" s="355"/>
      <c r="BM24" s="355"/>
      <c r="BN24" s="355"/>
      <c r="BO24" s="355"/>
      <c r="BP24" s="355"/>
      <c r="BQ24" s="355"/>
      <c r="BR24" s="355"/>
      <c r="BS24" s="355"/>
      <c r="BT24" s="355"/>
      <c r="BU24" s="355"/>
      <c r="BV24" s="355"/>
      <c r="BW24" s="355"/>
      <c r="BX24" s="355"/>
      <c r="BY24" s="355"/>
      <c r="BZ24" s="355"/>
      <c r="CA24" s="355"/>
      <c r="CB24" s="355"/>
      <c r="CC24" s="355"/>
    </row>
    <row r="25" spans="1:81" ht="13.5" customHeight="1">
      <c r="A25" s="355"/>
      <c r="B25" s="355"/>
      <c r="C25" s="1746"/>
      <c r="D25" s="1746"/>
      <c r="E25" s="1746"/>
      <c r="F25" s="1746"/>
      <c r="G25" s="1746"/>
      <c r="H25" s="1746"/>
      <c r="I25" s="1746"/>
      <c r="J25" s="1746"/>
      <c r="K25" s="1746"/>
      <c r="L25" s="1746"/>
      <c r="M25" s="1746"/>
      <c r="N25" s="1746"/>
      <c r="O25" s="1746"/>
      <c r="P25" s="1746"/>
      <c r="Q25" s="1746"/>
      <c r="R25" s="1746"/>
      <c r="S25" s="1746"/>
      <c r="T25" s="1746"/>
      <c r="U25" s="1746"/>
      <c r="V25" s="1746"/>
      <c r="W25" s="1746"/>
      <c r="X25" s="1746"/>
      <c r="Y25" s="1746"/>
      <c r="Z25" s="1746"/>
      <c r="AA25" s="355"/>
      <c r="AB25" s="355"/>
      <c r="AC25" s="355"/>
      <c r="AD25" s="485"/>
      <c r="AE25" s="1584"/>
      <c r="AF25" s="1584"/>
      <c r="AG25" s="1584"/>
      <c r="AH25" s="1584"/>
      <c r="AI25" s="1584"/>
      <c r="AJ25" s="1584"/>
      <c r="AK25" s="1584"/>
      <c r="AL25" s="1758"/>
      <c r="AM25" s="1758"/>
      <c r="AN25" s="1758"/>
      <c r="AO25" s="1758"/>
      <c r="AP25" s="1742"/>
      <c r="AQ25" s="1743"/>
      <c r="AR25" s="1743"/>
      <c r="AS25" s="1743"/>
      <c r="AT25" s="1744"/>
      <c r="AU25" s="1742"/>
      <c r="AV25" s="1743"/>
      <c r="AW25" s="1743"/>
      <c r="AX25" s="1743"/>
      <c r="AY25" s="1743"/>
      <c r="AZ25" s="1743"/>
      <c r="BA25" s="1743"/>
      <c r="BB25" s="1744"/>
      <c r="BC25" s="355"/>
      <c r="BK25" s="355"/>
      <c r="BL25" s="355"/>
      <c r="BM25" s="355"/>
      <c r="BN25" s="355"/>
      <c r="BO25" s="355"/>
      <c r="BP25" s="355"/>
      <c r="BQ25" s="355"/>
      <c r="BR25" s="355"/>
      <c r="BS25" s="355"/>
      <c r="BT25" s="355"/>
      <c r="BU25" s="355"/>
      <c r="BV25" s="355"/>
      <c r="BW25" s="355"/>
      <c r="BX25" s="355"/>
      <c r="BY25" s="355"/>
      <c r="BZ25" s="355"/>
      <c r="CA25" s="482"/>
      <c r="CB25" s="482"/>
      <c r="CC25" s="482"/>
    </row>
    <row r="26" spans="1:81">
      <c r="A26" s="355"/>
      <c r="B26" s="355"/>
      <c r="C26" s="748"/>
      <c r="D26" s="748"/>
      <c r="E26" s="748"/>
      <c r="F26" s="748"/>
      <c r="G26" s="748"/>
      <c r="H26" s="748"/>
      <c r="I26" s="748"/>
      <c r="J26" s="748"/>
      <c r="K26" s="748"/>
      <c r="L26" s="748"/>
      <c r="M26" s="748"/>
      <c r="N26" s="748"/>
      <c r="O26" s="748"/>
      <c r="P26" s="748"/>
      <c r="Q26" s="748"/>
      <c r="R26" s="748"/>
      <c r="S26" s="748"/>
      <c r="T26" s="748"/>
      <c r="U26" s="748"/>
      <c r="V26" s="748"/>
      <c r="W26" s="748"/>
      <c r="X26" s="748"/>
      <c r="Y26" s="748"/>
      <c r="Z26" s="748"/>
      <c r="AA26" s="355"/>
      <c r="AB26" s="355"/>
      <c r="AC26" s="355"/>
      <c r="AD26" s="355"/>
      <c r="AE26" s="1584"/>
      <c r="AF26" s="1584"/>
      <c r="AG26" s="1584"/>
      <c r="AH26" s="1584"/>
      <c r="AI26" s="1584"/>
      <c r="AJ26" s="1584"/>
      <c r="AK26" s="1584"/>
      <c r="AL26" s="1758"/>
      <c r="AM26" s="1758"/>
      <c r="AN26" s="1758"/>
      <c r="AO26" s="1758"/>
      <c r="AP26" s="1742"/>
      <c r="AQ26" s="1743"/>
      <c r="AR26" s="1743"/>
      <c r="AS26" s="1743"/>
      <c r="AT26" s="1744"/>
      <c r="AU26" s="1742"/>
      <c r="AV26" s="1743"/>
      <c r="AW26" s="1743"/>
      <c r="AX26" s="1743"/>
      <c r="AY26" s="1743"/>
      <c r="AZ26" s="1743"/>
      <c r="BA26" s="1743"/>
      <c r="BB26" s="1744"/>
      <c r="BC26" s="355"/>
      <c r="BK26" s="355"/>
      <c r="BL26" s="355"/>
      <c r="BM26" s="355"/>
      <c r="BN26" s="355"/>
      <c r="BO26" s="355"/>
      <c r="BP26" s="355"/>
      <c r="BQ26" s="355"/>
      <c r="BR26" s="355"/>
      <c r="BS26" s="355"/>
      <c r="BT26" s="355"/>
      <c r="BU26" s="355"/>
      <c r="BV26" s="355"/>
      <c r="BW26" s="355"/>
      <c r="BX26" s="355"/>
      <c r="BY26" s="355"/>
      <c r="BZ26" s="355"/>
      <c r="CA26" s="482"/>
      <c r="CB26" s="482"/>
      <c r="CC26" s="482"/>
    </row>
    <row r="27" spans="1:81" ht="12.75" customHeight="1">
      <c r="A27" s="355"/>
      <c r="B27" s="355"/>
      <c r="C27" s="1747" t="s">
        <v>748</v>
      </c>
      <c r="D27" s="1748"/>
      <c r="E27" s="1749"/>
      <c r="F27" s="1747" t="s">
        <v>749</v>
      </c>
      <c r="G27" s="1750"/>
      <c r="H27" s="1750"/>
      <c r="I27" s="1750"/>
      <c r="J27" s="1750"/>
      <c r="K27" s="1750"/>
      <c r="L27" s="1750"/>
      <c r="M27" s="1750"/>
      <c r="N27" s="1750"/>
      <c r="O27" s="1750"/>
      <c r="P27" s="1750"/>
      <c r="Q27" s="1750"/>
      <c r="R27" s="1750"/>
      <c r="S27" s="1750"/>
      <c r="T27" s="1750"/>
      <c r="U27" s="749"/>
      <c r="V27" s="749"/>
      <c r="W27" s="742"/>
      <c r="X27" s="742"/>
      <c r="Y27" s="742"/>
      <c r="Z27" s="743" t="s">
        <v>296</v>
      </c>
      <c r="AA27" s="355"/>
      <c r="AB27" s="355"/>
      <c r="AC27" s="355"/>
      <c r="AD27" s="355"/>
      <c r="AE27" s="1584"/>
      <c r="AF27" s="1584"/>
      <c r="AG27" s="1584"/>
      <c r="AH27" s="1584"/>
      <c r="AI27" s="1584"/>
      <c r="AJ27" s="1584"/>
      <c r="AK27" s="1584"/>
      <c r="AL27" s="1758"/>
      <c r="AM27" s="1758"/>
      <c r="AN27" s="1758"/>
      <c r="AO27" s="1758"/>
      <c r="AP27" s="1666"/>
      <c r="AQ27" s="1667"/>
      <c r="AR27" s="1667"/>
      <c r="AS27" s="1667"/>
      <c r="AT27" s="1668"/>
      <c r="AU27" s="1666"/>
      <c r="AV27" s="1667"/>
      <c r="AW27" s="1667"/>
      <c r="AX27" s="1667"/>
      <c r="AY27" s="1667"/>
      <c r="AZ27" s="1667"/>
      <c r="BA27" s="1667"/>
      <c r="BB27" s="1668"/>
      <c r="BC27" s="355"/>
      <c r="BK27" s="486"/>
      <c r="BL27" s="486"/>
      <c r="BM27" s="486"/>
      <c r="BN27" s="486"/>
      <c r="BO27" s="486"/>
      <c r="BP27" s="355"/>
      <c r="BQ27" s="355"/>
      <c r="BR27" s="355"/>
      <c r="BS27" s="355"/>
      <c r="BT27" s="355"/>
      <c r="BU27" s="355"/>
      <c r="BV27" s="355"/>
      <c r="BW27" s="355"/>
      <c r="BX27" s="355"/>
      <c r="BY27" s="355"/>
      <c r="BZ27" s="355"/>
      <c r="CA27" s="355"/>
      <c r="CB27" s="355"/>
      <c r="CC27" s="355"/>
    </row>
    <row r="28" spans="1:81" ht="13.5" customHeight="1">
      <c r="A28" s="355"/>
      <c r="B28" s="355"/>
      <c r="C28" s="1730" t="s">
        <v>789</v>
      </c>
      <c r="D28" s="1731"/>
      <c r="E28" s="1731"/>
      <c r="F28" s="1731"/>
      <c r="G28" s="1731"/>
      <c r="H28" s="1731"/>
      <c r="I28" s="1731"/>
      <c r="J28" s="1731"/>
      <c r="K28" s="1731"/>
      <c r="L28" s="1732"/>
      <c r="M28" s="1736" t="s">
        <v>743</v>
      </c>
      <c r="N28" s="1589"/>
      <c r="O28" s="1737"/>
      <c r="P28" s="1740" t="s">
        <v>744</v>
      </c>
      <c r="Q28" s="1731"/>
      <c r="R28" s="1731"/>
      <c r="S28" s="1732"/>
      <c r="T28" s="1736" t="s">
        <v>745</v>
      </c>
      <c r="U28" s="1589"/>
      <c r="V28" s="1737"/>
      <c r="W28" s="1740" t="s">
        <v>744</v>
      </c>
      <c r="X28" s="1731"/>
      <c r="Y28" s="1731"/>
      <c r="Z28" s="1732"/>
      <c r="AA28" s="355"/>
      <c r="AB28" s="355"/>
      <c r="AC28" s="355"/>
      <c r="AD28" s="486"/>
      <c r="AE28" s="1700" t="s">
        <v>278</v>
      </c>
      <c r="AF28" s="1700"/>
      <c r="AG28" s="1700"/>
      <c r="AH28" s="1700"/>
      <c r="AI28" s="1700"/>
      <c r="AJ28" s="1700"/>
      <c r="AK28" s="1700"/>
      <c r="AL28" s="1700"/>
      <c r="AM28" s="1700"/>
      <c r="AN28" s="1700"/>
      <c r="AO28" s="1700"/>
      <c r="AP28" s="1700"/>
      <c r="AQ28" s="1700"/>
      <c r="AR28" s="1700"/>
      <c r="AS28" s="1700"/>
      <c r="AT28" s="1700"/>
      <c r="AU28" s="1700"/>
      <c r="AV28" s="1700"/>
      <c r="AW28" s="1700"/>
      <c r="AX28" s="1700"/>
      <c r="AY28" s="1725" t="s">
        <v>622</v>
      </c>
      <c r="AZ28" s="1725"/>
      <c r="BA28" s="1725"/>
      <c r="BB28" s="1725"/>
      <c r="BC28" s="355"/>
      <c r="BK28" s="486"/>
      <c r="BL28" s="486"/>
      <c r="BM28" s="486"/>
      <c r="BN28" s="486"/>
      <c r="BO28" s="486"/>
      <c r="BP28" s="355"/>
      <c r="BQ28" s="355"/>
      <c r="BR28" s="355"/>
      <c r="BS28" s="355"/>
      <c r="BT28" s="355"/>
      <c r="BU28" s="355"/>
      <c r="BV28" s="355"/>
      <c r="BW28" s="355"/>
      <c r="BX28" s="355"/>
      <c r="BY28" s="355"/>
      <c r="BZ28" s="355"/>
      <c r="CA28" s="355"/>
      <c r="CB28" s="355"/>
      <c r="CC28" s="355"/>
    </row>
    <row r="29" spans="1:81" ht="13.5" customHeight="1">
      <c r="A29" s="355"/>
      <c r="B29" s="355"/>
      <c r="C29" s="1733"/>
      <c r="D29" s="1734"/>
      <c r="E29" s="1734"/>
      <c r="F29" s="1734"/>
      <c r="G29" s="1734"/>
      <c r="H29" s="1734"/>
      <c r="I29" s="1734"/>
      <c r="J29" s="1734"/>
      <c r="K29" s="1734"/>
      <c r="L29" s="1735"/>
      <c r="M29" s="1738"/>
      <c r="N29" s="1593"/>
      <c r="O29" s="1739"/>
      <c r="P29" s="1741"/>
      <c r="Q29" s="1734"/>
      <c r="R29" s="1734"/>
      <c r="S29" s="1735"/>
      <c r="T29" s="1738"/>
      <c r="U29" s="1593"/>
      <c r="V29" s="1739"/>
      <c r="W29" s="1741"/>
      <c r="X29" s="1734"/>
      <c r="Y29" s="1734"/>
      <c r="Z29" s="1735"/>
      <c r="AA29" s="355"/>
      <c r="AB29" s="355"/>
      <c r="AC29" s="355"/>
      <c r="AD29" s="486"/>
      <c r="AE29" s="1701"/>
      <c r="AF29" s="1701"/>
      <c r="AG29" s="1701"/>
      <c r="AH29" s="1701"/>
      <c r="AI29" s="1701"/>
      <c r="AJ29" s="1701"/>
      <c r="AK29" s="1701"/>
      <c r="AL29" s="1701"/>
      <c r="AM29" s="1701"/>
      <c r="AN29" s="1701"/>
      <c r="AO29" s="1701"/>
      <c r="AP29" s="1701"/>
      <c r="AQ29" s="1701"/>
      <c r="AR29" s="1701"/>
      <c r="AS29" s="1701"/>
      <c r="AT29" s="1701"/>
      <c r="AU29" s="1701"/>
      <c r="AV29" s="1701"/>
      <c r="AW29" s="1701"/>
      <c r="AX29" s="1701"/>
      <c r="AY29" s="1726"/>
      <c r="AZ29" s="1726"/>
      <c r="BA29" s="1726"/>
      <c r="BB29" s="1726"/>
      <c r="BC29" s="355"/>
      <c r="BK29" s="355"/>
      <c r="BL29" s="355"/>
      <c r="BM29" s="355"/>
      <c r="BN29" s="355"/>
      <c r="BO29" s="355"/>
      <c r="BP29" s="355"/>
      <c r="BQ29" s="355"/>
      <c r="BR29" s="355"/>
      <c r="BS29" s="355"/>
      <c r="BT29" s="355"/>
      <c r="BU29" s="355"/>
      <c r="BV29" s="355"/>
      <c r="BW29" s="355"/>
      <c r="BX29" s="355"/>
      <c r="BY29" s="355"/>
      <c r="BZ29" s="355"/>
      <c r="CA29" s="355"/>
      <c r="CB29" s="355"/>
      <c r="CC29" s="355"/>
    </row>
    <row r="30" spans="1:81">
      <c r="A30" s="355"/>
      <c r="B30" s="355"/>
      <c r="C30" s="750"/>
      <c r="D30" s="750"/>
      <c r="E30" s="750"/>
      <c r="F30" s="750"/>
      <c r="G30" s="750"/>
      <c r="H30" s="750"/>
      <c r="I30" s="750"/>
      <c r="J30" s="750"/>
      <c r="K30" s="750"/>
      <c r="L30" s="750"/>
      <c r="M30" s="751"/>
      <c r="N30" s="751"/>
      <c r="O30" s="751"/>
      <c r="P30" s="752"/>
      <c r="Q30" s="752"/>
      <c r="R30" s="752"/>
      <c r="S30" s="752"/>
      <c r="T30" s="751"/>
      <c r="U30" s="751"/>
      <c r="V30" s="751"/>
      <c r="W30" s="752"/>
      <c r="X30" s="752"/>
      <c r="Y30" s="752"/>
      <c r="Z30" s="752"/>
      <c r="AA30" s="355"/>
      <c r="AB30" s="355"/>
      <c r="AC30" s="355"/>
      <c r="AD30" s="355"/>
      <c r="AE30" s="355"/>
      <c r="AF30" s="355"/>
      <c r="AG30" s="355"/>
      <c r="AH30" s="355"/>
      <c r="AI30" s="355"/>
      <c r="AJ30" s="355"/>
      <c r="AK30" s="355"/>
      <c r="AL30" s="355"/>
      <c r="AM30" s="355"/>
      <c r="AN30" s="355"/>
      <c r="AO30" s="355"/>
      <c r="AP30" s="355"/>
      <c r="AQ30" s="355"/>
      <c r="AR30" s="355"/>
      <c r="AS30" s="355"/>
      <c r="AT30" s="355"/>
      <c r="AU30" s="355"/>
      <c r="AV30" s="355"/>
      <c r="AW30" s="355"/>
      <c r="AX30" s="355"/>
      <c r="AY30" s="355"/>
      <c r="AZ30" s="355"/>
      <c r="BA30" s="355"/>
      <c r="BB30" s="355"/>
      <c r="BC30" s="355"/>
      <c r="BK30" s="355"/>
      <c r="BL30" s="355"/>
      <c r="BM30" s="355"/>
      <c r="BN30" s="355"/>
      <c r="BO30" s="355"/>
      <c r="BP30" s="355"/>
      <c r="BQ30" s="355"/>
      <c r="BR30" s="355"/>
      <c r="BS30" s="355"/>
      <c r="BT30" s="355"/>
      <c r="BU30" s="355"/>
      <c r="BV30" s="355"/>
      <c r="BW30" s="355"/>
      <c r="BX30" s="355"/>
      <c r="BY30" s="355"/>
      <c r="BZ30" s="355"/>
      <c r="CA30" s="355"/>
      <c r="CB30" s="355"/>
      <c r="CC30" s="355"/>
    </row>
    <row r="31" spans="1:81">
      <c r="A31" s="355"/>
      <c r="B31" s="355"/>
      <c r="C31" s="356" t="s">
        <v>921</v>
      </c>
      <c r="D31" s="355"/>
      <c r="E31" s="355"/>
      <c r="F31" s="355"/>
      <c r="G31" s="355"/>
      <c r="H31" s="355"/>
      <c r="I31" s="355"/>
      <c r="J31" s="355"/>
      <c r="K31" s="355"/>
      <c r="L31" s="355"/>
      <c r="M31" s="355"/>
      <c r="N31" s="355"/>
      <c r="O31" s="355"/>
      <c r="P31" s="355"/>
      <c r="Q31" s="355"/>
      <c r="R31" s="355"/>
      <c r="S31" s="355"/>
      <c r="T31" s="355"/>
      <c r="U31" s="355"/>
      <c r="V31" s="355"/>
      <c r="W31" s="355"/>
      <c r="X31" s="355"/>
      <c r="Y31" s="355"/>
      <c r="Z31" s="355"/>
      <c r="AA31" s="355"/>
      <c r="AB31" s="355"/>
      <c r="AC31" s="355"/>
      <c r="AD31" s="355"/>
      <c r="AE31" s="485" t="s">
        <v>1092</v>
      </c>
      <c r="AF31" s="355"/>
      <c r="AG31" s="355"/>
      <c r="AH31" s="355"/>
      <c r="AI31" s="355"/>
      <c r="AJ31" s="355"/>
      <c r="AK31" s="355"/>
      <c r="AL31" s="355"/>
      <c r="AM31" s="355"/>
      <c r="AN31" s="355"/>
      <c r="AO31" s="355"/>
      <c r="AP31" s="355"/>
      <c r="AQ31" s="355"/>
      <c r="AR31" s="355"/>
      <c r="AS31" s="355"/>
      <c r="AT31" s="355"/>
      <c r="AU31" s="355"/>
      <c r="AV31" s="355"/>
      <c r="AW31" s="355"/>
      <c r="AX31" s="355" t="s">
        <v>261</v>
      </c>
      <c r="AY31" s="355"/>
      <c r="AZ31" s="355"/>
      <c r="BA31" s="355"/>
      <c r="BB31" s="355"/>
      <c r="BC31" s="355"/>
      <c r="BK31" s="355"/>
      <c r="BL31" s="355"/>
      <c r="BM31" s="355"/>
      <c r="BN31" s="355"/>
      <c r="BO31" s="355"/>
      <c r="BP31" s="355"/>
      <c r="BQ31" s="355"/>
      <c r="BR31" s="355"/>
      <c r="BS31" s="355"/>
      <c r="BT31" s="355"/>
      <c r="BU31" s="355"/>
      <c r="BV31" s="355"/>
      <c r="BW31" s="355"/>
      <c r="BX31" s="355"/>
      <c r="BY31" s="355"/>
      <c r="BZ31" s="355"/>
      <c r="CA31" s="355"/>
      <c r="CB31" s="355"/>
      <c r="CC31" s="355"/>
    </row>
    <row r="32" spans="1:81">
      <c r="A32" s="355"/>
      <c r="B32" s="355"/>
      <c r="C32" s="355" t="s">
        <v>837</v>
      </c>
      <c r="AA32" s="355"/>
      <c r="AB32" s="355"/>
      <c r="AC32" s="355"/>
      <c r="AD32" s="355"/>
      <c r="AE32" s="1672" t="s">
        <v>279</v>
      </c>
      <c r="AF32" s="1575"/>
      <c r="AG32" s="1575"/>
      <c r="AH32" s="1575"/>
      <c r="AI32" s="1673"/>
      <c r="AJ32" s="1545" t="s">
        <v>622</v>
      </c>
      <c r="AK32" s="1546"/>
      <c r="AL32" s="1553"/>
      <c r="AM32" s="1672" t="s">
        <v>281</v>
      </c>
      <c r="AN32" s="1575"/>
      <c r="AO32" s="1575"/>
      <c r="AP32" s="1575"/>
      <c r="AQ32" s="1673"/>
      <c r="AR32" s="1545" t="s">
        <v>622</v>
      </c>
      <c r="AS32" s="1546"/>
      <c r="AT32" s="1553"/>
      <c r="AU32" s="1727" t="s">
        <v>282</v>
      </c>
      <c r="AV32" s="1728"/>
      <c r="AW32" s="1728"/>
      <c r="AX32" s="1728"/>
      <c r="AY32" s="1729"/>
      <c r="AZ32" s="1545" t="s">
        <v>280</v>
      </c>
      <c r="BA32" s="1546"/>
      <c r="BB32" s="1553"/>
      <c r="BC32" s="355"/>
      <c r="BK32" s="355"/>
      <c r="BL32" s="355"/>
      <c r="BM32" s="355"/>
      <c r="BN32" s="355"/>
      <c r="BO32" s="355"/>
      <c r="BP32" s="355"/>
      <c r="BQ32" s="355"/>
      <c r="BR32" s="355"/>
      <c r="BS32" s="355"/>
      <c r="BT32" s="355"/>
      <c r="BU32" s="355"/>
      <c r="BV32" s="355"/>
      <c r="BW32" s="355"/>
      <c r="BX32" s="355"/>
      <c r="BY32" s="355"/>
      <c r="BZ32" s="355"/>
      <c r="CA32" s="355"/>
      <c r="CB32" s="355"/>
      <c r="CC32" s="355"/>
    </row>
    <row r="33" spans="1:81" ht="13.5" customHeight="1">
      <c r="A33" s="355"/>
      <c r="B33" s="355"/>
      <c r="C33" s="1700" t="s">
        <v>838</v>
      </c>
      <c r="D33" s="1700"/>
      <c r="E33" s="1700"/>
      <c r="F33" s="1700"/>
      <c r="G33" s="1700" t="s">
        <v>839</v>
      </c>
      <c r="H33" s="1700"/>
      <c r="I33" s="1700"/>
      <c r="J33" s="1700"/>
      <c r="K33" s="1700" t="s">
        <v>840</v>
      </c>
      <c r="L33" s="1700"/>
      <c r="M33" s="1700"/>
      <c r="N33" s="1700"/>
      <c r="O33" s="1700"/>
      <c r="P33" s="1700"/>
      <c r="Q33" s="1700"/>
      <c r="R33" s="1700"/>
      <c r="S33" s="1700"/>
      <c r="T33" s="1700"/>
      <c r="U33" s="1700"/>
      <c r="V33" s="1700"/>
      <c r="W33" s="1700"/>
      <c r="X33" s="1700"/>
      <c r="Y33" s="1700"/>
      <c r="Z33" s="1700"/>
      <c r="AA33" s="355"/>
      <c r="AB33" s="355"/>
      <c r="AC33" s="355"/>
      <c r="AD33" s="355"/>
      <c r="AE33" s="1674"/>
      <c r="AF33" s="1675"/>
      <c r="AG33" s="1675"/>
      <c r="AH33" s="1675"/>
      <c r="AI33" s="1676"/>
      <c r="AJ33" s="1547"/>
      <c r="AK33" s="1548"/>
      <c r="AL33" s="1554"/>
      <c r="AM33" s="1674"/>
      <c r="AN33" s="1675"/>
      <c r="AO33" s="1675"/>
      <c r="AP33" s="1675"/>
      <c r="AQ33" s="1676"/>
      <c r="AR33" s="1547"/>
      <c r="AS33" s="1548"/>
      <c r="AT33" s="1554"/>
      <c r="AU33" s="1524"/>
      <c r="AV33" s="1525"/>
      <c r="AW33" s="1525"/>
      <c r="AX33" s="1525"/>
      <c r="AY33" s="1526"/>
      <c r="AZ33" s="1547"/>
      <c r="BA33" s="1548"/>
      <c r="BB33" s="1554"/>
      <c r="BC33" s="355"/>
      <c r="BK33" s="486"/>
      <c r="BL33" s="486"/>
      <c r="BM33" s="486"/>
      <c r="BN33" s="486"/>
      <c r="BO33" s="486"/>
      <c r="BP33" s="355"/>
      <c r="BQ33" s="355"/>
      <c r="BR33" s="355"/>
      <c r="BS33" s="355"/>
      <c r="BT33" s="355"/>
      <c r="BU33" s="355"/>
      <c r="BV33" s="355"/>
      <c r="BW33" s="355"/>
      <c r="BX33" s="355"/>
      <c r="BY33" s="355"/>
      <c r="BZ33" s="355"/>
      <c r="CA33" s="355"/>
      <c r="CB33" s="355"/>
      <c r="CC33" s="355"/>
    </row>
    <row r="34" spans="1:81" ht="13.5" customHeight="1">
      <c r="A34" s="355"/>
      <c r="B34" s="355"/>
      <c r="C34" s="1701"/>
      <c r="D34" s="1701"/>
      <c r="E34" s="1701"/>
      <c r="F34" s="1701"/>
      <c r="G34" s="1701"/>
      <c r="H34" s="1701"/>
      <c r="I34" s="1701"/>
      <c r="J34" s="1701"/>
      <c r="K34" s="1701"/>
      <c r="L34" s="1701"/>
      <c r="M34" s="1701"/>
      <c r="N34" s="1701"/>
      <c r="O34" s="1701"/>
      <c r="P34" s="1701"/>
      <c r="Q34" s="1701"/>
      <c r="R34" s="1701"/>
      <c r="S34" s="1701"/>
      <c r="T34" s="1701"/>
      <c r="U34" s="1701"/>
      <c r="V34" s="1701"/>
      <c r="W34" s="1701"/>
      <c r="X34" s="1701"/>
      <c r="Y34" s="1701"/>
      <c r="Z34" s="1701"/>
      <c r="AA34" s="355"/>
      <c r="AB34" s="355"/>
      <c r="AC34" s="355"/>
      <c r="AD34" s="486"/>
      <c r="AE34" s="1564" t="s">
        <v>283</v>
      </c>
      <c r="AF34" s="1565"/>
      <c r="AG34" s="1565"/>
      <c r="AH34" s="1565"/>
      <c r="AI34" s="1566"/>
      <c r="AJ34" s="1721"/>
      <c r="AK34" s="1722"/>
      <c r="AL34" s="1722"/>
      <c r="AM34" s="1722"/>
      <c r="AN34" s="1722"/>
      <c r="AO34" s="1722"/>
      <c r="AP34" s="1722"/>
      <c r="AQ34" s="1722"/>
      <c r="AR34" s="1722"/>
      <c r="AS34" s="1722"/>
      <c r="AT34" s="1722"/>
      <c r="AU34" s="1722"/>
      <c r="AV34" s="1722"/>
      <c r="AW34" s="1722"/>
      <c r="AX34" s="1722"/>
      <c r="AY34" s="1722"/>
      <c r="AZ34" s="1722"/>
      <c r="BA34" s="1722"/>
      <c r="BB34" s="1573"/>
      <c r="BC34" s="355"/>
      <c r="BK34" s="486"/>
      <c r="BL34" s="486"/>
      <c r="BM34" s="486"/>
      <c r="BN34" s="486"/>
      <c r="BO34" s="486"/>
      <c r="BP34" s="355"/>
      <c r="BQ34" s="355"/>
      <c r="BR34" s="355"/>
      <c r="BS34" s="355"/>
      <c r="BT34" s="355"/>
      <c r="BU34" s="355"/>
      <c r="BV34" s="355"/>
      <c r="BW34" s="355"/>
      <c r="BX34" s="355"/>
      <c r="BY34" s="355"/>
      <c r="BZ34" s="355"/>
      <c r="CA34" s="355"/>
      <c r="CB34" s="355"/>
      <c r="CC34" s="355"/>
    </row>
    <row r="35" spans="1:81" ht="13.5" customHeight="1">
      <c r="A35" s="355"/>
      <c r="B35" s="355"/>
      <c r="C35" s="1686"/>
      <c r="D35" s="1687"/>
      <c r="E35" s="1687"/>
      <c r="F35" s="1688"/>
      <c r="G35" s="1663"/>
      <c r="H35" s="1664"/>
      <c r="I35" s="1664"/>
      <c r="J35" s="1665"/>
      <c r="K35" s="1663"/>
      <c r="L35" s="1664"/>
      <c r="M35" s="1664"/>
      <c r="N35" s="1664"/>
      <c r="O35" s="1664"/>
      <c r="P35" s="1664"/>
      <c r="Q35" s="1664"/>
      <c r="R35" s="1664"/>
      <c r="S35" s="1664"/>
      <c r="T35" s="1664"/>
      <c r="U35" s="1664"/>
      <c r="V35" s="1664"/>
      <c r="W35" s="1664"/>
      <c r="X35" s="1664"/>
      <c r="Y35" s="1664"/>
      <c r="Z35" s="1665"/>
      <c r="AA35" s="355"/>
      <c r="AB35" s="355"/>
      <c r="AC35" s="355"/>
      <c r="AD35" s="486"/>
      <c r="AE35" s="1669"/>
      <c r="AF35" s="1670"/>
      <c r="AG35" s="1670"/>
      <c r="AH35" s="1670"/>
      <c r="AI35" s="1671"/>
      <c r="AJ35" s="1723"/>
      <c r="AK35" s="1724"/>
      <c r="AL35" s="1724"/>
      <c r="AM35" s="1724"/>
      <c r="AN35" s="1724"/>
      <c r="AO35" s="1724"/>
      <c r="AP35" s="1724"/>
      <c r="AQ35" s="1724"/>
      <c r="AR35" s="1724"/>
      <c r="AS35" s="1724"/>
      <c r="AT35" s="1724"/>
      <c r="AU35" s="1724"/>
      <c r="AV35" s="1724"/>
      <c r="AW35" s="1724"/>
      <c r="AX35" s="1724"/>
      <c r="AY35" s="1724"/>
      <c r="AZ35" s="1724"/>
      <c r="BA35" s="1724"/>
      <c r="BB35" s="1574"/>
      <c r="BC35" s="355"/>
    </row>
    <row r="36" spans="1:81">
      <c r="A36" s="355"/>
      <c r="B36" s="355"/>
      <c r="C36" s="1689"/>
      <c r="D36" s="1690"/>
      <c r="E36" s="1690"/>
      <c r="F36" s="1691"/>
      <c r="G36" s="1666"/>
      <c r="H36" s="1667"/>
      <c r="I36" s="1667"/>
      <c r="J36" s="1668"/>
      <c r="K36" s="1666"/>
      <c r="L36" s="1667"/>
      <c r="M36" s="1667"/>
      <c r="N36" s="1667"/>
      <c r="O36" s="1667"/>
      <c r="P36" s="1667"/>
      <c r="Q36" s="1667"/>
      <c r="R36" s="1667"/>
      <c r="S36" s="1667"/>
      <c r="T36" s="1667"/>
      <c r="U36" s="1667"/>
      <c r="V36" s="1667"/>
      <c r="W36" s="1667"/>
      <c r="X36" s="1667"/>
      <c r="Y36" s="1667"/>
      <c r="Z36" s="1668"/>
      <c r="AA36" s="355"/>
      <c r="AB36" s="355"/>
      <c r="AC36" s="355"/>
      <c r="AD36" s="483"/>
      <c r="AE36" s="355"/>
      <c r="AF36" s="355"/>
      <c r="AG36" s="355"/>
      <c r="AH36" s="355"/>
      <c r="AI36" s="355"/>
      <c r="AJ36" s="355"/>
      <c r="AK36" s="355"/>
      <c r="AL36" s="355"/>
      <c r="AM36" s="355"/>
      <c r="AN36" s="355"/>
      <c r="AO36" s="355"/>
      <c r="AP36" s="355"/>
      <c r="AQ36" s="355"/>
      <c r="AR36" s="355"/>
      <c r="AS36" s="355"/>
      <c r="AT36" s="355"/>
      <c r="AU36" s="355"/>
      <c r="AV36" s="355"/>
      <c r="AW36" s="355"/>
      <c r="AX36" s="355"/>
      <c r="AY36" s="355"/>
      <c r="AZ36" s="355"/>
      <c r="BA36" s="355"/>
      <c r="BB36" s="355"/>
      <c r="BC36" s="355"/>
    </row>
    <row r="37" spans="1:81" ht="13.5" customHeight="1">
      <c r="A37" s="355"/>
      <c r="B37" s="355"/>
      <c r="C37" s="355"/>
      <c r="D37" s="355"/>
      <c r="E37" s="355"/>
      <c r="F37" s="355"/>
      <c r="G37" s="355"/>
      <c r="H37" s="355"/>
      <c r="I37" s="355"/>
      <c r="J37" s="355"/>
      <c r="K37" s="487"/>
      <c r="L37" s="487"/>
      <c r="M37" s="355"/>
      <c r="N37" s="355"/>
      <c r="O37" s="355"/>
      <c r="P37" s="355"/>
      <c r="Q37" s="355"/>
      <c r="R37" s="355"/>
      <c r="S37" s="355"/>
      <c r="T37" s="355"/>
      <c r="U37" s="355"/>
      <c r="V37" s="355"/>
      <c r="W37" s="355"/>
      <c r="X37" s="355"/>
      <c r="Y37" s="355"/>
      <c r="Z37" s="355"/>
      <c r="AA37" s="355"/>
      <c r="AB37" s="355"/>
      <c r="AC37" s="355"/>
      <c r="AD37" s="355"/>
      <c r="AE37" s="355" t="s">
        <v>284</v>
      </c>
      <c r="AF37" s="355"/>
      <c r="AG37" s="355"/>
      <c r="AH37" s="355"/>
      <c r="AI37" s="355"/>
      <c r="AJ37" s="355"/>
      <c r="AK37" s="355"/>
      <c r="AL37" s="355"/>
      <c r="AM37" s="355"/>
      <c r="AN37" s="355"/>
      <c r="AO37" s="355"/>
      <c r="AP37" s="355"/>
      <c r="AQ37" s="355"/>
      <c r="AR37" s="355"/>
      <c r="AS37" s="355"/>
      <c r="AT37" s="355"/>
      <c r="AU37" s="355"/>
      <c r="AV37" s="355"/>
      <c r="AW37" s="355"/>
      <c r="AX37" s="355" t="s">
        <v>261</v>
      </c>
      <c r="AY37" s="355"/>
      <c r="AZ37" s="355"/>
      <c r="BA37" s="355"/>
      <c r="BB37" s="355"/>
      <c r="BC37" s="355"/>
    </row>
    <row r="38" spans="1:81" ht="13.5" customHeight="1">
      <c r="A38" s="355"/>
      <c r="B38" s="355"/>
      <c r="C38" s="355" t="s">
        <v>842</v>
      </c>
      <c r="D38" s="480"/>
      <c r="E38" s="480"/>
      <c r="F38" s="480"/>
      <c r="G38" s="480"/>
      <c r="H38" s="480"/>
      <c r="I38" s="480"/>
      <c r="J38" s="480"/>
      <c r="K38" s="480"/>
      <c r="L38" s="480"/>
      <c r="M38" s="480"/>
      <c r="N38" s="480"/>
      <c r="O38" s="480"/>
      <c r="P38" s="480"/>
      <c r="Q38" s="480"/>
      <c r="R38" s="480"/>
      <c r="S38" s="480"/>
      <c r="T38" s="480"/>
      <c r="U38" s="480"/>
      <c r="V38" s="480"/>
      <c r="W38" s="480"/>
      <c r="X38" s="480"/>
      <c r="Y38" s="480"/>
      <c r="Z38" s="480"/>
      <c r="AA38" s="355"/>
      <c r="AB38" s="355"/>
      <c r="AC38" s="355"/>
      <c r="AD38" s="355"/>
      <c r="AE38" s="1672" t="s">
        <v>285</v>
      </c>
      <c r="AF38" s="1575"/>
      <c r="AG38" s="1575"/>
      <c r="AH38" s="1575"/>
      <c r="AI38" s="1575"/>
      <c r="AJ38" s="1575"/>
      <c r="AK38" s="1575"/>
      <c r="AL38" s="1673"/>
      <c r="AM38" s="1545" t="s">
        <v>622</v>
      </c>
      <c r="AN38" s="1546"/>
      <c r="AO38" s="1546"/>
      <c r="AP38" s="1553"/>
      <c r="AQ38" s="1672" t="s">
        <v>281</v>
      </c>
      <c r="AR38" s="1575"/>
      <c r="AS38" s="1575"/>
      <c r="AT38" s="1575"/>
      <c r="AU38" s="1575"/>
      <c r="AV38" s="1575"/>
      <c r="AW38" s="1575"/>
      <c r="AX38" s="1673"/>
      <c r="AY38" s="1545" t="s">
        <v>622</v>
      </c>
      <c r="AZ38" s="1546"/>
      <c r="BA38" s="1546"/>
      <c r="BB38" s="1553"/>
      <c r="BC38" s="355"/>
    </row>
    <row r="39" spans="1:81">
      <c r="A39" s="355"/>
      <c r="B39" s="355"/>
      <c r="C39" s="1663"/>
      <c r="D39" s="1664"/>
      <c r="E39" s="1664"/>
      <c r="F39" s="1664"/>
      <c r="G39" s="1664"/>
      <c r="H39" s="1664"/>
      <c r="I39" s="1664"/>
      <c r="J39" s="1664"/>
      <c r="K39" s="1664"/>
      <c r="L39" s="1664"/>
      <c r="M39" s="1664"/>
      <c r="N39" s="1664"/>
      <c r="O39" s="1664"/>
      <c r="P39" s="1664"/>
      <c r="Q39" s="1664"/>
      <c r="R39" s="1664"/>
      <c r="S39" s="1664"/>
      <c r="T39" s="1664"/>
      <c r="U39" s="1664"/>
      <c r="V39" s="1664"/>
      <c r="W39" s="1664"/>
      <c r="X39" s="1664"/>
      <c r="Y39" s="1664"/>
      <c r="Z39" s="1665"/>
      <c r="AA39" s="355"/>
      <c r="AB39" s="355"/>
      <c r="AC39" s="355"/>
      <c r="AD39" s="355"/>
      <c r="AE39" s="1674"/>
      <c r="AF39" s="1675"/>
      <c r="AG39" s="1675"/>
      <c r="AH39" s="1675"/>
      <c r="AI39" s="1675"/>
      <c r="AJ39" s="1675"/>
      <c r="AK39" s="1675"/>
      <c r="AL39" s="1676"/>
      <c r="AM39" s="1547"/>
      <c r="AN39" s="1548"/>
      <c r="AO39" s="1548"/>
      <c r="AP39" s="1554"/>
      <c r="AQ39" s="1674"/>
      <c r="AR39" s="1675"/>
      <c r="AS39" s="1675"/>
      <c r="AT39" s="1675"/>
      <c r="AU39" s="1675"/>
      <c r="AV39" s="1675"/>
      <c r="AW39" s="1675"/>
      <c r="AX39" s="1676"/>
      <c r="AY39" s="1547"/>
      <c r="AZ39" s="1548"/>
      <c r="BA39" s="1548"/>
      <c r="BB39" s="1554"/>
      <c r="BC39" s="355"/>
    </row>
    <row r="40" spans="1:81">
      <c r="A40" s="355"/>
      <c r="B40" s="355"/>
      <c r="C40" s="1666"/>
      <c r="D40" s="1667"/>
      <c r="E40" s="1667"/>
      <c r="F40" s="1667"/>
      <c r="G40" s="1667"/>
      <c r="H40" s="1667"/>
      <c r="I40" s="1667"/>
      <c r="J40" s="1667"/>
      <c r="K40" s="1667"/>
      <c r="L40" s="1667"/>
      <c r="M40" s="1667"/>
      <c r="N40" s="1667"/>
      <c r="O40" s="1667"/>
      <c r="P40" s="1667"/>
      <c r="Q40" s="1667"/>
      <c r="R40" s="1667"/>
      <c r="S40" s="1667"/>
      <c r="T40" s="1667"/>
      <c r="U40" s="1667"/>
      <c r="V40" s="1667"/>
      <c r="W40" s="1667"/>
      <c r="X40" s="1667"/>
      <c r="Y40" s="1667"/>
      <c r="Z40" s="1668"/>
      <c r="AA40" s="355"/>
      <c r="AB40" s="355"/>
      <c r="AC40" s="355"/>
      <c r="AD40" s="355"/>
      <c r="AE40" s="1564" t="s">
        <v>283</v>
      </c>
      <c r="AF40" s="1565"/>
      <c r="AG40" s="1565"/>
      <c r="AH40" s="1565"/>
      <c r="AI40" s="1566"/>
      <c r="AJ40" s="1721"/>
      <c r="AK40" s="1722"/>
      <c r="AL40" s="1722"/>
      <c r="AM40" s="1722"/>
      <c r="AN40" s="1722"/>
      <c r="AO40" s="1722"/>
      <c r="AP40" s="1722"/>
      <c r="AQ40" s="1722"/>
      <c r="AR40" s="1722"/>
      <c r="AS40" s="1722"/>
      <c r="AT40" s="1722"/>
      <c r="AU40" s="1722"/>
      <c r="AV40" s="1722"/>
      <c r="AW40" s="1722"/>
      <c r="AX40" s="1722"/>
      <c r="AY40" s="1722"/>
      <c r="AZ40" s="1722"/>
      <c r="BA40" s="1722"/>
      <c r="BB40" s="1573"/>
      <c r="BC40" s="355"/>
    </row>
    <row r="41" spans="1:81" ht="13.5" customHeight="1">
      <c r="A41" s="355"/>
      <c r="B41" s="355"/>
      <c r="C41" s="484"/>
      <c r="D41" s="484"/>
      <c r="E41" s="484"/>
      <c r="F41" s="484"/>
      <c r="G41" s="484"/>
      <c r="H41" s="484"/>
      <c r="I41" s="484"/>
      <c r="J41" s="484"/>
      <c r="K41" s="484"/>
      <c r="L41" s="484"/>
      <c r="M41" s="484"/>
      <c r="N41" s="484"/>
      <c r="O41" s="484"/>
      <c r="P41" s="484"/>
      <c r="Q41" s="484"/>
      <c r="R41" s="484"/>
      <c r="S41" s="484"/>
      <c r="T41" s="484"/>
      <c r="U41" s="484"/>
      <c r="V41" s="484"/>
      <c r="W41" s="484"/>
      <c r="X41" s="484"/>
      <c r="Y41" s="484"/>
      <c r="Z41" s="484"/>
      <c r="AA41" s="355"/>
      <c r="AB41" s="355"/>
      <c r="AC41" s="355"/>
      <c r="AD41" s="355"/>
      <c r="AE41" s="1669"/>
      <c r="AF41" s="1670"/>
      <c r="AG41" s="1670"/>
      <c r="AH41" s="1670"/>
      <c r="AI41" s="1671"/>
      <c r="AJ41" s="1723"/>
      <c r="AK41" s="1724"/>
      <c r="AL41" s="1724"/>
      <c r="AM41" s="1724"/>
      <c r="AN41" s="1724"/>
      <c r="AO41" s="1724"/>
      <c r="AP41" s="1724"/>
      <c r="AQ41" s="1724"/>
      <c r="AR41" s="1724"/>
      <c r="AS41" s="1724"/>
      <c r="AT41" s="1724"/>
      <c r="AU41" s="1724"/>
      <c r="AV41" s="1724"/>
      <c r="AW41" s="1724"/>
      <c r="AX41" s="1724"/>
      <c r="AY41" s="1724"/>
      <c r="AZ41" s="1724"/>
      <c r="BA41" s="1724"/>
      <c r="BB41" s="1574"/>
      <c r="BC41" s="355"/>
    </row>
    <row r="42" spans="1:81" ht="14.25" customHeight="1">
      <c r="A42" s="355"/>
      <c r="B42" s="355"/>
      <c r="C42" s="355" t="s">
        <v>922</v>
      </c>
      <c r="P42" s="355"/>
      <c r="Q42" s="355"/>
      <c r="R42" s="355"/>
      <c r="S42" s="355"/>
      <c r="T42" s="355"/>
      <c r="U42" s="355"/>
      <c r="V42" s="355"/>
      <c r="W42" s="355"/>
      <c r="X42" s="355"/>
      <c r="Y42" s="355"/>
      <c r="AA42" s="355"/>
      <c r="AB42" s="355"/>
      <c r="AC42" s="355"/>
      <c r="AD42" s="355"/>
      <c r="AE42" s="355"/>
      <c r="AF42" s="355"/>
      <c r="AG42" s="355"/>
      <c r="AH42" s="355"/>
      <c r="AI42" s="355"/>
      <c r="AJ42" s="355"/>
      <c r="AK42" s="355"/>
      <c r="AL42" s="355"/>
      <c r="AM42" s="355"/>
      <c r="AN42" s="355"/>
      <c r="AO42" s="355"/>
      <c r="AP42" s="480"/>
      <c r="AQ42" s="480"/>
      <c r="AR42" s="480"/>
      <c r="AS42" s="480"/>
      <c r="AT42" s="480"/>
      <c r="AU42" s="480"/>
      <c r="AV42" s="480"/>
      <c r="AW42" s="480"/>
      <c r="AX42" s="480"/>
      <c r="AY42" s="480"/>
      <c r="AZ42" s="480"/>
      <c r="BA42" s="480"/>
      <c r="BB42" s="480"/>
      <c r="BC42" s="355"/>
    </row>
    <row r="43" spans="1:81">
      <c r="A43" s="355"/>
      <c r="B43" s="355"/>
      <c r="C43" s="753"/>
      <c r="D43" s="754"/>
      <c r="E43" s="754"/>
      <c r="F43" s="754"/>
      <c r="G43" s="754"/>
      <c r="H43" s="754"/>
      <c r="I43" s="754"/>
      <c r="J43" s="754"/>
      <c r="K43" s="754"/>
      <c r="L43" s="754"/>
      <c r="M43" s="754"/>
      <c r="N43" s="754"/>
      <c r="O43" s="754"/>
      <c r="P43" s="754"/>
      <c r="Q43" s="754"/>
      <c r="R43" s="754"/>
      <c r="S43" s="754"/>
      <c r="T43" s="754"/>
      <c r="U43" s="754"/>
      <c r="V43" s="754"/>
      <c r="W43" s="754"/>
      <c r="X43" s="754"/>
      <c r="Y43" s="754"/>
      <c r="Z43" s="755"/>
      <c r="AA43" s="355"/>
      <c r="AB43" s="355"/>
      <c r="AC43" s="355"/>
      <c r="AD43" s="355"/>
      <c r="AE43" s="355"/>
      <c r="AF43" s="355"/>
      <c r="AG43" s="355"/>
      <c r="AH43" s="355"/>
      <c r="AI43" s="355"/>
      <c r="AJ43" s="355"/>
      <c r="AK43" s="355"/>
      <c r="AL43" s="355"/>
      <c r="AM43" s="355"/>
      <c r="AN43" s="355"/>
      <c r="AO43" s="355"/>
      <c r="AP43" s="480"/>
      <c r="AQ43" s="480"/>
      <c r="AR43" s="480"/>
      <c r="AS43" s="480"/>
      <c r="AT43" s="480"/>
      <c r="AU43" s="480"/>
      <c r="AV43" s="480"/>
      <c r="AW43" s="480"/>
      <c r="AX43" s="480"/>
      <c r="AY43" s="480"/>
      <c r="AZ43" s="480"/>
      <c r="BA43" s="480"/>
      <c r="BB43" s="480"/>
      <c r="BC43" s="355"/>
    </row>
    <row r="44" spans="1:81">
      <c r="A44" s="355"/>
      <c r="B44" s="355"/>
      <c r="C44" s="756"/>
      <c r="D44" s="757"/>
      <c r="E44" s="757"/>
      <c r="F44" s="757"/>
      <c r="G44" s="757"/>
      <c r="H44" s="757"/>
      <c r="I44" s="757"/>
      <c r="J44" s="757"/>
      <c r="K44" s="757"/>
      <c r="L44" s="757"/>
      <c r="M44" s="757"/>
      <c r="N44" s="757"/>
      <c r="O44" s="757"/>
      <c r="P44" s="757"/>
      <c r="Q44" s="757"/>
      <c r="R44" s="757"/>
      <c r="S44" s="757"/>
      <c r="T44" s="757"/>
      <c r="U44" s="757"/>
      <c r="V44" s="757"/>
      <c r="W44" s="757"/>
      <c r="X44" s="757"/>
      <c r="Y44" s="757"/>
      <c r="Z44" s="758"/>
      <c r="AA44" s="355"/>
      <c r="AB44" s="355"/>
      <c r="AC44" s="355"/>
      <c r="AD44" s="355"/>
      <c r="AE44" s="355"/>
      <c r="AF44" s="355"/>
      <c r="AG44" s="355"/>
      <c r="AH44" s="355"/>
      <c r="AI44" s="355"/>
      <c r="AJ44" s="355"/>
      <c r="AK44" s="355"/>
      <c r="AL44" s="355"/>
      <c r="AM44" s="355"/>
      <c r="AN44" s="355"/>
      <c r="AO44" s="355"/>
      <c r="AP44" s="480"/>
      <c r="AQ44" s="480"/>
      <c r="AR44" s="480"/>
      <c r="AS44" s="480"/>
      <c r="AT44" s="480"/>
      <c r="AU44" s="480"/>
      <c r="AV44" s="480"/>
      <c r="AW44" s="480"/>
      <c r="AX44" s="480"/>
      <c r="AY44" s="480"/>
      <c r="AZ44" s="480"/>
      <c r="BA44" s="480"/>
      <c r="BB44" s="480"/>
      <c r="BC44" s="355"/>
    </row>
    <row r="45" spans="1:81" ht="13.5" customHeight="1">
      <c r="A45" s="355"/>
      <c r="B45" s="355"/>
      <c r="AA45" s="355"/>
      <c r="AB45" s="355"/>
      <c r="AC45" s="355"/>
      <c r="AD45" s="355"/>
      <c r="AE45" s="355"/>
      <c r="AF45" s="355"/>
      <c r="AG45" s="355"/>
      <c r="AH45" s="355"/>
      <c r="AI45" s="355"/>
      <c r="AJ45" s="355"/>
      <c r="AK45" s="355"/>
      <c r="AL45" s="355"/>
      <c r="AM45" s="355"/>
      <c r="AN45" s="355"/>
      <c r="AO45" s="355"/>
      <c r="AP45" s="480"/>
      <c r="AQ45" s="480"/>
      <c r="AR45" s="480"/>
      <c r="AS45" s="480"/>
      <c r="AT45" s="480"/>
      <c r="AU45" s="480"/>
      <c r="AV45" s="480"/>
      <c r="AW45" s="480"/>
      <c r="AX45" s="480"/>
      <c r="AY45" s="480"/>
      <c r="AZ45" s="480"/>
      <c r="BA45" s="480"/>
      <c r="BB45" s="480"/>
      <c r="BC45" s="355"/>
    </row>
    <row r="46" spans="1:81">
      <c r="A46" s="355"/>
      <c r="B46" s="355"/>
      <c r="C46" s="356" t="s">
        <v>923</v>
      </c>
      <c r="D46" s="355"/>
      <c r="E46" s="355"/>
      <c r="F46" s="355"/>
      <c r="G46" s="355"/>
      <c r="H46" s="355"/>
      <c r="I46" s="355"/>
      <c r="J46" s="355"/>
      <c r="K46" s="355"/>
      <c r="L46" s="355"/>
      <c r="M46" s="355"/>
      <c r="N46" s="355"/>
      <c r="O46" s="355"/>
      <c r="P46" s="355"/>
      <c r="Q46" s="355"/>
      <c r="R46" s="355"/>
      <c r="S46" s="355"/>
      <c r="T46" s="355"/>
      <c r="U46" s="355"/>
      <c r="V46" s="355"/>
      <c r="W46" s="355" t="s">
        <v>262</v>
      </c>
      <c r="X46" s="355"/>
      <c r="Y46" s="355"/>
      <c r="Z46" s="355"/>
      <c r="AA46" s="355"/>
      <c r="AB46" s="355"/>
      <c r="AC46" s="355"/>
      <c r="AD46" s="355"/>
      <c r="AE46" s="356" t="s">
        <v>750</v>
      </c>
      <c r="AF46" s="355"/>
      <c r="AG46" s="355"/>
      <c r="AH46" s="355"/>
      <c r="AI46" s="355"/>
      <c r="AJ46" s="355"/>
      <c r="AK46" s="355"/>
      <c r="AL46" s="355"/>
      <c r="AM46" s="355"/>
      <c r="AN46" s="355"/>
      <c r="AO46" s="355"/>
      <c r="AP46" s="355"/>
      <c r="AQ46" s="355"/>
      <c r="AR46" s="355"/>
      <c r="AS46" s="355"/>
      <c r="AT46" s="355"/>
      <c r="AU46" s="355"/>
      <c r="AV46" s="355"/>
      <c r="AW46" s="355"/>
      <c r="AX46" s="355"/>
      <c r="AY46" s="355" t="s">
        <v>296</v>
      </c>
      <c r="BA46" s="355"/>
      <c r="BB46" s="355"/>
      <c r="BC46" s="355"/>
    </row>
    <row r="47" spans="1:81">
      <c r="A47" s="355"/>
      <c r="B47" s="355"/>
      <c r="C47" s="1584" t="s">
        <v>265</v>
      </c>
      <c r="D47" s="1584"/>
      <c r="E47" s="1584"/>
      <c r="F47" s="1584"/>
      <c r="G47" s="1692" t="s">
        <v>266</v>
      </c>
      <c r="H47" s="1693"/>
      <c r="I47" s="1693"/>
      <c r="J47" s="1693"/>
      <c r="K47" s="1693"/>
      <c r="L47" s="1693"/>
      <c r="M47" s="1693"/>
      <c r="N47" s="1694"/>
      <c r="O47" s="1694"/>
      <c r="P47" s="1694"/>
      <c r="Q47" s="1694"/>
      <c r="R47" s="1694"/>
      <c r="S47" s="1695"/>
      <c r="T47" s="1584" t="s">
        <v>267</v>
      </c>
      <c r="U47" s="1584"/>
      <c r="V47" s="1584"/>
      <c r="W47" s="1584"/>
      <c r="X47" s="1584"/>
      <c r="Y47" s="1584"/>
      <c r="Z47" s="1584"/>
      <c r="AA47" s="355"/>
      <c r="AB47" s="355"/>
      <c r="AC47" s="355"/>
      <c r="AD47" s="355"/>
      <c r="AE47" s="485" t="s">
        <v>843</v>
      </c>
      <c r="AF47" s="479"/>
      <c r="BC47" s="355"/>
    </row>
    <row r="48" spans="1:81">
      <c r="A48" s="355"/>
      <c r="B48" s="355"/>
      <c r="C48" s="1584"/>
      <c r="D48" s="1584"/>
      <c r="E48" s="1584"/>
      <c r="F48" s="1584"/>
      <c r="G48" s="1696"/>
      <c r="H48" s="1697"/>
      <c r="I48" s="1697"/>
      <c r="J48" s="1697"/>
      <c r="K48" s="1697"/>
      <c r="L48" s="1697"/>
      <c r="M48" s="1697"/>
      <c r="N48" s="1698"/>
      <c r="O48" s="1698"/>
      <c r="P48" s="1698"/>
      <c r="Q48" s="1698"/>
      <c r="R48" s="1698"/>
      <c r="S48" s="1699"/>
      <c r="T48" s="1584"/>
      <c r="U48" s="1584"/>
      <c r="V48" s="1584"/>
      <c r="W48" s="1584"/>
      <c r="X48" s="1584"/>
      <c r="Y48" s="1584"/>
      <c r="Z48" s="1584"/>
      <c r="AA48" s="355"/>
      <c r="AB48" s="355"/>
      <c r="AC48" s="355"/>
      <c r="AD48" s="355"/>
      <c r="AE48" s="1700" t="s">
        <v>838</v>
      </c>
      <c r="AF48" s="1700"/>
      <c r="AG48" s="1700"/>
      <c r="AH48" s="1700"/>
      <c r="AI48" s="1700" t="s">
        <v>839</v>
      </c>
      <c r="AJ48" s="1700"/>
      <c r="AK48" s="1700"/>
      <c r="AL48" s="1700"/>
      <c r="AM48" s="1700" t="s">
        <v>840</v>
      </c>
      <c r="AN48" s="1700"/>
      <c r="AO48" s="1700"/>
      <c r="AP48" s="1700"/>
      <c r="AQ48" s="1700"/>
      <c r="AR48" s="1700"/>
      <c r="AS48" s="1700"/>
      <c r="AT48" s="1700"/>
      <c r="AU48" s="1700"/>
      <c r="AV48" s="1700"/>
      <c r="AW48" s="1700"/>
      <c r="AX48" s="1700"/>
      <c r="AY48" s="1700"/>
      <c r="AZ48" s="1700"/>
      <c r="BA48" s="1700"/>
      <c r="BB48" s="1700"/>
      <c r="BC48" s="355"/>
    </row>
    <row r="49" spans="1:56">
      <c r="A49" s="355"/>
      <c r="B49" s="355"/>
      <c r="C49" s="1702"/>
      <c r="D49" s="1702"/>
      <c r="E49" s="1702"/>
      <c r="F49" s="1702"/>
      <c r="G49" s="1709"/>
      <c r="H49" s="1710"/>
      <c r="I49" s="1710"/>
      <c r="J49" s="1710"/>
      <c r="K49" s="1710"/>
      <c r="L49" s="1710"/>
      <c r="M49" s="1710"/>
      <c r="N49" s="1711"/>
      <c r="O49" s="1711"/>
      <c r="P49" s="1711"/>
      <c r="Q49" s="1711"/>
      <c r="R49" s="1711"/>
      <c r="S49" s="1712"/>
      <c r="T49" s="1703" t="s">
        <v>271</v>
      </c>
      <c r="U49" s="1703"/>
      <c r="V49" s="1703"/>
      <c r="W49" s="1703"/>
      <c r="X49" s="1705" t="s">
        <v>622</v>
      </c>
      <c r="Y49" s="1705"/>
      <c r="Z49" s="1705"/>
      <c r="AA49" s="355"/>
      <c r="AB49" s="355"/>
      <c r="AC49" s="355"/>
      <c r="AD49" s="355"/>
      <c r="AE49" s="1701"/>
      <c r="AF49" s="1701"/>
      <c r="AG49" s="1701"/>
      <c r="AH49" s="1701"/>
      <c r="AI49" s="1701"/>
      <c r="AJ49" s="1701"/>
      <c r="AK49" s="1701"/>
      <c r="AL49" s="1701"/>
      <c r="AM49" s="1701"/>
      <c r="AN49" s="1701"/>
      <c r="AO49" s="1701"/>
      <c r="AP49" s="1701"/>
      <c r="AQ49" s="1701"/>
      <c r="AR49" s="1701"/>
      <c r="AS49" s="1701"/>
      <c r="AT49" s="1701"/>
      <c r="AU49" s="1701"/>
      <c r="AV49" s="1701"/>
      <c r="AW49" s="1701"/>
      <c r="AX49" s="1701"/>
      <c r="AY49" s="1701"/>
      <c r="AZ49" s="1701"/>
      <c r="BA49" s="1701"/>
      <c r="BB49" s="1701"/>
      <c r="BC49" s="355"/>
    </row>
    <row r="50" spans="1:56" ht="13.5" customHeight="1">
      <c r="A50" s="355"/>
      <c r="B50" s="355"/>
      <c r="C50" s="1702"/>
      <c r="D50" s="1702"/>
      <c r="E50" s="1702"/>
      <c r="F50" s="1702"/>
      <c r="G50" s="1713"/>
      <c r="H50" s="1714"/>
      <c r="I50" s="1714"/>
      <c r="J50" s="1714"/>
      <c r="K50" s="1714"/>
      <c r="L50" s="1714"/>
      <c r="M50" s="1714"/>
      <c r="N50" s="1715"/>
      <c r="O50" s="1715"/>
      <c r="P50" s="1715"/>
      <c r="Q50" s="1715"/>
      <c r="R50" s="1715"/>
      <c r="S50" s="1716"/>
      <c r="T50" s="1704"/>
      <c r="U50" s="1704"/>
      <c r="V50" s="1704"/>
      <c r="W50" s="1704"/>
      <c r="X50" s="1706"/>
      <c r="Y50" s="1706"/>
      <c r="Z50" s="1706"/>
      <c r="AA50" s="355"/>
      <c r="AB50" s="355"/>
      <c r="AC50" s="355"/>
      <c r="AD50" s="355"/>
      <c r="AE50" s="1686"/>
      <c r="AF50" s="1687"/>
      <c r="AG50" s="1687"/>
      <c r="AH50" s="1688"/>
      <c r="AI50" s="1663"/>
      <c r="AJ50" s="1664"/>
      <c r="AK50" s="1664"/>
      <c r="AL50" s="1665"/>
      <c r="AM50" s="1663"/>
      <c r="AN50" s="1664"/>
      <c r="AO50" s="1664"/>
      <c r="AP50" s="1664"/>
      <c r="AQ50" s="1664"/>
      <c r="AR50" s="1664"/>
      <c r="AS50" s="1664"/>
      <c r="AT50" s="1664"/>
      <c r="AU50" s="1664"/>
      <c r="AV50" s="1664"/>
      <c r="AW50" s="1664"/>
      <c r="AX50" s="1664"/>
      <c r="AY50" s="1664"/>
      <c r="AZ50" s="1664"/>
      <c r="BA50" s="1664"/>
      <c r="BB50" s="1665"/>
      <c r="BC50" s="355"/>
    </row>
    <row r="51" spans="1:56">
      <c r="A51" s="355"/>
      <c r="B51" s="355"/>
      <c r="C51" s="1702"/>
      <c r="D51" s="1702"/>
      <c r="E51" s="1702"/>
      <c r="F51" s="1702"/>
      <c r="G51" s="1713"/>
      <c r="H51" s="1714"/>
      <c r="I51" s="1714"/>
      <c r="J51" s="1714"/>
      <c r="K51" s="1714"/>
      <c r="L51" s="1714"/>
      <c r="M51" s="1714"/>
      <c r="N51" s="1715"/>
      <c r="O51" s="1715"/>
      <c r="P51" s="1715"/>
      <c r="Q51" s="1715"/>
      <c r="R51" s="1715"/>
      <c r="S51" s="1716"/>
      <c r="T51" s="1704" t="s">
        <v>273</v>
      </c>
      <c r="U51" s="1704"/>
      <c r="V51" s="1704"/>
      <c r="W51" s="1704"/>
      <c r="X51" s="1706" t="s">
        <v>622</v>
      </c>
      <c r="Y51" s="1706"/>
      <c r="Z51" s="1706"/>
      <c r="AA51" s="355"/>
      <c r="AB51" s="355"/>
      <c r="AC51" s="355"/>
      <c r="AD51" s="355"/>
      <c r="AE51" s="1689"/>
      <c r="AF51" s="1690"/>
      <c r="AG51" s="1690"/>
      <c r="AH51" s="1691"/>
      <c r="AI51" s="1666"/>
      <c r="AJ51" s="1667"/>
      <c r="AK51" s="1667"/>
      <c r="AL51" s="1668"/>
      <c r="AM51" s="1666"/>
      <c r="AN51" s="1667"/>
      <c r="AO51" s="1667"/>
      <c r="AP51" s="1667"/>
      <c r="AQ51" s="1667"/>
      <c r="AR51" s="1667"/>
      <c r="AS51" s="1667"/>
      <c r="AT51" s="1667"/>
      <c r="AU51" s="1667"/>
      <c r="AV51" s="1667"/>
      <c r="AW51" s="1667"/>
      <c r="AX51" s="1667"/>
      <c r="AY51" s="1667"/>
      <c r="AZ51" s="1667"/>
      <c r="BA51" s="1667"/>
      <c r="BB51" s="1668"/>
      <c r="BC51" s="355"/>
    </row>
    <row r="52" spans="1:56" ht="12.75" customHeight="1">
      <c r="A52" s="355"/>
      <c r="B52" s="355"/>
      <c r="C52" s="1702"/>
      <c r="D52" s="1702"/>
      <c r="E52" s="1702"/>
      <c r="F52" s="1702"/>
      <c r="G52" s="1713"/>
      <c r="H52" s="1714"/>
      <c r="I52" s="1714"/>
      <c r="J52" s="1714"/>
      <c r="K52" s="1714"/>
      <c r="L52" s="1714"/>
      <c r="M52" s="1714"/>
      <c r="N52" s="1715"/>
      <c r="O52" s="1715"/>
      <c r="P52" s="1715"/>
      <c r="Q52" s="1715"/>
      <c r="R52" s="1715"/>
      <c r="S52" s="1716"/>
      <c r="T52" s="1704"/>
      <c r="U52" s="1704"/>
      <c r="V52" s="1704"/>
      <c r="W52" s="1704"/>
      <c r="X52" s="1706"/>
      <c r="Y52" s="1706"/>
      <c r="Z52" s="1706"/>
      <c r="AA52" s="355"/>
      <c r="AB52" s="355"/>
      <c r="AC52" s="355"/>
      <c r="AD52" s="355"/>
      <c r="AE52" s="1686"/>
      <c r="AF52" s="1687"/>
      <c r="AG52" s="1687"/>
      <c r="AH52" s="1688"/>
      <c r="AI52" s="1663"/>
      <c r="AJ52" s="1664"/>
      <c r="AK52" s="1664"/>
      <c r="AL52" s="1665"/>
      <c r="AM52" s="1663"/>
      <c r="AN52" s="1664"/>
      <c r="AO52" s="1664"/>
      <c r="AP52" s="1664"/>
      <c r="AQ52" s="1664"/>
      <c r="AR52" s="1664"/>
      <c r="AS52" s="1664"/>
      <c r="AT52" s="1664"/>
      <c r="AU52" s="1664"/>
      <c r="AV52" s="1664"/>
      <c r="AW52" s="1664"/>
      <c r="AX52" s="1664"/>
      <c r="AY52" s="1664"/>
      <c r="AZ52" s="1664"/>
      <c r="BA52" s="1664"/>
      <c r="BB52" s="1665"/>
      <c r="BC52" s="355"/>
    </row>
    <row r="53" spans="1:56">
      <c r="A53" s="355"/>
      <c r="B53" s="355"/>
      <c r="C53" s="1702"/>
      <c r="D53" s="1702"/>
      <c r="E53" s="1702"/>
      <c r="F53" s="1702"/>
      <c r="G53" s="1713"/>
      <c r="H53" s="1714"/>
      <c r="I53" s="1714"/>
      <c r="J53" s="1714"/>
      <c r="K53" s="1714"/>
      <c r="L53" s="1714"/>
      <c r="M53" s="1714"/>
      <c r="N53" s="1715"/>
      <c r="O53" s="1715"/>
      <c r="P53" s="1715"/>
      <c r="Q53" s="1715"/>
      <c r="R53" s="1715"/>
      <c r="S53" s="1716"/>
      <c r="T53" s="1704" t="s">
        <v>275</v>
      </c>
      <c r="U53" s="1704"/>
      <c r="V53" s="1704"/>
      <c r="W53" s="1704"/>
      <c r="X53" s="1706" t="s">
        <v>272</v>
      </c>
      <c r="Y53" s="1706"/>
      <c r="Z53" s="1706"/>
      <c r="AA53" s="355"/>
      <c r="AB53" s="355"/>
      <c r="AC53" s="355"/>
      <c r="AD53" s="355"/>
      <c r="AE53" s="1689"/>
      <c r="AF53" s="1690"/>
      <c r="AG53" s="1690"/>
      <c r="AH53" s="1691"/>
      <c r="AI53" s="1666"/>
      <c r="AJ53" s="1667"/>
      <c r="AK53" s="1667"/>
      <c r="AL53" s="1668"/>
      <c r="AM53" s="1666"/>
      <c r="AN53" s="1667"/>
      <c r="AO53" s="1667"/>
      <c r="AP53" s="1667"/>
      <c r="AQ53" s="1667"/>
      <c r="AR53" s="1667"/>
      <c r="AS53" s="1667"/>
      <c r="AT53" s="1667"/>
      <c r="AU53" s="1667"/>
      <c r="AV53" s="1667"/>
      <c r="AW53" s="1667"/>
      <c r="AX53" s="1667"/>
      <c r="AY53" s="1667"/>
      <c r="AZ53" s="1667"/>
      <c r="BA53" s="1667"/>
      <c r="BB53" s="1668"/>
      <c r="BC53" s="480"/>
    </row>
    <row r="54" spans="1:56">
      <c r="A54" s="355"/>
      <c r="B54" s="355"/>
      <c r="C54" s="1702"/>
      <c r="D54" s="1702"/>
      <c r="E54" s="1702"/>
      <c r="F54" s="1702"/>
      <c r="G54" s="1717"/>
      <c r="H54" s="1718"/>
      <c r="I54" s="1718"/>
      <c r="J54" s="1718"/>
      <c r="K54" s="1718"/>
      <c r="L54" s="1718"/>
      <c r="M54" s="1718"/>
      <c r="N54" s="1719"/>
      <c r="O54" s="1719"/>
      <c r="P54" s="1719"/>
      <c r="Q54" s="1719"/>
      <c r="R54" s="1719"/>
      <c r="S54" s="1720"/>
      <c r="T54" s="1707"/>
      <c r="U54" s="1707"/>
      <c r="V54" s="1707"/>
      <c r="W54" s="1707"/>
      <c r="X54" s="1708"/>
      <c r="Y54" s="1708"/>
      <c r="Z54" s="1708"/>
      <c r="AA54" s="355"/>
      <c r="AB54" s="355"/>
      <c r="AC54" s="355"/>
      <c r="AD54" s="355"/>
      <c r="AE54" s="355" t="s">
        <v>295</v>
      </c>
      <c r="AF54" s="480"/>
      <c r="AG54" s="480"/>
      <c r="AH54" s="480"/>
      <c r="AI54" s="480"/>
      <c r="AJ54" s="480"/>
      <c r="AK54" s="480"/>
      <c r="AL54" s="480"/>
      <c r="AM54" s="480"/>
      <c r="AN54" s="480"/>
      <c r="AO54" s="480"/>
      <c r="AP54" s="480"/>
      <c r="AQ54" s="480"/>
      <c r="AR54" s="480"/>
      <c r="AS54" s="480"/>
      <c r="AT54" s="480"/>
      <c r="AU54" s="480"/>
      <c r="AV54" s="480"/>
      <c r="AW54" s="480"/>
      <c r="AX54" s="480"/>
      <c r="AY54" s="480"/>
      <c r="AZ54" s="480"/>
      <c r="BA54" s="480"/>
      <c r="BB54" s="480"/>
      <c r="BD54" s="355"/>
    </row>
    <row r="55" spans="1:56">
      <c r="A55" s="355"/>
      <c r="B55" s="355"/>
      <c r="C55" s="1702"/>
      <c r="D55" s="1702"/>
      <c r="E55" s="1702"/>
      <c r="F55" s="1702"/>
      <c r="G55" s="1709"/>
      <c r="H55" s="1710"/>
      <c r="I55" s="1710"/>
      <c r="J55" s="1710"/>
      <c r="K55" s="1710"/>
      <c r="L55" s="1710"/>
      <c r="M55" s="1710"/>
      <c r="N55" s="1711"/>
      <c r="O55" s="1711"/>
      <c r="P55" s="1711"/>
      <c r="Q55" s="1711"/>
      <c r="R55" s="1711"/>
      <c r="S55" s="1712"/>
      <c r="T55" s="1703" t="s">
        <v>271</v>
      </c>
      <c r="U55" s="1703"/>
      <c r="V55" s="1703"/>
      <c r="W55" s="1703"/>
      <c r="X55" s="1705" t="s">
        <v>272</v>
      </c>
      <c r="Y55" s="1705"/>
      <c r="Z55" s="1705"/>
      <c r="AA55" s="355"/>
      <c r="AB55" s="355"/>
      <c r="AC55" s="355"/>
      <c r="AD55" s="355"/>
      <c r="AE55" s="480"/>
      <c r="AF55" s="480"/>
      <c r="AG55" s="480"/>
      <c r="AH55" s="480"/>
      <c r="AI55" s="480"/>
      <c r="AJ55" s="480"/>
      <c r="AK55" s="480"/>
      <c r="AL55" s="480"/>
      <c r="AM55" s="480"/>
      <c r="AN55" s="480"/>
      <c r="AO55" s="480"/>
      <c r="AP55" s="480"/>
      <c r="AQ55" s="480"/>
      <c r="AR55" s="480"/>
      <c r="AS55" s="480"/>
      <c r="AT55" s="480"/>
      <c r="AU55" s="480"/>
      <c r="AV55" s="480"/>
      <c r="AW55" s="480"/>
      <c r="AX55" s="480"/>
      <c r="AY55" s="480"/>
      <c r="AZ55" s="480"/>
      <c r="BA55" s="480"/>
      <c r="BB55" s="480"/>
      <c r="BC55" s="355"/>
      <c r="BD55" s="355"/>
    </row>
    <row r="56" spans="1:56">
      <c r="A56" s="355"/>
      <c r="B56" s="355"/>
      <c r="C56" s="1702"/>
      <c r="D56" s="1702"/>
      <c r="E56" s="1702"/>
      <c r="F56" s="1702"/>
      <c r="G56" s="1713"/>
      <c r="H56" s="1714"/>
      <c r="I56" s="1714"/>
      <c r="J56" s="1714"/>
      <c r="K56" s="1714"/>
      <c r="L56" s="1714"/>
      <c r="M56" s="1714"/>
      <c r="N56" s="1715"/>
      <c r="O56" s="1715"/>
      <c r="P56" s="1715"/>
      <c r="Q56" s="1715"/>
      <c r="R56" s="1715"/>
      <c r="S56" s="1716"/>
      <c r="T56" s="1704"/>
      <c r="U56" s="1704"/>
      <c r="V56" s="1704"/>
      <c r="W56" s="1704"/>
      <c r="X56" s="1706"/>
      <c r="Y56" s="1706"/>
      <c r="Z56" s="1706"/>
      <c r="AA56" s="355"/>
      <c r="AB56" s="355"/>
      <c r="AC56" s="355"/>
      <c r="AD56" s="355"/>
      <c r="AE56" s="355" t="s">
        <v>844</v>
      </c>
      <c r="AF56" s="480"/>
      <c r="AG56" s="480"/>
      <c r="AH56" s="480"/>
      <c r="AI56" s="480"/>
      <c r="AJ56" s="480"/>
      <c r="AK56" s="480"/>
      <c r="AL56" s="480"/>
      <c r="AM56" s="480"/>
      <c r="AN56" s="480"/>
      <c r="AO56" s="480"/>
      <c r="AP56" s="480"/>
      <c r="AQ56" s="480"/>
      <c r="AR56" s="480"/>
      <c r="AS56" s="480"/>
      <c r="AT56" s="480"/>
      <c r="AU56" s="480"/>
      <c r="AV56" s="480"/>
      <c r="AW56" s="480"/>
      <c r="AX56" s="480"/>
      <c r="AY56" s="480"/>
      <c r="AZ56" s="480"/>
      <c r="BA56" s="480"/>
      <c r="BB56" s="480"/>
      <c r="BC56" s="355"/>
    </row>
    <row r="57" spans="1:56">
      <c r="A57" s="355"/>
      <c r="B57" s="355"/>
      <c r="C57" s="1702"/>
      <c r="D57" s="1702"/>
      <c r="E57" s="1702"/>
      <c r="F57" s="1702"/>
      <c r="G57" s="1713"/>
      <c r="H57" s="1714"/>
      <c r="I57" s="1714"/>
      <c r="J57" s="1714"/>
      <c r="K57" s="1714"/>
      <c r="L57" s="1714"/>
      <c r="M57" s="1714"/>
      <c r="N57" s="1715"/>
      <c r="O57" s="1715"/>
      <c r="P57" s="1715"/>
      <c r="Q57" s="1715"/>
      <c r="R57" s="1715"/>
      <c r="S57" s="1716"/>
      <c r="T57" s="1704" t="s">
        <v>273</v>
      </c>
      <c r="U57" s="1704"/>
      <c r="V57" s="1704"/>
      <c r="W57" s="1704"/>
      <c r="X57" s="1706" t="s">
        <v>272</v>
      </c>
      <c r="Y57" s="1706"/>
      <c r="Z57" s="1706"/>
      <c r="AA57" s="355"/>
      <c r="AB57" s="355"/>
      <c r="AC57" s="355"/>
      <c r="AD57" s="355"/>
      <c r="AE57" s="1663"/>
      <c r="AF57" s="1664"/>
      <c r="AG57" s="1664"/>
      <c r="AH57" s="1664"/>
      <c r="AI57" s="1664"/>
      <c r="AJ57" s="1664"/>
      <c r="AK57" s="1664"/>
      <c r="AL57" s="1664"/>
      <c r="AM57" s="1664"/>
      <c r="AN57" s="1664"/>
      <c r="AO57" s="1664"/>
      <c r="AP57" s="1664"/>
      <c r="AQ57" s="1664"/>
      <c r="AR57" s="1664"/>
      <c r="AS57" s="1664"/>
      <c r="AT57" s="1664"/>
      <c r="AU57" s="1664"/>
      <c r="AV57" s="1664"/>
      <c r="AW57" s="1664"/>
      <c r="AX57" s="1664"/>
      <c r="AY57" s="1664"/>
      <c r="AZ57" s="1664"/>
      <c r="BA57" s="1664"/>
      <c r="BB57" s="1665"/>
      <c r="BC57" s="355"/>
    </row>
    <row r="58" spans="1:56">
      <c r="A58" s="355"/>
      <c r="B58" s="355"/>
      <c r="C58" s="1702"/>
      <c r="D58" s="1702"/>
      <c r="E58" s="1702"/>
      <c r="F58" s="1702"/>
      <c r="G58" s="1713"/>
      <c r="H58" s="1714"/>
      <c r="I58" s="1714"/>
      <c r="J58" s="1714"/>
      <c r="K58" s="1714"/>
      <c r="L58" s="1714"/>
      <c r="M58" s="1714"/>
      <c r="N58" s="1715"/>
      <c r="O58" s="1715"/>
      <c r="P58" s="1715"/>
      <c r="Q58" s="1715"/>
      <c r="R58" s="1715"/>
      <c r="S58" s="1716"/>
      <c r="T58" s="1704"/>
      <c r="U58" s="1704"/>
      <c r="V58" s="1704"/>
      <c r="W58" s="1704"/>
      <c r="X58" s="1706"/>
      <c r="Y58" s="1706"/>
      <c r="Z58" s="1706"/>
      <c r="AA58" s="355"/>
      <c r="AB58" s="355"/>
      <c r="AC58" s="355"/>
      <c r="AD58" s="355"/>
      <c r="AE58" s="1666"/>
      <c r="AF58" s="1667"/>
      <c r="AG58" s="1667"/>
      <c r="AH58" s="1667"/>
      <c r="AI58" s="1667"/>
      <c r="AJ58" s="1667"/>
      <c r="AK58" s="1667"/>
      <c r="AL58" s="1667"/>
      <c r="AM58" s="1667"/>
      <c r="AN58" s="1667"/>
      <c r="AO58" s="1667"/>
      <c r="AP58" s="1667"/>
      <c r="AQ58" s="1667"/>
      <c r="AR58" s="1667"/>
      <c r="AS58" s="1667"/>
      <c r="AT58" s="1667"/>
      <c r="AU58" s="1667"/>
      <c r="AV58" s="1667"/>
      <c r="AW58" s="1667"/>
      <c r="AX58" s="1667"/>
      <c r="AY58" s="1667"/>
      <c r="AZ58" s="1667"/>
      <c r="BA58" s="1667"/>
      <c r="BB58" s="1668"/>
      <c r="BC58" s="355"/>
    </row>
    <row r="59" spans="1:56">
      <c r="A59" s="355"/>
      <c r="B59" s="355"/>
      <c r="C59" s="1702"/>
      <c r="D59" s="1702"/>
      <c r="E59" s="1702"/>
      <c r="F59" s="1702"/>
      <c r="G59" s="1713"/>
      <c r="H59" s="1714"/>
      <c r="I59" s="1714"/>
      <c r="J59" s="1714"/>
      <c r="K59" s="1714"/>
      <c r="L59" s="1714"/>
      <c r="M59" s="1714"/>
      <c r="N59" s="1715"/>
      <c r="O59" s="1715"/>
      <c r="P59" s="1715"/>
      <c r="Q59" s="1715"/>
      <c r="R59" s="1715"/>
      <c r="S59" s="1716"/>
      <c r="T59" s="1704" t="s">
        <v>275</v>
      </c>
      <c r="U59" s="1704"/>
      <c r="V59" s="1704"/>
      <c r="W59" s="1704"/>
      <c r="X59" s="1706" t="s">
        <v>272</v>
      </c>
      <c r="Y59" s="1706"/>
      <c r="Z59" s="1706"/>
      <c r="AA59" s="355"/>
      <c r="AB59" s="355"/>
      <c r="AC59" s="355"/>
      <c r="AD59" s="355"/>
      <c r="AE59" s="355"/>
      <c r="AF59" s="355"/>
      <c r="AG59" s="355"/>
      <c r="AH59" s="355"/>
      <c r="AI59" s="355"/>
      <c r="AJ59" s="355"/>
      <c r="AK59" s="355"/>
      <c r="AL59" s="355"/>
      <c r="AM59" s="355"/>
      <c r="AN59" s="355"/>
      <c r="AO59" s="355"/>
      <c r="AP59" s="355"/>
      <c r="AQ59" s="355"/>
      <c r="AR59" s="355"/>
      <c r="AS59" s="355"/>
      <c r="AT59" s="355"/>
      <c r="AU59" s="355"/>
      <c r="AV59" s="355"/>
      <c r="AW59" s="355"/>
      <c r="AX59" s="355"/>
      <c r="AY59" s="355"/>
      <c r="AZ59" s="355"/>
      <c r="BA59" s="355"/>
      <c r="BB59" s="355"/>
      <c r="BC59" s="355"/>
    </row>
    <row r="60" spans="1:56" ht="13.5" customHeight="1">
      <c r="A60" s="355"/>
      <c r="B60" s="355"/>
      <c r="C60" s="1702"/>
      <c r="D60" s="1702"/>
      <c r="E60" s="1702"/>
      <c r="F60" s="1702"/>
      <c r="G60" s="1717"/>
      <c r="H60" s="1718"/>
      <c r="I60" s="1718"/>
      <c r="J60" s="1718"/>
      <c r="K60" s="1718"/>
      <c r="L60" s="1718"/>
      <c r="M60" s="1718"/>
      <c r="N60" s="1719"/>
      <c r="O60" s="1719"/>
      <c r="P60" s="1719"/>
      <c r="Q60" s="1719"/>
      <c r="R60" s="1719"/>
      <c r="S60" s="1720"/>
      <c r="T60" s="1707"/>
      <c r="U60" s="1707"/>
      <c r="V60" s="1707"/>
      <c r="W60" s="1707"/>
      <c r="X60" s="1708"/>
      <c r="Y60" s="1708"/>
      <c r="Z60" s="1708"/>
      <c r="AA60" s="355"/>
      <c r="AB60" s="355"/>
      <c r="AC60" s="355"/>
      <c r="AD60" s="355"/>
      <c r="AE60" s="355" t="s">
        <v>860</v>
      </c>
      <c r="AF60" s="478"/>
      <c r="AG60" s="478"/>
      <c r="AH60" s="478"/>
      <c r="AI60" s="478"/>
      <c r="AJ60" s="478"/>
      <c r="AK60" s="478"/>
      <c r="AL60" s="478"/>
      <c r="AM60" s="478"/>
      <c r="AN60" s="478"/>
      <c r="AO60" s="478"/>
      <c r="AP60" s="478"/>
      <c r="AQ60" s="478"/>
      <c r="AR60" s="478"/>
      <c r="AS60" s="478"/>
      <c r="AT60" s="478"/>
      <c r="AU60" s="478"/>
      <c r="AV60" s="478"/>
      <c r="AW60" s="478"/>
      <c r="AX60" s="355" t="s">
        <v>836</v>
      </c>
      <c r="AY60" s="478"/>
      <c r="AZ60" s="478"/>
      <c r="BA60" s="478"/>
      <c r="BB60" s="478"/>
      <c r="BC60" s="355"/>
    </row>
    <row r="61" spans="1:56">
      <c r="A61" s="355"/>
      <c r="B61" s="355"/>
      <c r="C61" s="1702"/>
      <c r="D61" s="1702"/>
      <c r="E61" s="1702"/>
      <c r="F61" s="1702"/>
      <c r="G61" s="1709"/>
      <c r="H61" s="1710"/>
      <c r="I61" s="1710"/>
      <c r="J61" s="1710"/>
      <c r="K61" s="1710"/>
      <c r="L61" s="1710"/>
      <c r="M61" s="1710"/>
      <c r="N61" s="1711"/>
      <c r="O61" s="1711"/>
      <c r="P61" s="1711"/>
      <c r="Q61" s="1711"/>
      <c r="R61" s="1711"/>
      <c r="S61" s="1712"/>
      <c r="T61" s="1703" t="s">
        <v>271</v>
      </c>
      <c r="U61" s="1703"/>
      <c r="V61" s="1703"/>
      <c r="W61" s="1703"/>
      <c r="X61" s="1705" t="s">
        <v>272</v>
      </c>
      <c r="Y61" s="1705"/>
      <c r="Z61" s="1705"/>
      <c r="AA61" s="355"/>
      <c r="AB61" s="355"/>
      <c r="AC61" s="355"/>
      <c r="AD61" s="355"/>
      <c r="AE61" s="1564" t="s">
        <v>269</v>
      </c>
      <c r="AF61" s="1565"/>
      <c r="AG61" s="1565"/>
      <c r="AH61" s="1565"/>
      <c r="AI61" s="1565"/>
      <c r="AJ61" s="1566"/>
      <c r="AK61" s="1672" t="s">
        <v>924</v>
      </c>
      <c r="AL61" s="1575"/>
      <c r="AM61" s="1575"/>
      <c r="AN61" s="1575"/>
      <c r="AO61" s="1575"/>
      <c r="AP61" s="1575"/>
      <c r="AQ61" s="1575"/>
      <c r="AR61" s="1673"/>
      <c r="AT61" s="355"/>
      <c r="AU61" s="355"/>
      <c r="AV61" s="355"/>
      <c r="AW61" s="355"/>
      <c r="AX61" s="355"/>
      <c r="AY61" s="355"/>
      <c r="AZ61" s="355"/>
      <c r="BA61" s="355"/>
      <c r="BB61" s="355"/>
      <c r="BC61" s="355"/>
    </row>
    <row r="62" spans="1:56" ht="13.5" customHeight="1">
      <c r="A62" s="355"/>
      <c r="B62" s="355"/>
      <c r="C62" s="1702"/>
      <c r="D62" s="1702"/>
      <c r="E62" s="1702"/>
      <c r="F62" s="1702"/>
      <c r="G62" s="1713"/>
      <c r="H62" s="1714"/>
      <c r="I62" s="1714"/>
      <c r="J62" s="1714"/>
      <c r="K62" s="1714"/>
      <c r="L62" s="1714"/>
      <c r="M62" s="1714"/>
      <c r="N62" s="1715"/>
      <c r="O62" s="1715"/>
      <c r="P62" s="1715"/>
      <c r="Q62" s="1715"/>
      <c r="R62" s="1715"/>
      <c r="S62" s="1716"/>
      <c r="T62" s="1704"/>
      <c r="U62" s="1704"/>
      <c r="V62" s="1704"/>
      <c r="W62" s="1704"/>
      <c r="X62" s="1706"/>
      <c r="Y62" s="1706"/>
      <c r="Z62" s="1706"/>
      <c r="AA62" s="355"/>
      <c r="AB62" s="355"/>
      <c r="AC62" s="355"/>
      <c r="AD62" s="355"/>
      <c r="AE62" s="1669"/>
      <c r="AF62" s="1670"/>
      <c r="AG62" s="1670"/>
      <c r="AH62" s="1670"/>
      <c r="AI62" s="1670"/>
      <c r="AJ62" s="1671"/>
      <c r="AK62" s="1674"/>
      <c r="AL62" s="1675"/>
      <c r="AM62" s="1675"/>
      <c r="AN62" s="1675"/>
      <c r="AO62" s="1675"/>
      <c r="AP62" s="1675"/>
      <c r="AQ62" s="1675"/>
      <c r="AR62" s="1676"/>
      <c r="AT62" s="355"/>
      <c r="AU62" s="355"/>
      <c r="AV62" s="355"/>
      <c r="AW62" s="355"/>
      <c r="AX62" s="355"/>
      <c r="AY62" s="355"/>
      <c r="AZ62" s="355"/>
      <c r="BA62" s="355"/>
      <c r="BB62" s="355"/>
      <c r="BC62" s="355"/>
    </row>
    <row r="63" spans="1:56">
      <c r="A63" s="355"/>
      <c r="B63" s="355"/>
      <c r="C63" s="1702"/>
      <c r="D63" s="1702"/>
      <c r="E63" s="1702"/>
      <c r="F63" s="1702"/>
      <c r="G63" s="1713"/>
      <c r="H63" s="1714"/>
      <c r="I63" s="1714"/>
      <c r="J63" s="1714"/>
      <c r="K63" s="1714"/>
      <c r="L63" s="1714"/>
      <c r="M63" s="1714"/>
      <c r="N63" s="1715"/>
      <c r="O63" s="1715"/>
      <c r="P63" s="1715"/>
      <c r="Q63" s="1715"/>
      <c r="R63" s="1715"/>
      <c r="S63" s="1716"/>
      <c r="T63" s="1704" t="s">
        <v>273</v>
      </c>
      <c r="U63" s="1704"/>
      <c r="V63" s="1704"/>
      <c r="W63" s="1704"/>
      <c r="X63" s="1706" t="s">
        <v>272</v>
      </c>
      <c r="Y63" s="1706"/>
      <c r="Z63" s="1706"/>
      <c r="AA63" s="355"/>
      <c r="AB63" s="355"/>
      <c r="AC63" s="355"/>
      <c r="AD63" s="355"/>
      <c r="AE63" s="1584"/>
      <c r="AF63" s="1584"/>
      <c r="AG63" s="1584"/>
      <c r="AH63" s="1584"/>
      <c r="AI63" s="1584"/>
      <c r="AJ63" s="1584"/>
      <c r="AK63" s="1584"/>
      <c r="AL63" s="1584"/>
      <c r="AM63" s="1584"/>
      <c r="AN63" s="1584"/>
      <c r="AO63" s="1584"/>
      <c r="AP63" s="1584"/>
      <c r="AQ63" s="1584"/>
      <c r="AR63" s="1584"/>
      <c r="AT63" s="355"/>
      <c r="AU63" s="355"/>
      <c r="AV63" s="355"/>
      <c r="AW63" s="355"/>
      <c r="AX63" s="355"/>
      <c r="AY63" s="355"/>
      <c r="AZ63" s="355"/>
      <c r="BA63" s="355"/>
      <c r="BB63" s="355"/>
      <c r="BC63" s="355"/>
    </row>
    <row r="64" spans="1:56" ht="13.5" customHeight="1">
      <c r="A64" s="355"/>
      <c r="B64" s="355"/>
      <c r="C64" s="1702"/>
      <c r="D64" s="1702"/>
      <c r="E64" s="1702"/>
      <c r="F64" s="1702"/>
      <c r="G64" s="1713"/>
      <c r="H64" s="1714"/>
      <c r="I64" s="1714"/>
      <c r="J64" s="1714"/>
      <c r="K64" s="1714"/>
      <c r="L64" s="1714"/>
      <c r="M64" s="1714"/>
      <c r="N64" s="1715"/>
      <c r="O64" s="1715"/>
      <c r="P64" s="1715"/>
      <c r="Q64" s="1715"/>
      <c r="R64" s="1715"/>
      <c r="S64" s="1716"/>
      <c r="T64" s="1704"/>
      <c r="U64" s="1704"/>
      <c r="V64" s="1704"/>
      <c r="W64" s="1704"/>
      <c r="X64" s="1706"/>
      <c r="Y64" s="1706"/>
      <c r="Z64" s="1706"/>
      <c r="AA64" s="355"/>
      <c r="AB64" s="355"/>
      <c r="AC64" s="355"/>
      <c r="AD64" s="355"/>
      <c r="AE64" s="1584"/>
      <c r="AF64" s="1584"/>
      <c r="AG64" s="1584"/>
      <c r="AH64" s="1584"/>
      <c r="AI64" s="1584"/>
      <c r="AJ64" s="1584"/>
      <c r="AK64" s="1584"/>
      <c r="AL64" s="1584"/>
      <c r="AM64" s="1584"/>
      <c r="AN64" s="1584"/>
      <c r="AO64" s="1584"/>
      <c r="AP64" s="1584"/>
      <c r="AQ64" s="1584"/>
      <c r="AR64" s="1584"/>
      <c r="BC64" s="355"/>
    </row>
    <row r="65" spans="1:81">
      <c r="A65" s="355"/>
      <c r="B65" s="355"/>
      <c r="C65" s="1702"/>
      <c r="D65" s="1702"/>
      <c r="E65" s="1702"/>
      <c r="F65" s="1702"/>
      <c r="G65" s="1713"/>
      <c r="H65" s="1714"/>
      <c r="I65" s="1714"/>
      <c r="J65" s="1714"/>
      <c r="K65" s="1714"/>
      <c r="L65" s="1714"/>
      <c r="M65" s="1714"/>
      <c r="N65" s="1715"/>
      <c r="O65" s="1715"/>
      <c r="P65" s="1715"/>
      <c r="Q65" s="1715"/>
      <c r="R65" s="1715"/>
      <c r="S65" s="1716"/>
      <c r="T65" s="1704" t="s">
        <v>275</v>
      </c>
      <c r="U65" s="1704"/>
      <c r="V65" s="1704"/>
      <c r="W65" s="1704"/>
      <c r="X65" s="1706" t="s">
        <v>272</v>
      </c>
      <c r="Y65" s="1706"/>
      <c r="Z65" s="1706"/>
      <c r="AA65" s="355"/>
      <c r="AB65" s="355"/>
      <c r="AC65" s="355"/>
      <c r="AD65" s="355"/>
      <c r="BC65" s="355"/>
    </row>
    <row r="66" spans="1:81">
      <c r="A66" s="355"/>
      <c r="B66" s="355"/>
      <c r="C66" s="1702"/>
      <c r="D66" s="1702"/>
      <c r="E66" s="1702"/>
      <c r="F66" s="1702"/>
      <c r="G66" s="1717"/>
      <c r="H66" s="1718"/>
      <c r="I66" s="1718"/>
      <c r="J66" s="1718"/>
      <c r="K66" s="1718"/>
      <c r="L66" s="1718"/>
      <c r="M66" s="1718"/>
      <c r="N66" s="1719"/>
      <c r="O66" s="1719"/>
      <c r="P66" s="1719"/>
      <c r="Q66" s="1719"/>
      <c r="R66" s="1719"/>
      <c r="S66" s="1720"/>
      <c r="T66" s="1707"/>
      <c r="U66" s="1707"/>
      <c r="V66" s="1707"/>
      <c r="W66" s="1707"/>
      <c r="X66" s="1708"/>
      <c r="Y66" s="1708"/>
      <c r="Z66" s="1708"/>
      <c r="AA66" s="355"/>
      <c r="AB66" s="355"/>
      <c r="AC66" s="355"/>
      <c r="AD66" s="355"/>
      <c r="AE66" s="355" t="s">
        <v>925</v>
      </c>
      <c r="AF66" s="478"/>
      <c r="AG66" s="478"/>
      <c r="AH66" s="478"/>
      <c r="AI66" s="478"/>
      <c r="AJ66" s="478"/>
      <c r="AK66" s="478"/>
      <c r="AL66" s="478"/>
      <c r="AM66" s="478"/>
      <c r="AN66" s="478"/>
      <c r="AO66" s="478"/>
      <c r="AP66" s="478"/>
      <c r="AQ66" s="478"/>
      <c r="AR66" s="478"/>
      <c r="AS66" s="478"/>
      <c r="AT66" s="478"/>
      <c r="AU66" s="478"/>
      <c r="AV66" s="478"/>
      <c r="AW66" s="478"/>
      <c r="AX66" s="478"/>
      <c r="AY66" s="478"/>
      <c r="AZ66" s="478"/>
      <c r="BA66" s="478"/>
      <c r="BB66" s="478"/>
      <c r="BC66" s="355"/>
    </row>
    <row r="67" spans="1:81">
      <c r="A67" s="355"/>
      <c r="B67" s="355"/>
      <c r="C67" s="1702"/>
      <c r="D67" s="1702"/>
      <c r="E67" s="1702"/>
      <c r="F67" s="1702"/>
      <c r="G67" s="1709"/>
      <c r="H67" s="1710"/>
      <c r="I67" s="1710"/>
      <c r="J67" s="1710"/>
      <c r="K67" s="1710"/>
      <c r="L67" s="1710"/>
      <c r="M67" s="1710"/>
      <c r="N67" s="1711"/>
      <c r="O67" s="1711"/>
      <c r="P67" s="1711"/>
      <c r="Q67" s="1711"/>
      <c r="R67" s="1711"/>
      <c r="S67" s="1712"/>
      <c r="T67" s="1703" t="s">
        <v>271</v>
      </c>
      <c r="U67" s="1703"/>
      <c r="V67" s="1703"/>
      <c r="W67" s="1703"/>
      <c r="X67" s="1705" t="s">
        <v>272</v>
      </c>
      <c r="Y67" s="1705"/>
      <c r="Z67" s="1705"/>
      <c r="AA67" s="355"/>
      <c r="AB67" s="355"/>
      <c r="AC67" s="355"/>
      <c r="AD67" s="355"/>
      <c r="AE67" s="1677"/>
      <c r="AF67" s="1678"/>
      <c r="AG67" s="1678"/>
      <c r="AH67" s="1678"/>
      <c r="AI67" s="1678"/>
      <c r="AJ67" s="1678"/>
      <c r="AK67" s="1678"/>
      <c r="AL67" s="1678"/>
      <c r="AM67" s="1678"/>
      <c r="AN67" s="1678"/>
      <c r="AO67" s="1678"/>
      <c r="AP67" s="1678"/>
      <c r="AQ67" s="1678"/>
      <c r="AR67" s="1678"/>
      <c r="AS67" s="1678"/>
      <c r="AT67" s="1678"/>
      <c r="AU67" s="1678"/>
      <c r="AV67" s="1678"/>
      <c r="AW67" s="1678"/>
      <c r="AX67" s="1678"/>
      <c r="AY67" s="1678"/>
      <c r="AZ67" s="1678"/>
      <c r="BA67" s="1678"/>
      <c r="BB67" s="1679"/>
      <c r="BC67" s="355"/>
    </row>
    <row r="68" spans="1:81">
      <c r="A68" s="355"/>
      <c r="B68" s="355"/>
      <c r="C68" s="1702"/>
      <c r="D68" s="1702"/>
      <c r="E68" s="1702"/>
      <c r="F68" s="1702"/>
      <c r="G68" s="1713"/>
      <c r="H68" s="1714"/>
      <c r="I68" s="1714"/>
      <c r="J68" s="1714"/>
      <c r="K68" s="1714"/>
      <c r="L68" s="1714"/>
      <c r="M68" s="1714"/>
      <c r="N68" s="1715"/>
      <c r="O68" s="1715"/>
      <c r="P68" s="1715"/>
      <c r="Q68" s="1715"/>
      <c r="R68" s="1715"/>
      <c r="S68" s="1716"/>
      <c r="T68" s="1704"/>
      <c r="U68" s="1704"/>
      <c r="V68" s="1704"/>
      <c r="W68" s="1704"/>
      <c r="X68" s="1706"/>
      <c r="Y68" s="1706"/>
      <c r="Z68" s="1706"/>
      <c r="AA68" s="355"/>
      <c r="AB68" s="355"/>
      <c r="AC68" s="355"/>
      <c r="AD68" s="355"/>
      <c r="AE68" s="1680"/>
      <c r="AF68" s="1681"/>
      <c r="AG68" s="1681"/>
      <c r="AH68" s="1681"/>
      <c r="AI68" s="1681"/>
      <c r="AJ68" s="1681"/>
      <c r="AK68" s="1681"/>
      <c r="AL68" s="1681"/>
      <c r="AM68" s="1681"/>
      <c r="AN68" s="1681"/>
      <c r="AO68" s="1681"/>
      <c r="AP68" s="1681"/>
      <c r="AQ68" s="1681"/>
      <c r="AR68" s="1681"/>
      <c r="AS68" s="1681"/>
      <c r="AT68" s="1681"/>
      <c r="AU68" s="1681"/>
      <c r="AV68" s="1681"/>
      <c r="AW68" s="1681"/>
      <c r="AX68" s="1681"/>
      <c r="AY68" s="1681"/>
      <c r="AZ68" s="1681"/>
      <c r="BA68" s="1681"/>
      <c r="BB68" s="1682"/>
      <c r="BC68" s="355"/>
    </row>
    <row r="69" spans="1:81" ht="13.5" customHeight="1">
      <c r="A69" s="355"/>
      <c r="B69" s="355"/>
      <c r="C69" s="1702"/>
      <c r="D69" s="1702"/>
      <c r="E69" s="1702"/>
      <c r="F69" s="1702"/>
      <c r="G69" s="1713"/>
      <c r="H69" s="1714"/>
      <c r="I69" s="1714"/>
      <c r="J69" s="1714"/>
      <c r="K69" s="1714"/>
      <c r="L69" s="1714"/>
      <c r="M69" s="1714"/>
      <c r="N69" s="1715"/>
      <c r="O69" s="1715"/>
      <c r="P69" s="1715"/>
      <c r="Q69" s="1715"/>
      <c r="R69" s="1715"/>
      <c r="S69" s="1716"/>
      <c r="T69" s="1704" t="s">
        <v>273</v>
      </c>
      <c r="U69" s="1704"/>
      <c r="V69" s="1704"/>
      <c r="W69" s="1704"/>
      <c r="X69" s="1706" t="s">
        <v>272</v>
      </c>
      <c r="Y69" s="1706"/>
      <c r="Z69" s="1706"/>
      <c r="AA69" s="355"/>
      <c r="AB69" s="355"/>
      <c r="AC69" s="355"/>
      <c r="AD69" s="355"/>
      <c r="AE69" s="1680"/>
      <c r="AF69" s="1681"/>
      <c r="AG69" s="1681"/>
      <c r="AH69" s="1681"/>
      <c r="AI69" s="1681"/>
      <c r="AJ69" s="1681"/>
      <c r="AK69" s="1681"/>
      <c r="AL69" s="1681"/>
      <c r="AM69" s="1681"/>
      <c r="AN69" s="1681"/>
      <c r="AO69" s="1681"/>
      <c r="AP69" s="1681"/>
      <c r="AQ69" s="1681"/>
      <c r="AR69" s="1681"/>
      <c r="AS69" s="1681"/>
      <c r="AT69" s="1681"/>
      <c r="AU69" s="1681"/>
      <c r="AV69" s="1681"/>
      <c r="AW69" s="1681"/>
      <c r="AX69" s="1681"/>
      <c r="AY69" s="1681"/>
      <c r="AZ69" s="1681"/>
      <c r="BA69" s="1681"/>
      <c r="BB69" s="1682"/>
      <c r="BC69" s="355"/>
    </row>
    <row r="70" spans="1:81">
      <c r="A70" s="355"/>
      <c r="B70" s="355"/>
      <c r="C70" s="1702"/>
      <c r="D70" s="1702"/>
      <c r="E70" s="1702"/>
      <c r="F70" s="1702"/>
      <c r="G70" s="1713"/>
      <c r="H70" s="1714"/>
      <c r="I70" s="1714"/>
      <c r="J70" s="1714"/>
      <c r="K70" s="1714"/>
      <c r="L70" s="1714"/>
      <c r="M70" s="1714"/>
      <c r="N70" s="1715"/>
      <c r="O70" s="1715"/>
      <c r="P70" s="1715"/>
      <c r="Q70" s="1715"/>
      <c r="R70" s="1715"/>
      <c r="S70" s="1716"/>
      <c r="T70" s="1704"/>
      <c r="U70" s="1704"/>
      <c r="V70" s="1704"/>
      <c r="W70" s="1704"/>
      <c r="X70" s="1706"/>
      <c r="Y70" s="1706"/>
      <c r="Z70" s="1706"/>
      <c r="AA70" s="355"/>
      <c r="AB70" s="355"/>
      <c r="AC70" s="355"/>
      <c r="AD70" s="355"/>
      <c r="AE70" s="1680"/>
      <c r="AF70" s="1681"/>
      <c r="AG70" s="1681"/>
      <c r="AH70" s="1681"/>
      <c r="AI70" s="1681"/>
      <c r="AJ70" s="1681"/>
      <c r="AK70" s="1681"/>
      <c r="AL70" s="1681"/>
      <c r="AM70" s="1681"/>
      <c r="AN70" s="1681"/>
      <c r="AO70" s="1681"/>
      <c r="AP70" s="1681"/>
      <c r="AQ70" s="1681"/>
      <c r="AR70" s="1681"/>
      <c r="AS70" s="1681"/>
      <c r="AT70" s="1681"/>
      <c r="AU70" s="1681"/>
      <c r="AV70" s="1681"/>
      <c r="AW70" s="1681"/>
      <c r="AX70" s="1681"/>
      <c r="AY70" s="1681"/>
      <c r="AZ70" s="1681"/>
      <c r="BA70" s="1681"/>
      <c r="BB70" s="1682"/>
      <c r="BC70" s="355"/>
    </row>
    <row r="71" spans="1:81">
      <c r="A71" s="355"/>
      <c r="B71" s="355"/>
      <c r="C71" s="1702"/>
      <c r="D71" s="1702"/>
      <c r="E71" s="1702"/>
      <c r="F71" s="1702"/>
      <c r="G71" s="1713"/>
      <c r="H71" s="1714"/>
      <c r="I71" s="1714"/>
      <c r="J71" s="1714"/>
      <c r="K71" s="1714"/>
      <c r="L71" s="1714"/>
      <c r="M71" s="1714"/>
      <c r="N71" s="1715"/>
      <c r="O71" s="1715"/>
      <c r="P71" s="1715"/>
      <c r="Q71" s="1715"/>
      <c r="R71" s="1715"/>
      <c r="S71" s="1716"/>
      <c r="T71" s="1704" t="s">
        <v>275</v>
      </c>
      <c r="U71" s="1704"/>
      <c r="V71" s="1704"/>
      <c r="W71" s="1704"/>
      <c r="X71" s="1706" t="s">
        <v>272</v>
      </c>
      <c r="Y71" s="1706"/>
      <c r="Z71" s="1706"/>
      <c r="AA71" s="355"/>
      <c r="AB71" s="355"/>
      <c r="AC71" s="355"/>
      <c r="AD71" s="355"/>
      <c r="AE71" s="1680"/>
      <c r="AF71" s="1681"/>
      <c r="AG71" s="1681"/>
      <c r="AH71" s="1681"/>
      <c r="AI71" s="1681"/>
      <c r="AJ71" s="1681"/>
      <c r="AK71" s="1681"/>
      <c r="AL71" s="1681"/>
      <c r="AM71" s="1681"/>
      <c r="AN71" s="1681"/>
      <c r="AO71" s="1681"/>
      <c r="AP71" s="1681"/>
      <c r="AQ71" s="1681"/>
      <c r="AR71" s="1681"/>
      <c r="AS71" s="1681"/>
      <c r="AT71" s="1681"/>
      <c r="AU71" s="1681"/>
      <c r="AV71" s="1681"/>
      <c r="AW71" s="1681"/>
      <c r="AX71" s="1681"/>
      <c r="AY71" s="1681"/>
      <c r="AZ71" s="1681"/>
      <c r="BA71" s="1681"/>
      <c r="BB71" s="1682"/>
      <c r="BC71" s="355"/>
    </row>
    <row r="72" spans="1:81">
      <c r="A72" s="355"/>
      <c r="B72" s="355"/>
      <c r="C72" s="1702"/>
      <c r="D72" s="1702"/>
      <c r="E72" s="1702"/>
      <c r="F72" s="1702"/>
      <c r="G72" s="1717"/>
      <c r="H72" s="1718"/>
      <c r="I72" s="1718"/>
      <c r="J72" s="1718"/>
      <c r="K72" s="1718"/>
      <c r="L72" s="1718"/>
      <c r="M72" s="1718"/>
      <c r="N72" s="1719"/>
      <c r="O72" s="1719"/>
      <c r="P72" s="1719"/>
      <c r="Q72" s="1719"/>
      <c r="R72" s="1719"/>
      <c r="S72" s="1720"/>
      <c r="T72" s="1707"/>
      <c r="U72" s="1707"/>
      <c r="V72" s="1707"/>
      <c r="W72" s="1707"/>
      <c r="X72" s="1708"/>
      <c r="Y72" s="1708"/>
      <c r="Z72" s="1708"/>
      <c r="AA72" s="355"/>
      <c r="AB72" s="355"/>
      <c r="AC72" s="355"/>
      <c r="AD72" s="355"/>
      <c r="AE72" s="1680"/>
      <c r="AF72" s="1681"/>
      <c r="AG72" s="1681"/>
      <c r="AH72" s="1681"/>
      <c r="AI72" s="1681"/>
      <c r="AJ72" s="1681"/>
      <c r="AK72" s="1681"/>
      <c r="AL72" s="1681"/>
      <c r="AM72" s="1681"/>
      <c r="AN72" s="1681"/>
      <c r="AO72" s="1681"/>
      <c r="AP72" s="1681"/>
      <c r="AQ72" s="1681"/>
      <c r="AR72" s="1681"/>
      <c r="AS72" s="1681"/>
      <c r="AT72" s="1681"/>
      <c r="AU72" s="1681"/>
      <c r="AV72" s="1681"/>
      <c r="AW72" s="1681"/>
      <c r="AX72" s="1681"/>
      <c r="AY72" s="1681"/>
      <c r="AZ72" s="1681"/>
      <c r="BA72" s="1681"/>
      <c r="BB72" s="1682"/>
      <c r="BC72" s="355"/>
      <c r="BF72" s="485"/>
    </row>
    <row r="73" spans="1:81">
      <c r="A73" s="355"/>
      <c r="B73" s="355"/>
      <c r="C73" s="1702"/>
      <c r="D73" s="1702"/>
      <c r="E73" s="1702"/>
      <c r="F73" s="1702"/>
      <c r="G73" s="1709"/>
      <c r="H73" s="1710"/>
      <c r="I73" s="1710"/>
      <c r="J73" s="1710"/>
      <c r="K73" s="1710"/>
      <c r="L73" s="1710"/>
      <c r="M73" s="1710"/>
      <c r="N73" s="1711"/>
      <c r="O73" s="1711"/>
      <c r="P73" s="1711"/>
      <c r="Q73" s="1711"/>
      <c r="R73" s="1711"/>
      <c r="S73" s="1712"/>
      <c r="T73" s="1703" t="s">
        <v>271</v>
      </c>
      <c r="U73" s="1703"/>
      <c r="V73" s="1703"/>
      <c r="W73" s="1703"/>
      <c r="X73" s="1705" t="s">
        <v>272</v>
      </c>
      <c r="Y73" s="1705"/>
      <c r="Z73" s="1705"/>
      <c r="AA73" s="355"/>
      <c r="AB73" s="355"/>
      <c r="AC73" s="355"/>
      <c r="AD73" s="355"/>
      <c r="AE73" s="1683"/>
      <c r="AF73" s="1684"/>
      <c r="AG73" s="1684"/>
      <c r="AH73" s="1684"/>
      <c r="AI73" s="1684"/>
      <c r="AJ73" s="1684"/>
      <c r="AK73" s="1684"/>
      <c r="AL73" s="1684"/>
      <c r="AM73" s="1684"/>
      <c r="AN73" s="1684"/>
      <c r="AO73" s="1684"/>
      <c r="AP73" s="1684"/>
      <c r="AQ73" s="1684"/>
      <c r="AR73" s="1684"/>
      <c r="AS73" s="1684"/>
      <c r="AT73" s="1684"/>
      <c r="AU73" s="1684"/>
      <c r="AV73" s="1684"/>
      <c r="AW73" s="1684"/>
      <c r="AX73" s="1684"/>
      <c r="AY73" s="1684"/>
      <c r="AZ73" s="1684"/>
      <c r="BA73" s="1684"/>
      <c r="BB73" s="1685"/>
      <c r="BC73" s="355"/>
      <c r="BF73" s="480"/>
      <c r="BG73" s="480"/>
      <c r="BH73" s="480"/>
      <c r="BI73" s="480"/>
      <c r="BJ73" s="480"/>
      <c r="BK73" s="480"/>
      <c r="BL73" s="480"/>
      <c r="BM73" s="480"/>
      <c r="BN73" s="480"/>
      <c r="BO73" s="480"/>
      <c r="BP73" s="480"/>
      <c r="BQ73" s="480"/>
      <c r="BR73" s="480"/>
      <c r="BS73" s="480"/>
      <c r="BT73" s="480"/>
      <c r="BU73" s="480"/>
      <c r="BV73" s="480"/>
      <c r="BW73" s="480"/>
      <c r="BX73" s="480"/>
      <c r="BY73" s="480"/>
      <c r="BZ73" s="480"/>
      <c r="CA73" s="480"/>
      <c r="CB73" s="480"/>
      <c r="CC73" s="480"/>
    </row>
    <row r="74" spans="1:81" ht="13.5" customHeight="1">
      <c r="A74" s="355"/>
      <c r="B74" s="355"/>
      <c r="C74" s="1702"/>
      <c r="D74" s="1702"/>
      <c r="E74" s="1702"/>
      <c r="F74" s="1702"/>
      <c r="G74" s="1713"/>
      <c r="H74" s="1714"/>
      <c r="I74" s="1714"/>
      <c r="J74" s="1714"/>
      <c r="K74" s="1714"/>
      <c r="L74" s="1714"/>
      <c r="M74" s="1714"/>
      <c r="N74" s="1715"/>
      <c r="O74" s="1715"/>
      <c r="P74" s="1715"/>
      <c r="Q74" s="1715"/>
      <c r="R74" s="1715"/>
      <c r="S74" s="1716"/>
      <c r="T74" s="1704"/>
      <c r="U74" s="1704"/>
      <c r="V74" s="1704"/>
      <c r="W74" s="1704"/>
      <c r="X74" s="1706"/>
      <c r="Y74" s="1706"/>
      <c r="Z74" s="1706"/>
      <c r="AA74" s="355"/>
      <c r="AB74" s="355"/>
      <c r="AC74" s="355"/>
      <c r="AD74" s="355"/>
      <c r="AE74" s="480"/>
      <c r="AF74" s="480"/>
      <c r="AG74" s="480"/>
      <c r="AH74" s="480"/>
      <c r="AI74" s="480"/>
      <c r="AJ74" s="480"/>
      <c r="AK74" s="480"/>
      <c r="AL74" s="480"/>
      <c r="AM74" s="480"/>
      <c r="AN74" s="480"/>
      <c r="AO74" s="480"/>
      <c r="AP74" s="480"/>
      <c r="AQ74" s="480"/>
      <c r="AR74" s="480"/>
      <c r="AS74" s="480"/>
      <c r="AT74" s="480"/>
      <c r="AU74" s="480"/>
      <c r="AV74" s="480"/>
      <c r="AW74" s="480"/>
      <c r="AX74" s="480"/>
      <c r="AY74" s="480"/>
      <c r="AZ74" s="480"/>
      <c r="BA74" s="480"/>
      <c r="BB74" s="480"/>
      <c r="BC74" s="355"/>
      <c r="BF74" s="480"/>
      <c r="BG74" s="480"/>
      <c r="BH74" s="480"/>
      <c r="BI74" s="480"/>
      <c r="BJ74" s="480"/>
      <c r="BK74" s="480"/>
      <c r="BL74" s="480"/>
      <c r="BM74" s="480"/>
      <c r="BN74" s="480"/>
      <c r="BO74" s="480"/>
      <c r="BP74" s="480"/>
      <c r="BQ74" s="480"/>
      <c r="BR74" s="480"/>
      <c r="BS74" s="480"/>
      <c r="BT74" s="480"/>
      <c r="BU74" s="480"/>
      <c r="BV74" s="480"/>
      <c r="BW74" s="480"/>
      <c r="BX74" s="480"/>
      <c r="BY74" s="480"/>
      <c r="BZ74" s="480"/>
      <c r="CA74" s="480"/>
      <c r="CB74" s="480"/>
      <c r="CC74" s="480"/>
    </row>
    <row r="75" spans="1:81" ht="13.5" customHeight="1">
      <c r="A75" s="355"/>
      <c r="B75" s="355"/>
      <c r="C75" s="1702"/>
      <c r="D75" s="1702"/>
      <c r="E75" s="1702"/>
      <c r="F75" s="1702"/>
      <c r="G75" s="1713"/>
      <c r="H75" s="1714"/>
      <c r="I75" s="1714"/>
      <c r="J75" s="1714"/>
      <c r="K75" s="1714"/>
      <c r="L75" s="1714"/>
      <c r="M75" s="1714"/>
      <c r="N75" s="1715"/>
      <c r="O75" s="1715"/>
      <c r="P75" s="1715"/>
      <c r="Q75" s="1715"/>
      <c r="R75" s="1715"/>
      <c r="S75" s="1716"/>
      <c r="T75" s="1704" t="s">
        <v>273</v>
      </c>
      <c r="U75" s="1704"/>
      <c r="V75" s="1704"/>
      <c r="W75" s="1704"/>
      <c r="X75" s="1706" t="s">
        <v>272</v>
      </c>
      <c r="Y75" s="1706"/>
      <c r="Z75" s="1706"/>
      <c r="AA75" s="355"/>
      <c r="AB75" s="355"/>
      <c r="AC75" s="355"/>
      <c r="AD75" s="355"/>
      <c r="AE75" s="480"/>
      <c r="AF75" s="480"/>
      <c r="AG75" s="480"/>
      <c r="AH75" s="480"/>
      <c r="AI75" s="480"/>
      <c r="AJ75" s="480"/>
      <c r="AK75" s="480"/>
      <c r="AL75" s="480"/>
      <c r="AM75" s="480"/>
      <c r="AN75" s="480"/>
      <c r="AO75" s="480"/>
      <c r="AP75" s="480"/>
      <c r="AQ75" s="480"/>
      <c r="AR75" s="480"/>
      <c r="AS75" s="480"/>
      <c r="AT75" s="480"/>
      <c r="AU75" s="480"/>
      <c r="AV75" s="480"/>
      <c r="AW75" s="480"/>
      <c r="AX75" s="480"/>
      <c r="AY75" s="480"/>
      <c r="AZ75" s="480"/>
      <c r="BA75" s="480"/>
      <c r="BB75" s="480"/>
      <c r="BC75" s="355"/>
      <c r="BF75" s="480"/>
      <c r="BG75" s="480"/>
      <c r="BH75" s="480"/>
      <c r="BI75" s="480"/>
      <c r="BJ75" s="480"/>
      <c r="BK75" s="480"/>
      <c r="BL75" s="480"/>
      <c r="BM75" s="480"/>
      <c r="BN75" s="480"/>
      <c r="BO75" s="480"/>
      <c r="BP75" s="480"/>
      <c r="BQ75" s="480"/>
      <c r="BR75" s="480"/>
      <c r="BS75" s="480"/>
      <c r="BT75" s="480"/>
      <c r="BU75" s="480"/>
      <c r="BV75" s="480"/>
      <c r="BW75" s="480"/>
      <c r="BX75" s="480"/>
      <c r="BY75" s="480"/>
      <c r="BZ75" s="480"/>
      <c r="CA75" s="480"/>
      <c r="CB75" s="480"/>
      <c r="CC75" s="480"/>
    </row>
    <row r="76" spans="1:81" ht="13.5" customHeight="1">
      <c r="C76" s="1702"/>
      <c r="D76" s="1702"/>
      <c r="E76" s="1702"/>
      <c r="F76" s="1702"/>
      <c r="G76" s="1713"/>
      <c r="H76" s="1714"/>
      <c r="I76" s="1714"/>
      <c r="J76" s="1714"/>
      <c r="K76" s="1714"/>
      <c r="L76" s="1714"/>
      <c r="M76" s="1714"/>
      <c r="N76" s="1715"/>
      <c r="O76" s="1715"/>
      <c r="P76" s="1715"/>
      <c r="Q76" s="1715"/>
      <c r="R76" s="1715"/>
      <c r="S76" s="1716"/>
      <c r="T76" s="1704"/>
      <c r="U76" s="1704"/>
      <c r="V76" s="1704"/>
      <c r="W76" s="1704"/>
      <c r="X76" s="1706"/>
      <c r="Y76" s="1706"/>
      <c r="Z76" s="1706"/>
      <c r="AA76" s="355"/>
      <c r="AE76" s="478"/>
      <c r="AF76" s="478"/>
      <c r="AU76" s="478"/>
      <c r="AV76" s="478"/>
      <c r="AW76" s="478"/>
      <c r="AX76" s="478"/>
      <c r="AY76" s="478"/>
      <c r="AZ76" s="478"/>
      <c r="BA76" s="478"/>
      <c r="BB76" s="478"/>
      <c r="BC76" s="355"/>
      <c r="BF76" s="480"/>
      <c r="BG76" s="480"/>
      <c r="BH76" s="480"/>
      <c r="BI76" s="480"/>
      <c r="BJ76" s="480"/>
      <c r="BK76" s="480"/>
      <c r="BL76" s="480"/>
      <c r="BM76" s="480"/>
      <c r="BN76" s="480"/>
      <c r="BO76" s="480"/>
      <c r="BP76" s="480"/>
      <c r="BQ76" s="480"/>
      <c r="BR76" s="480"/>
      <c r="BS76" s="480"/>
      <c r="BT76" s="480"/>
      <c r="BU76" s="480"/>
      <c r="BV76" s="480"/>
      <c r="BW76" s="480"/>
      <c r="BX76" s="480"/>
      <c r="BY76" s="480"/>
      <c r="BZ76" s="480"/>
      <c r="CA76" s="480"/>
      <c r="CB76" s="480"/>
      <c r="CC76" s="480"/>
    </row>
    <row r="77" spans="1:81" ht="9.75" customHeight="1">
      <c r="C77" s="1702"/>
      <c r="D77" s="1702"/>
      <c r="E77" s="1702"/>
      <c r="F77" s="1702"/>
      <c r="G77" s="1713"/>
      <c r="H77" s="1714"/>
      <c r="I77" s="1714"/>
      <c r="J77" s="1714"/>
      <c r="K77" s="1714"/>
      <c r="L77" s="1714"/>
      <c r="M77" s="1714"/>
      <c r="N77" s="1715"/>
      <c r="O77" s="1715"/>
      <c r="P77" s="1715"/>
      <c r="Q77" s="1715"/>
      <c r="R77" s="1715"/>
      <c r="S77" s="1716"/>
      <c r="T77" s="1704" t="s">
        <v>275</v>
      </c>
      <c r="U77" s="1704"/>
      <c r="V77" s="1704"/>
      <c r="W77" s="1704"/>
      <c r="X77" s="1706" t="s">
        <v>272</v>
      </c>
      <c r="Y77" s="1706"/>
      <c r="Z77" s="1706"/>
      <c r="AA77" s="355"/>
      <c r="AE77" s="355"/>
      <c r="AF77" s="478"/>
      <c r="AU77" s="478"/>
      <c r="AV77" s="478"/>
      <c r="AW77" s="478"/>
      <c r="AX77" s="478"/>
      <c r="AY77" s="478"/>
      <c r="AZ77" s="478"/>
      <c r="BA77" s="478"/>
      <c r="BB77" s="478"/>
      <c r="BC77" s="355"/>
      <c r="BF77" s="480"/>
      <c r="BG77" s="480"/>
      <c r="BH77" s="480"/>
      <c r="BI77" s="480"/>
      <c r="BJ77" s="480"/>
      <c r="BK77" s="480"/>
      <c r="BL77" s="480"/>
      <c r="BM77" s="480"/>
      <c r="BN77" s="480"/>
      <c r="BO77" s="480"/>
      <c r="BP77" s="480"/>
      <c r="BQ77" s="480"/>
      <c r="BR77" s="480"/>
      <c r="BS77" s="480"/>
      <c r="BT77" s="480"/>
      <c r="BU77" s="480"/>
      <c r="BV77" s="480"/>
      <c r="BW77" s="480"/>
      <c r="BX77" s="480"/>
      <c r="BY77" s="480"/>
      <c r="BZ77" s="480"/>
      <c r="CA77" s="480"/>
      <c r="CB77" s="480"/>
      <c r="CC77" s="480"/>
    </row>
    <row r="78" spans="1:81" ht="13.5" customHeight="1">
      <c r="C78" s="1702"/>
      <c r="D78" s="1702"/>
      <c r="E78" s="1702"/>
      <c r="F78" s="1702"/>
      <c r="G78" s="1717"/>
      <c r="H78" s="1718"/>
      <c r="I78" s="1718"/>
      <c r="J78" s="1718"/>
      <c r="K78" s="1718"/>
      <c r="L78" s="1718"/>
      <c r="M78" s="1718"/>
      <c r="N78" s="1719"/>
      <c r="O78" s="1719"/>
      <c r="P78" s="1719"/>
      <c r="Q78" s="1719"/>
      <c r="R78" s="1719"/>
      <c r="S78" s="1720"/>
      <c r="T78" s="1707"/>
      <c r="U78" s="1707"/>
      <c r="V78" s="1707"/>
      <c r="W78" s="1707"/>
      <c r="X78" s="1708"/>
      <c r="Y78" s="1708"/>
      <c r="Z78" s="1708"/>
      <c r="AA78" s="355"/>
      <c r="AE78" s="486"/>
      <c r="AF78" s="355"/>
      <c r="AU78" s="355"/>
      <c r="AV78" s="355"/>
      <c r="AW78" s="355"/>
      <c r="AX78" s="355"/>
      <c r="AY78" s="355"/>
      <c r="AZ78" s="355"/>
      <c r="BA78" s="355"/>
      <c r="BB78" s="355"/>
      <c r="BC78" s="355"/>
      <c r="BF78" s="485"/>
    </row>
    <row r="79" spans="1:81" ht="13.5" customHeight="1">
      <c r="C79" s="1801" t="s">
        <v>286</v>
      </c>
      <c r="D79" s="1802"/>
      <c r="E79" s="1802"/>
      <c r="F79" s="1802"/>
      <c r="G79" s="1802"/>
      <c r="H79" s="1802"/>
      <c r="I79" s="1802"/>
      <c r="J79" s="1802"/>
      <c r="K79" s="1802"/>
      <c r="L79" s="1802"/>
      <c r="M79" s="1802"/>
      <c r="N79" s="1802"/>
      <c r="O79" s="1802"/>
      <c r="P79" s="1802"/>
      <c r="Q79" s="1802"/>
      <c r="R79" s="1802"/>
      <c r="S79" s="1802"/>
      <c r="T79" s="1802"/>
      <c r="U79" s="1802"/>
      <c r="V79" s="1802"/>
      <c r="W79" s="1802"/>
      <c r="X79" s="1802"/>
      <c r="Y79" s="1802"/>
      <c r="Z79" s="1802"/>
      <c r="AA79" s="355"/>
      <c r="AE79" s="355"/>
      <c r="AF79" s="355"/>
      <c r="AU79" s="355"/>
      <c r="AV79" s="355"/>
      <c r="AW79" s="355"/>
      <c r="AX79" s="355"/>
      <c r="AY79" s="355"/>
      <c r="AZ79" s="355"/>
      <c r="BA79" s="355"/>
      <c r="BB79" s="355"/>
      <c r="BC79" s="355"/>
      <c r="BF79" s="478"/>
      <c r="BG79" s="478"/>
      <c r="BH79" s="478"/>
      <c r="BI79" s="478"/>
      <c r="BJ79" s="478"/>
      <c r="BK79" s="478"/>
      <c r="BL79" s="478"/>
      <c r="BM79" s="478"/>
      <c r="BN79" s="478"/>
      <c r="BO79" s="478"/>
      <c r="BP79" s="478"/>
      <c r="BQ79" s="478"/>
      <c r="BR79" s="478"/>
      <c r="BS79" s="478"/>
      <c r="BT79" s="478"/>
      <c r="BU79" s="478"/>
      <c r="BV79" s="478"/>
      <c r="BW79" s="478"/>
      <c r="BX79" s="478"/>
      <c r="BY79" s="478"/>
      <c r="BZ79" s="478"/>
      <c r="CA79" s="478"/>
      <c r="CB79" s="478"/>
      <c r="CC79" s="478"/>
    </row>
    <row r="80" spans="1:81">
      <c r="C80" s="1652" t="s">
        <v>790</v>
      </c>
      <c r="D80" s="1653"/>
      <c r="E80" s="1653"/>
      <c r="F80" s="1653"/>
      <c r="G80" s="1653"/>
      <c r="H80" s="1653"/>
      <c r="I80" s="1653"/>
      <c r="J80" s="1653"/>
      <c r="K80" s="1653"/>
      <c r="L80" s="1653"/>
      <c r="M80" s="1653"/>
      <c r="N80" s="1653"/>
      <c r="O80" s="1653"/>
      <c r="P80" s="1653"/>
      <c r="Q80" s="1653"/>
      <c r="R80" s="1653"/>
      <c r="S80" s="1653"/>
      <c r="T80" s="1653"/>
      <c r="U80" s="1653"/>
      <c r="V80" s="1653"/>
      <c r="W80" s="1653"/>
      <c r="X80" s="1653"/>
      <c r="Y80" s="1653"/>
      <c r="Z80" s="1653"/>
      <c r="AA80" s="355"/>
      <c r="AE80" s="488"/>
      <c r="AF80" s="488"/>
      <c r="AG80" s="488"/>
      <c r="AH80" s="488"/>
      <c r="AI80" s="488"/>
      <c r="AJ80" s="488"/>
      <c r="AK80" s="488"/>
      <c r="AL80" s="488"/>
      <c r="AM80" s="488"/>
      <c r="AN80" s="488"/>
      <c r="AO80" s="488"/>
      <c r="AP80" s="488"/>
      <c r="AQ80" s="488"/>
      <c r="AR80" s="488"/>
      <c r="AS80" s="488"/>
      <c r="AT80" s="488"/>
      <c r="AU80" s="488"/>
      <c r="AV80" s="488"/>
      <c r="AW80" s="488"/>
      <c r="AX80" s="488"/>
      <c r="AY80" s="488"/>
      <c r="AZ80" s="488"/>
      <c r="BA80" s="488"/>
      <c r="BB80" s="488"/>
      <c r="BC80" s="355"/>
      <c r="BF80" s="478"/>
      <c r="BG80" s="478"/>
      <c r="BH80" s="478"/>
      <c r="BI80" s="478"/>
      <c r="BJ80" s="478"/>
      <c r="BK80" s="478"/>
      <c r="BL80" s="478"/>
      <c r="BM80" s="478"/>
      <c r="BN80" s="478"/>
      <c r="BO80" s="478"/>
      <c r="BP80" s="478"/>
      <c r="BQ80" s="478"/>
      <c r="BR80" s="478"/>
      <c r="BS80" s="478"/>
      <c r="BT80" s="478"/>
      <c r="BU80" s="478"/>
      <c r="BV80" s="478"/>
      <c r="BW80" s="478"/>
      <c r="BX80" s="478"/>
      <c r="BY80" s="478"/>
      <c r="BZ80" s="478"/>
      <c r="CA80" s="478"/>
      <c r="CB80" s="478"/>
      <c r="CC80" s="478"/>
    </row>
    <row r="81" spans="3:81">
      <c r="C81" s="1652" t="s">
        <v>607</v>
      </c>
      <c r="D81" s="1653"/>
      <c r="E81" s="1653"/>
      <c r="F81" s="1653"/>
      <c r="G81" s="1653"/>
      <c r="H81" s="1653"/>
      <c r="I81" s="1653"/>
      <c r="J81" s="1653"/>
      <c r="K81" s="1653"/>
      <c r="L81" s="1653"/>
      <c r="M81" s="1653"/>
      <c r="N81" s="1653"/>
      <c r="O81" s="1653"/>
      <c r="P81" s="1653"/>
      <c r="Q81" s="1653"/>
      <c r="R81" s="1653"/>
      <c r="S81" s="1653"/>
      <c r="T81" s="1653"/>
      <c r="U81" s="1653"/>
      <c r="V81" s="1653"/>
      <c r="W81" s="1653"/>
      <c r="X81" s="1653"/>
      <c r="Y81" s="1653"/>
      <c r="Z81" s="1653"/>
      <c r="AA81" s="355"/>
      <c r="AE81" s="355"/>
      <c r="AF81" s="478"/>
      <c r="AG81" s="478"/>
      <c r="AH81" s="478"/>
      <c r="AI81" s="478"/>
      <c r="AJ81" s="478"/>
      <c r="AK81" s="478"/>
      <c r="AL81" s="478"/>
      <c r="AM81" s="478"/>
      <c r="AN81" s="478"/>
      <c r="AO81" s="478"/>
      <c r="AP81" s="478"/>
      <c r="AQ81" s="478"/>
      <c r="AR81" s="478"/>
      <c r="AS81" s="478"/>
      <c r="AT81" s="478"/>
      <c r="AU81" s="478"/>
      <c r="AV81" s="478"/>
      <c r="AW81" s="478"/>
      <c r="AX81" s="478"/>
      <c r="AY81" s="478"/>
      <c r="AZ81" s="478"/>
      <c r="BA81" s="478"/>
      <c r="BB81" s="478"/>
      <c r="BC81" s="355"/>
      <c r="BF81" s="478"/>
      <c r="BG81" s="478"/>
      <c r="BH81" s="478"/>
      <c r="BI81" s="478"/>
      <c r="BJ81" s="478"/>
      <c r="BK81" s="478"/>
      <c r="BL81" s="478"/>
      <c r="BM81" s="478"/>
      <c r="BN81" s="478"/>
      <c r="BO81" s="478"/>
      <c r="BP81" s="478"/>
      <c r="BQ81" s="478"/>
      <c r="BR81" s="478"/>
      <c r="BS81" s="478"/>
      <c r="BT81" s="478"/>
      <c r="BU81" s="478"/>
      <c r="BV81" s="478"/>
      <c r="BW81" s="478"/>
      <c r="BX81" s="478"/>
      <c r="BY81" s="478"/>
      <c r="BZ81" s="478"/>
      <c r="CA81" s="478"/>
      <c r="CB81" s="478"/>
      <c r="CC81" s="478"/>
    </row>
    <row r="82" spans="3:81" ht="13.5" customHeight="1">
      <c r="C82" s="442"/>
      <c r="D82" s="759"/>
      <c r="E82" s="759"/>
      <c r="F82" s="759"/>
      <c r="G82" s="759"/>
      <c r="H82" s="759"/>
      <c r="I82" s="759"/>
      <c r="J82" s="759"/>
      <c r="K82" s="759"/>
      <c r="L82" s="759"/>
      <c r="M82" s="759"/>
      <c r="N82" s="759"/>
      <c r="O82" s="759"/>
      <c r="P82" s="759"/>
      <c r="Q82" s="759"/>
      <c r="R82" s="759"/>
      <c r="S82" s="759"/>
      <c r="T82" s="759"/>
      <c r="U82" s="759"/>
      <c r="V82" s="759"/>
      <c r="W82" s="759"/>
      <c r="X82" s="759"/>
      <c r="Y82" s="759"/>
      <c r="Z82" s="759"/>
      <c r="AA82" s="355"/>
      <c r="AE82" s="1654"/>
      <c r="AF82" s="1654"/>
      <c r="AG82" s="1654"/>
      <c r="AH82" s="1654"/>
      <c r="AI82" s="1654"/>
      <c r="AJ82" s="1654"/>
      <c r="AK82" s="1654"/>
      <c r="AL82" s="1654"/>
      <c r="AM82" s="1654"/>
      <c r="AN82" s="1654"/>
      <c r="AO82" s="1654"/>
      <c r="AP82" s="1654"/>
      <c r="AQ82" s="1654"/>
      <c r="AR82" s="1654"/>
      <c r="AS82" s="1654"/>
      <c r="AT82" s="1654"/>
      <c r="AU82" s="1654"/>
      <c r="AV82" s="1654"/>
      <c r="AW82" s="1654"/>
      <c r="AX82" s="1654"/>
      <c r="AY82" s="1654"/>
      <c r="AZ82" s="1654"/>
      <c r="BA82" s="1654"/>
      <c r="BB82" s="1654"/>
      <c r="BC82" s="355"/>
      <c r="BF82" s="478"/>
      <c r="BG82" s="478"/>
      <c r="BH82" s="478"/>
      <c r="BI82" s="478"/>
      <c r="BJ82" s="478"/>
      <c r="BK82" s="478"/>
      <c r="BL82" s="478"/>
      <c r="BM82" s="478"/>
      <c r="BN82" s="478"/>
      <c r="BO82" s="478"/>
      <c r="BP82" s="478"/>
      <c r="BQ82" s="478"/>
      <c r="BR82" s="478"/>
      <c r="BS82" s="478"/>
      <c r="BT82" s="478"/>
      <c r="BU82" s="478"/>
      <c r="BV82" s="478"/>
      <c r="BW82" s="478"/>
      <c r="BX82" s="478"/>
      <c r="BY82" s="478"/>
      <c r="BZ82" s="478"/>
      <c r="CA82" s="478"/>
      <c r="CB82" s="478"/>
      <c r="CC82" s="478"/>
    </row>
    <row r="83" spans="3:81" ht="12.75" customHeight="1">
      <c r="C83" s="442"/>
      <c r="D83" s="759"/>
      <c r="E83" s="759"/>
      <c r="F83" s="759"/>
      <c r="G83" s="759"/>
      <c r="H83" s="759"/>
      <c r="I83" s="759"/>
      <c r="J83" s="759"/>
      <c r="K83" s="759"/>
      <c r="L83" s="759"/>
      <c r="M83" s="759"/>
      <c r="N83" s="759"/>
      <c r="O83" s="759"/>
      <c r="P83" s="759"/>
      <c r="Q83" s="759"/>
      <c r="R83" s="759"/>
      <c r="S83" s="759"/>
      <c r="T83" s="759"/>
      <c r="U83" s="759"/>
      <c r="V83" s="759"/>
      <c r="W83" s="759"/>
      <c r="X83" s="759"/>
      <c r="Y83" s="759"/>
      <c r="Z83" s="759"/>
      <c r="AA83" s="355"/>
      <c r="BC83" s="355"/>
      <c r="BF83" s="478"/>
      <c r="BG83" s="478"/>
      <c r="BH83" s="478"/>
      <c r="BI83" s="478"/>
      <c r="BJ83" s="478"/>
      <c r="BK83" s="478"/>
      <c r="BL83" s="478"/>
      <c r="BM83" s="478"/>
      <c r="BN83" s="478"/>
      <c r="BO83" s="478"/>
      <c r="BP83" s="478"/>
      <c r="BQ83" s="478"/>
      <c r="BR83" s="478"/>
      <c r="BS83" s="478"/>
      <c r="BT83" s="478"/>
      <c r="BU83" s="478"/>
      <c r="BV83" s="478"/>
      <c r="BW83" s="478"/>
      <c r="BX83" s="478"/>
      <c r="BY83" s="478"/>
      <c r="BZ83" s="478"/>
      <c r="CA83" s="478"/>
      <c r="CB83" s="478"/>
      <c r="CC83" s="478"/>
    </row>
    <row r="84" spans="3:81">
      <c r="C84" s="420" t="s">
        <v>751</v>
      </c>
      <c r="D84" s="421"/>
      <c r="E84" s="421"/>
      <c r="F84" s="421"/>
      <c r="G84" s="421"/>
      <c r="H84" s="421"/>
      <c r="I84" s="421"/>
      <c r="J84" s="421"/>
      <c r="K84" s="421"/>
      <c r="L84" s="421"/>
      <c r="M84" s="421"/>
      <c r="N84" s="421"/>
      <c r="O84" s="421"/>
      <c r="P84" s="421"/>
      <c r="Q84" s="421"/>
      <c r="R84" s="421"/>
      <c r="S84" s="421"/>
      <c r="T84" s="421"/>
      <c r="U84" s="421"/>
      <c r="V84" s="421" t="s">
        <v>261</v>
      </c>
      <c r="W84" s="421"/>
      <c r="X84" s="421"/>
      <c r="Y84" s="421"/>
      <c r="Z84" s="421"/>
      <c r="AA84" s="355"/>
      <c r="AE84" s="489" t="s">
        <v>1093</v>
      </c>
      <c r="AF84" s="424"/>
      <c r="AG84" s="424"/>
      <c r="AH84" s="424"/>
      <c r="AI84" s="424"/>
      <c r="AJ84" s="424"/>
      <c r="AK84" s="424"/>
      <c r="AL84" s="424"/>
      <c r="AM84" s="424"/>
      <c r="AN84" s="424"/>
      <c r="AO84" s="424"/>
      <c r="AP84" s="424"/>
      <c r="AQ84" s="424"/>
      <c r="AR84" s="424"/>
      <c r="AS84" s="424"/>
      <c r="AT84" s="424"/>
      <c r="AU84" s="424"/>
      <c r="AV84" s="424"/>
      <c r="AW84" s="424"/>
      <c r="AX84" s="424"/>
      <c r="AY84" s="424" t="s">
        <v>296</v>
      </c>
      <c r="AZ84" s="424"/>
      <c r="BA84" s="424"/>
      <c r="BB84" s="424"/>
      <c r="BC84" s="355"/>
      <c r="BF84" s="478"/>
      <c r="BG84" s="478"/>
      <c r="BH84" s="478"/>
      <c r="BI84" s="478"/>
      <c r="BJ84" s="478"/>
      <c r="BK84" s="478"/>
      <c r="BL84" s="478"/>
      <c r="BM84" s="478"/>
      <c r="BN84" s="478"/>
      <c r="BO84" s="478"/>
      <c r="BP84" s="478"/>
      <c r="BQ84" s="478"/>
      <c r="BR84" s="478"/>
      <c r="BS84" s="478"/>
      <c r="BT84" s="478"/>
      <c r="BU84" s="478"/>
      <c r="BV84" s="478"/>
      <c r="BW84" s="478"/>
      <c r="BX84" s="478"/>
      <c r="BY84" s="478"/>
      <c r="BZ84" s="478"/>
      <c r="CA84" s="478"/>
      <c r="CB84" s="478"/>
      <c r="CC84" s="478"/>
    </row>
    <row r="85" spans="3:81" ht="13.5" customHeight="1">
      <c r="C85" s="1613" t="s">
        <v>287</v>
      </c>
      <c r="D85" s="1614"/>
      <c r="E85" s="1614"/>
      <c r="F85" s="1614"/>
      <c r="G85" s="1615"/>
      <c r="H85" s="1655" t="s">
        <v>288</v>
      </c>
      <c r="I85" s="1656"/>
      <c r="J85" s="1656"/>
      <c r="K85" s="1656"/>
      <c r="L85" s="1656"/>
      <c r="M85" s="1656"/>
      <c r="N85" s="1657"/>
      <c r="O85" s="1613" t="s">
        <v>289</v>
      </c>
      <c r="P85" s="1614"/>
      <c r="Q85" s="1614"/>
      <c r="R85" s="1614"/>
      <c r="S85" s="1615"/>
      <c r="T85" s="1655" t="s">
        <v>290</v>
      </c>
      <c r="U85" s="1656"/>
      <c r="V85" s="1656"/>
      <c r="W85" s="1656"/>
      <c r="X85" s="1656"/>
      <c r="Y85" s="1656"/>
      <c r="Z85" s="1657"/>
      <c r="AA85" s="355"/>
      <c r="AE85" s="1512" t="s">
        <v>297</v>
      </c>
      <c r="AF85" s="1513"/>
      <c r="AG85" s="1513"/>
      <c r="AH85" s="1513"/>
      <c r="AI85" s="1513"/>
      <c r="AJ85" s="1513"/>
      <c r="AK85" s="1513"/>
      <c r="AL85" s="1513"/>
      <c r="AM85" s="1513"/>
      <c r="AN85" s="1513"/>
      <c r="AO85" s="1513"/>
      <c r="AP85" s="1514"/>
      <c r="AQ85" s="1661" t="s">
        <v>298</v>
      </c>
      <c r="AR85" s="1661" t="s">
        <v>19</v>
      </c>
      <c r="AS85" s="1661" t="s">
        <v>20</v>
      </c>
      <c r="AT85" s="1661" t="s">
        <v>21</v>
      </c>
      <c r="AU85" s="1661" t="s">
        <v>22</v>
      </c>
      <c r="AV85" s="1661" t="s">
        <v>23</v>
      </c>
      <c r="AW85" s="1661" t="s">
        <v>455</v>
      </c>
      <c r="AX85" s="1661" t="s">
        <v>456</v>
      </c>
      <c r="AY85" s="1661" t="s">
        <v>457</v>
      </c>
      <c r="AZ85" s="1661" t="s">
        <v>24</v>
      </c>
      <c r="BA85" s="1661" t="s">
        <v>25</v>
      </c>
      <c r="BB85" s="1661" t="s">
        <v>26</v>
      </c>
      <c r="BC85" s="355"/>
      <c r="BF85" s="478"/>
      <c r="BG85" s="478"/>
      <c r="BH85" s="478"/>
      <c r="BI85" s="478"/>
      <c r="BJ85" s="478"/>
      <c r="BK85" s="478"/>
      <c r="BL85" s="478"/>
      <c r="BM85" s="478"/>
      <c r="BN85" s="478"/>
      <c r="BO85" s="478"/>
      <c r="BP85" s="478"/>
      <c r="BQ85" s="478"/>
      <c r="BR85" s="478"/>
      <c r="BS85" s="478"/>
      <c r="BT85" s="478"/>
      <c r="BU85" s="478"/>
      <c r="BV85" s="478"/>
      <c r="BW85" s="478"/>
      <c r="BX85" s="478"/>
      <c r="BY85" s="478"/>
      <c r="BZ85" s="478"/>
      <c r="CA85" s="478"/>
      <c r="CB85" s="478"/>
      <c r="CC85" s="478"/>
    </row>
    <row r="86" spans="3:81" ht="13.5" customHeight="1">
      <c r="C86" s="1616"/>
      <c r="D86" s="1617"/>
      <c r="E86" s="1617"/>
      <c r="F86" s="1617"/>
      <c r="G86" s="1618"/>
      <c r="H86" s="1658"/>
      <c r="I86" s="1659"/>
      <c r="J86" s="1659"/>
      <c r="K86" s="1659"/>
      <c r="L86" s="1659"/>
      <c r="M86" s="1659"/>
      <c r="N86" s="1660"/>
      <c r="O86" s="1616"/>
      <c r="P86" s="1617"/>
      <c r="Q86" s="1617"/>
      <c r="R86" s="1617"/>
      <c r="S86" s="1618"/>
      <c r="T86" s="1658"/>
      <c r="U86" s="1659"/>
      <c r="V86" s="1659"/>
      <c r="W86" s="1659"/>
      <c r="X86" s="1659"/>
      <c r="Y86" s="1659"/>
      <c r="Z86" s="1660"/>
      <c r="AA86" s="355"/>
      <c r="AE86" s="1518"/>
      <c r="AF86" s="1519"/>
      <c r="AG86" s="1519"/>
      <c r="AH86" s="1519"/>
      <c r="AI86" s="1519"/>
      <c r="AJ86" s="1519"/>
      <c r="AK86" s="1519"/>
      <c r="AL86" s="1519"/>
      <c r="AM86" s="1519"/>
      <c r="AN86" s="1519"/>
      <c r="AO86" s="1519"/>
      <c r="AP86" s="1520"/>
      <c r="AQ86" s="1662"/>
      <c r="AR86" s="1662"/>
      <c r="AS86" s="1662"/>
      <c r="AT86" s="1662"/>
      <c r="AU86" s="1662"/>
      <c r="AV86" s="1662"/>
      <c r="AW86" s="1662"/>
      <c r="AX86" s="1662"/>
      <c r="AY86" s="1662"/>
      <c r="AZ86" s="1662"/>
      <c r="BA86" s="1662"/>
      <c r="BB86" s="1662"/>
      <c r="BC86" s="355"/>
      <c r="BF86" s="478"/>
      <c r="BG86" s="478"/>
      <c r="BH86" s="478"/>
      <c r="BI86" s="478"/>
      <c r="BJ86" s="478"/>
      <c r="BK86" s="478"/>
      <c r="BL86" s="478"/>
      <c r="BM86" s="478"/>
      <c r="BN86" s="478"/>
      <c r="BO86" s="478"/>
      <c r="BP86" s="478"/>
      <c r="BQ86" s="478"/>
      <c r="BR86" s="478"/>
      <c r="BS86" s="478"/>
      <c r="BT86" s="478"/>
      <c r="BU86" s="478"/>
      <c r="BV86" s="478"/>
      <c r="BW86" s="478"/>
      <c r="BX86" s="478"/>
      <c r="BY86" s="478"/>
      <c r="BZ86" s="478"/>
      <c r="CA86" s="478"/>
      <c r="CB86" s="478"/>
      <c r="CC86" s="478"/>
    </row>
    <row r="87" spans="3:81">
      <c r="C87" s="1595" t="s">
        <v>627</v>
      </c>
      <c r="D87" s="1596"/>
      <c r="E87" s="1596"/>
      <c r="F87" s="1596"/>
      <c r="G87" s="1597"/>
      <c r="H87" s="1601"/>
      <c r="I87" s="1602"/>
      <c r="J87" s="1602"/>
      <c r="K87" s="1602"/>
      <c r="L87" s="1602"/>
      <c r="M87" s="1602"/>
      <c r="N87" s="1602"/>
      <c r="O87" s="1602"/>
      <c r="P87" s="1602"/>
      <c r="Q87" s="1602"/>
      <c r="R87" s="1602"/>
      <c r="S87" s="1602"/>
      <c r="T87" s="1602"/>
      <c r="U87" s="1602"/>
      <c r="V87" s="1602"/>
      <c r="W87" s="1602"/>
      <c r="X87" s="1602"/>
      <c r="Y87" s="1602"/>
      <c r="Z87" s="1603"/>
      <c r="AA87" s="355"/>
      <c r="AE87" s="1607" t="s">
        <v>1094</v>
      </c>
      <c r="AF87" s="1608"/>
      <c r="AG87" s="1607" t="s">
        <v>845</v>
      </c>
      <c r="AH87" s="1608"/>
      <c r="AI87" s="1512" t="s">
        <v>299</v>
      </c>
      <c r="AJ87" s="1513"/>
      <c r="AK87" s="1513"/>
      <c r="AL87" s="1513"/>
      <c r="AM87" s="1513"/>
      <c r="AN87" s="1513"/>
      <c r="AO87" s="1513"/>
      <c r="AP87" s="1514"/>
      <c r="AQ87" s="1551"/>
      <c r="AR87" s="1551"/>
      <c r="AS87" s="1551"/>
      <c r="AT87" s="1551"/>
      <c r="AU87" s="1551"/>
      <c r="AV87" s="1551"/>
      <c r="AW87" s="1551"/>
      <c r="AX87" s="1551"/>
      <c r="AY87" s="1551"/>
      <c r="AZ87" s="1551"/>
      <c r="BA87" s="1551"/>
      <c r="BB87" s="1551"/>
    </row>
    <row r="88" spans="3:81">
      <c r="C88" s="1598"/>
      <c r="D88" s="1599"/>
      <c r="E88" s="1599"/>
      <c r="F88" s="1599"/>
      <c r="G88" s="1600"/>
      <c r="H88" s="1604"/>
      <c r="I88" s="1605"/>
      <c r="J88" s="1605"/>
      <c r="K88" s="1605"/>
      <c r="L88" s="1605"/>
      <c r="M88" s="1605"/>
      <c r="N88" s="1605"/>
      <c r="O88" s="1605"/>
      <c r="P88" s="1605"/>
      <c r="Q88" s="1605"/>
      <c r="R88" s="1605"/>
      <c r="S88" s="1605"/>
      <c r="T88" s="1605"/>
      <c r="U88" s="1605"/>
      <c r="V88" s="1605"/>
      <c r="W88" s="1605"/>
      <c r="X88" s="1605"/>
      <c r="Y88" s="1605"/>
      <c r="Z88" s="1606"/>
      <c r="AA88" s="355"/>
      <c r="AE88" s="1609"/>
      <c r="AF88" s="1610"/>
      <c r="AG88" s="1609"/>
      <c r="AH88" s="1610"/>
      <c r="AI88" s="1518"/>
      <c r="AJ88" s="1519"/>
      <c r="AK88" s="1519"/>
      <c r="AL88" s="1519"/>
      <c r="AM88" s="1519"/>
      <c r="AN88" s="1519"/>
      <c r="AO88" s="1519"/>
      <c r="AP88" s="1520"/>
      <c r="AQ88" s="1552"/>
      <c r="AR88" s="1552"/>
      <c r="AS88" s="1552"/>
      <c r="AT88" s="1552"/>
      <c r="AU88" s="1552"/>
      <c r="AV88" s="1552"/>
      <c r="AW88" s="1552"/>
      <c r="AX88" s="1552"/>
      <c r="AY88" s="1552"/>
      <c r="AZ88" s="1552"/>
      <c r="BA88" s="1552"/>
      <c r="BB88" s="1552"/>
    </row>
    <row r="89" spans="3:81" ht="13.5" customHeight="1">
      <c r="C89" s="1613" t="s">
        <v>628</v>
      </c>
      <c r="D89" s="1614"/>
      <c r="E89" s="1614"/>
      <c r="F89" s="1614"/>
      <c r="G89" s="1615"/>
      <c r="H89" s="1613"/>
      <c r="I89" s="1614"/>
      <c r="J89" s="1614"/>
      <c r="K89" s="1614"/>
      <c r="L89" s="1614"/>
      <c r="M89" s="1614"/>
      <c r="N89" s="1615"/>
      <c r="O89" s="1619" t="s">
        <v>926</v>
      </c>
      <c r="P89" s="1620"/>
      <c r="Q89" s="1620"/>
      <c r="R89" s="1620"/>
      <c r="S89" s="1621"/>
      <c r="T89" s="1613" t="s">
        <v>290</v>
      </c>
      <c r="U89" s="1614"/>
      <c r="V89" s="1614"/>
      <c r="W89" s="1614"/>
      <c r="X89" s="1614"/>
      <c r="Y89" s="1614"/>
      <c r="Z89" s="1615"/>
      <c r="AA89" s="355"/>
      <c r="AE89" s="1609"/>
      <c r="AF89" s="1610"/>
      <c r="AG89" s="1609"/>
      <c r="AH89" s="1610"/>
      <c r="AI89" s="1512" t="s">
        <v>300</v>
      </c>
      <c r="AJ89" s="1513"/>
      <c r="AK89" s="1513"/>
      <c r="AL89" s="1513"/>
      <c r="AM89" s="1513"/>
      <c r="AN89" s="1513"/>
      <c r="AO89" s="1513"/>
      <c r="AP89" s="1514"/>
      <c r="AQ89" s="1551"/>
      <c r="AR89" s="1551"/>
      <c r="AS89" s="1551"/>
      <c r="AT89" s="1551"/>
      <c r="AU89" s="1551"/>
      <c r="AV89" s="1551"/>
      <c r="AW89" s="1551"/>
      <c r="AX89" s="1551"/>
      <c r="AY89" s="1551"/>
      <c r="AZ89" s="1551"/>
      <c r="BA89" s="1551"/>
      <c r="BB89" s="1551"/>
    </row>
    <row r="90" spans="3:81">
      <c r="C90" s="1616"/>
      <c r="D90" s="1617"/>
      <c r="E90" s="1617"/>
      <c r="F90" s="1617"/>
      <c r="G90" s="1618"/>
      <c r="H90" s="1616"/>
      <c r="I90" s="1617"/>
      <c r="J90" s="1617"/>
      <c r="K90" s="1617"/>
      <c r="L90" s="1617"/>
      <c r="M90" s="1617"/>
      <c r="N90" s="1618"/>
      <c r="O90" s="1622"/>
      <c r="P90" s="1623"/>
      <c r="Q90" s="1623"/>
      <c r="R90" s="1623"/>
      <c r="S90" s="1624"/>
      <c r="T90" s="1616"/>
      <c r="U90" s="1617"/>
      <c r="V90" s="1617"/>
      <c r="W90" s="1617"/>
      <c r="X90" s="1617"/>
      <c r="Y90" s="1617"/>
      <c r="Z90" s="1618"/>
      <c r="AA90" s="355"/>
      <c r="AE90" s="1609"/>
      <c r="AF90" s="1610"/>
      <c r="AG90" s="1609"/>
      <c r="AH90" s="1610"/>
      <c r="AI90" s="1518"/>
      <c r="AJ90" s="1519"/>
      <c r="AK90" s="1519"/>
      <c r="AL90" s="1519"/>
      <c r="AM90" s="1519"/>
      <c r="AN90" s="1519"/>
      <c r="AO90" s="1519"/>
      <c r="AP90" s="1520"/>
      <c r="AQ90" s="1552"/>
      <c r="AR90" s="1552"/>
      <c r="AS90" s="1552"/>
      <c r="AT90" s="1552"/>
      <c r="AU90" s="1552"/>
      <c r="AV90" s="1552"/>
      <c r="AW90" s="1552"/>
      <c r="AX90" s="1552"/>
      <c r="AY90" s="1552"/>
      <c r="AZ90" s="1552"/>
      <c r="BA90" s="1552"/>
      <c r="BB90" s="1552"/>
    </row>
    <row r="91" spans="3:81" ht="13.5" customHeight="1">
      <c r="C91" s="421" t="s">
        <v>294</v>
      </c>
      <c r="D91" s="490"/>
      <c r="E91" s="490"/>
      <c r="F91" s="490"/>
      <c r="G91" s="490"/>
      <c r="H91" s="491"/>
      <c r="I91" s="491"/>
      <c r="J91" s="491"/>
      <c r="K91" s="491"/>
      <c r="L91" s="491"/>
      <c r="M91" s="491"/>
      <c r="N91" s="491"/>
      <c r="O91" s="491"/>
      <c r="P91" s="491"/>
      <c r="Q91" s="491"/>
      <c r="R91" s="491"/>
      <c r="S91" s="491"/>
      <c r="T91" s="491"/>
      <c r="U91" s="491"/>
      <c r="V91" s="491"/>
      <c r="W91" s="491"/>
      <c r="X91" s="491"/>
      <c r="Y91" s="491"/>
      <c r="Z91" s="491"/>
      <c r="AA91" s="355"/>
      <c r="AE91" s="1609"/>
      <c r="AF91" s="1610"/>
      <c r="AG91" s="1609"/>
      <c r="AH91" s="1610"/>
      <c r="AI91" s="1512" t="s">
        <v>301</v>
      </c>
      <c r="AJ91" s="1513"/>
      <c r="AK91" s="1513"/>
      <c r="AL91" s="1513"/>
      <c r="AM91" s="1513"/>
      <c r="AN91" s="1513"/>
      <c r="AO91" s="1513"/>
      <c r="AP91" s="1514"/>
      <c r="AQ91" s="1551"/>
      <c r="AR91" s="1551"/>
      <c r="AS91" s="1551"/>
      <c r="AT91" s="1551"/>
      <c r="AU91" s="1551"/>
      <c r="AV91" s="1551"/>
      <c r="AW91" s="1551"/>
      <c r="AX91" s="1551"/>
      <c r="AY91" s="1551"/>
      <c r="AZ91" s="1551"/>
      <c r="BA91" s="1551"/>
      <c r="BB91" s="1551"/>
    </row>
    <row r="92" spans="3:81">
      <c r="C92" s="421"/>
      <c r="D92" s="490"/>
      <c r="E92" s="490"/>
      <c r="F92" s="490"/>
      <c r="G92" s="490"/>
      <c r="H92" s="491"/>
      <c r="I92" s="491"/>
      <c r="J92" s="491"/>
      <c r="K92" s="491"/>
      <c r="L92" s="491"/>
      <c r="M92" s="491"/>
      <c r="N92" s="491"/>
      <c r="O92" s="491"/>
      <c r="P92" s="491"/>
      <c r="Q92" s="491"/>
      <c r="R92" s="491"/>
      <c r="S92" s="491"/>
      <c r="T92" s="491"/>
      <c r="U92" s="491"/>
      <c r="V92" s="491"/>
      <c r="W92" s="491"/>
      <c r="X92" s="491"/>
      <c r="Y92" s="491"/>
      <c r="Z92" s="491"/>
      <c r="AA92" s="355"/>
      <c r="AE92" s="1609"/>
      <c r="AF92" s="1610"/>
      <c r="AG92" s="1609"/>
      <c r="AH92" s="1610"/>
      <c r="AI92" s="1518"/>
      <c r="AJ92" s="1519"/>
      <c r="AK92" s="1519"/>
      <c r="AL92" s="1519"/>
      <c r="AM92" s="1519"/>
      <c r="AN92" s="1519"/>
      <c r="AO92" s="1519"/>
      <c r="AP92" s="1520"/>
      <c r="AQ92" s="1552"/>
      <c r="AR92" s="1552"/>
      <c r="AS92" s="1552"/>
      <c r="AT92" s="1552"/>
      <c r="AU92" s="1552"/>
      <c r="AV92" s="1552"/>
      <c r="AW92" s="1552"/>
      <c r="AX92" s="1552"/>
      <c r="AY92" s="1552"/>
      <c r="AZ92" s="1552"/>
      <c r="BA92" s="1552"/>
      <c r="BB92" s="1552"/>
    </row>
    <row r="93" spans="3:81" ht="12.75" customHeight="1">
      <c r="C93" s="422" t="s">
        <v>752</v>
      </c>
      <c r="D93" s="423"/>
      <c r="E93" s="423"/>
      <c r="F93" s="423"/>
      <c r="G93" s="423"/>
      <c r="H93" s="423"/>
      <c r="I93" s="423"/>
      <c r="J93" s="492"/>
      <c r="K93" s="492"/>
      <c r="L93" s="492"/>
      <c r="M93" s="491"/>
      <c r="N93" s="491"/>
      <c r="O93" s="491"/>
      <c r="P93" s="491"/>
      <c r="Q93" s="491"/>
      <c r="R93" s="491"/>
      <c r="S93" s="491"/>
      <c r="T93" s="491"/>
      <c r="U93" s="491"/>
      <c r="V93" s="421" t="s">
        <v>261</v>
      </c>
      <c r="W93" s="421"/>
      <c r="X93" s="421"/>
      <c r="Y93" s="421"/>
      <c r="Z93" s="421"/>
      <c r="AA93" s="355"/>
      <c r="AE93" s="1609"/>
      <c r="AF93" s="1610"/>
      <c r="AG93" s="1609"/>
      <c r="AH93" s="1610"/>
      <c r="AI93" s="1512" t="s">
        <v>302</v>
      </c>
      <c r="AJ93" s="1513"/>
      <c r="AK93" s="1513"/>
      <c r="AL93" s="1513"/>
      <c r="AM93" s="1513"/>
      <c r="AN93" s="1513"/>
      <c r="AO93" s="1513"/>
      <c r="AP93" s="1514"/>
      <c r="AQ93" s="1551"/>
      <c r="AR93" s="1551"/>
      <c r="AS93" s="1551"/>
      <c r="AT93" s="1551"/>
      <c r="AU93" s="1551"/>
      <c r="AV93" s="1551"/>
      <c r="AW93" s="1551"/>
      <c r="AX93" s="1551"/>
      <c r="AY93" s="1551"/>
      <c r="AZ93" s="1551"/>
      <c r="BA93" s="1551"/>
      <c r="BB93" s="1551"/>
    </row>
    <row r="94" spans="3:81" ht="13.5" customHeight="1">
      <c r="C94" s="1625" t="s">
        <v>753</v>
      </c>
      <c r="D94" s="1626"/>
      <c r="E94" s="1626"/>
      <c r="F94" s="1626"/>
      <c r="G94" s="1627"/>
      <c r="H94" s="1634" t="s">
        <v>754</v>
      </c>
      <c r="I94" s="1635"/>
      <c r="J94" s="1635"/>
      <c r="K94" s="1635"/>
      <c r="L94" s="1635"/>
      <c r="M94" s="1635"/>
      <c r="N94" s="1636"/>
      <c r="O94" s="1643" t="s">
        <v>755</v>
      </c>
      <c r="P94" s="1644"/>
      <c r="Q94" s="1644"/>
      <c r="R94" s="1644"/>
      <c r="S94" s="1645"/>
      <c r="T94" s="1643" t="s">
        <v>756</v>
      </c>
      <c r="U94" s="1644"/>
      <c r="V94" s="1644"/>
      <c r="W94" s="1644"/>
      <c r="X94" s="1644"/>
      <c r="Y94" s="1644"/>
      <c r="Z94" s="1645"/>
      <c r="AA94" s="355"/>
      <c r="AE94" s="1609"/>
      <c r="AF94" s="1610"/>
      <c r="AG94" s="1611"/>
      <c r="AH94" s="1612"/>
      <c r="AI94" s="1518"/>
      <c r="AJ94" s="1519"/>
      <c r="AK94" s="1519"/>
      <c r="AL94" s="1519"/>
      <c r="AM94" s="1519"/>
      <c r="AN94" s="1519"/>
      <c r="AO94" s="1519"/>
      <c r="AP94" s="1520"/>
      <c r="AQ94" s="1552"/>
      <c r="AR94" s="1552"/>
      <c r="AS94" s="1552"/>
      <c r="AT94" s="1552"/>
      <c r="AU94" s="1552"/>
      <c r="AV94" s="1552"/>
      <c r="AW94" s="1552"/>
      <c r="AX94" s="1552"/>
      <c r="AY94" s="1552"/>
      <c r="AZ94" s="1552"/>
      <c r="BA94" s="1552"/>
      <c r="BB94" s="1552"/>
    </row>
    <row r="95" spans="3:81" ht="13.5" customHeight="1">
      <c r="C95" s="1628"/>
      <c r="D95" s="1629"/>
      <c r="E95" s="1629"/>
      <c r="F95" s="1629"/>
      <c r="G95" s="1630"/>
      <c r="H95" s="1637"/>
      <c r="I95" s="1638"/>
      <c r="J95" s="1638"/>
      <c r="K95" s="1638"/>
      <c r="L95" s="1638"/>
      <c r="M95" s="1638"/>
      <c r="N95" s="1639"/>
      <c r="O95" s="1646"/>
      <c r="P95" s="1647"/>
      <c r="Q95" s="1647"/>
      <c r="R95" s="1647"/>
      <c r="S95" s="1648"/>
      <c r="T95" s="1646"/>
      <c r="U95" s="1647"/>
      <c r="V95" s="1647"/>
      <c r="W95" s="1647"/>
      <c r="X95" s="1647"/>
      <c r="Y95" s="1647"/>
      <c r="Z95" s="1648"/>
      <c r="AA95" s="355"/>
      <c r="AE95" s="1609"/>
      <c r="AF95" s="1610"/>
      <c r="AG95" s="1587" t="s">
        <v>759</v>
      </c>
      <c r="AH95" s="1588"/>
      <c r="AI95" s="1588"/>
      <c r="AJ95" s="1588"/>
      <c r="AK95" s="1588"/>
      <c r="AL95" s="1588"/>
      <c r="AM95" s="1588"/>
      <c r="AN95" s="1588"/>
      <c r="AO95" s="1589"/>
      <c r="AP95" s="1590"/>
      <c r="AQ95" s="1551"/>
      <c r="AR95" s="1551"/>
      <c r="AS95" s="1551"/>
      <c r="AT95" s="1551"/>
      <c r="AU95" s="1551"/>
      <c r="AV95" s="1551"/>
      <c r="AW95" s="1551"/>
      <c r="AX95" s="1551"/>
      <c r="AY95" s="1551"/>
      <c r="AZ95" s="1551"/>
      <c r="BA95" s="1551"/>
      <c r="BB95" s="1551"/>
    </row>
    <row r="96" spans="3:81">
      <c r="C96" s="1628"/>
      <c r="D96" s="1629"/>
      <c r="E96" s="1629"/>
      <c r="F96" s="1629"/>
      <c r="G96" s="1630"/>
      <c r="H96" s="1637"/>
      <c r="I96" s="1638"/>
      <c r="J96" s="1638"/>
      <c r="K96" s="1638"/>
      <c r="L96" s="1638"/>
      <c r="M96" s="1638"/>
      <c r="N96" s="1639"/>
      <c r="O96" s="1646"/>
      <c r="P96" s="1647"/>
      <c r="Q96" s="1647"/>
      <c r="R96" s="1647"/>
      <c r="S96" s="1648"/>
      <c r="T96" s="1646"/>
      <c r="U96" s="1647"/>
      <c r="V96" s="1647"/>
      <c r="W96" s="1647"/>
      <c r="X96" s="1647"/>
      <c r="Y96" s="1647"/>
      <c r="Z96" s="1648"/>
      <c r="AA96" s="355"/>
      <c r="AE96" s="1609"/>
      <c r="AF96" s="1610"/>
      <c r="AG96" s="1591"/>
      <c r="AH96" s="1592"/>
      <c r="AI96" s="1592"/>
      <c r="AJ96" s="1592"/>
      <c r="AK96" s="1592"/>
      <c r="AL96" s="1592"/>
      <c r="AM96" s="1592"/>
      <c r="AN96" s="1592"/>
      <c r="AO96" s="1593"/>
      <c r="AP96" s="1594"/>
      <c r="AQ96" s="1552"/>
      <c r="AR96" s="1552"/>
      <c r="AS96" s="1552"/>
      <c r="AT96" s="1552"/>
      <c r="AU96" s="1552"/>
      <c r="AV96" s="1552"/>
      <c r="AW96" s="1552"/>
      <c r="AX96" s="1552"/>
      <c r="AY96" s="1552"/>
      <c r="AZ96" s="1552"/>
      <c r="BA96" s="1552"/>
      <c r="BB96" s="1552"/>
    </row>
    <row r="97" spans="3:55" ht="12.75" customHeight="1">
      <c r="C97" s="1631"/>
      <c r="D97" s="1632"/>
      <c r="E97" s="1632"/>
      <c r="F97" s="1632"/>
      <c r="G97" s="1633"/>
      <c r="H97" s="1640"/>
      <c r="I97" s="1641"/>
      <c r="J97" s="1641"/>
      <c r="K97" s="1641"/>
      <c r="L97" s="1641"/>
      <c r="M97" s="1641"/>
      <c r="N97" s="1642"/>
      <c r="O97" s="1649"/>
      <c r="P97" s="1650"/>
      <c r="Q97" s="1650"/>
      <c r="R97" s="1650"/>
      <c r="S97" s="1651"/>
      <c r="T97" s="1649"/>
      <c r="U97" s="1650"/>
      <c r="V97" s="1650"/>
      <c r="W97" s="1650"/>
      <c r="X97" s="1650"/>
      <c r="Y97" s="1650"/>
      <c r="Z97" s="1651"/>
      <c r="AA97" s="355"/>
      <c r="AE97" s="1609"/>
      <c r="AF97" s="1610"/>
      <c r="AG97" s="1587" t="s">
        <v>434</v>
      </c>
      <c r="AH97" s="1588"/>
      <c r="AI97" s="1588"/>
      <c r="AJ97" s="1588"/>
      <c r="AK97" s="1588"/>
      <c r="AL97" s="1588"/>
      <c r="AM97" s="1588"/>
      <c r="AN97" s="1588"/>
      <c r="AO97" s="1589"/>
      <c r="AP97" s="1590"/>
      <c r="AQ97" s="1551" t="s">
        <v>629</v>
      </c>
      <c r="AR97" s="1551" t="s">
        <v>629</v>
      </c>
      <c r="AS97" s="1551" t="s">
        <v>629</v>
      </c>
      <c r="AT97" s="1551" t="s">
        <v>629</v>
      </c>
      <c r="AU97" s="1551" t="s">
        <v>629</v>
      </c>
      <c r="AV97" s="1551" t="s">
        <v>629</v>
      </c>
      <c r="AW97" s="1551" t="s">
        <v>629</v>
      </c>
      <c r="AX97" s="1551" t="s">
        <v>629</v>
      </c>
      <c r="AY97" s="1551" t="s">
        <v>629</v>
      </c>
      <c r="AZ97" s="1551" t="s">
        <v>629</v>
      </c>
      <c r="BA97" s="1551" t="s">
        <v>629</v>
      </c>
      <c r="BB97" s="1551" t="s">
        <v>629</v>
      </c>
    </row>
    <row r="98" spans="3:55">
      <c r="C98" s="1643" t="s">
        <v>757</v>
      </c>
      <c r="D98" s="1644"/>
      <c r="E98" s="1644"/>
      <c r="F98" s="1644"/>
      <c r="G98" s="1645"/>
      <c r="H98" s="1655" t="s">
        <v>758</v>
      </c>
      <c r="I98" s="1656"/>
      <c r="J98" s="1656"/>
      <c r="K98" s="1656"/>
      <c r="L98" s="1656"/>
      <c r="M98" s="1656"/>
      <c r="N98" s="1656"/>
      <c r="O98" s="1656"/>
      <c r="P98" s="1656"/>
      <c r="Q98" s="1656"/>
      <c r="R98" s="1656"/>
      <c r="S98" s="1656"/>
      <c r="T98" s="1656"/>
      <c r="U98" s="1656"/>
      <c r="V98" s="1656"/>
      <c r="W98" s="1656"/>
      <c r="X98" s="1656"/>
      <c r="Y98" s="1656"/>
      <c r="Z98" s="1657"/>
      <c r="AA98" s="355"/>
      <c r="AE98" s="1609"/>
      <c r="AF98" s="1610"/>
      <c r="AG98" s="1591"/>
      <c r="AH98" s="1592"/>
      <c r="AI98" s="1592"/>
      <c r="AJ98" s="1592"/>
      <c r="AK98" s="1592"/>
      <c r="AL98" s="1592"/>
      <c r="AM98" s="1592"/>
      <c r="AN98" s="1592"/>
      <c r="AO98" s="1593"/>
      <c r="AP98" s="1594"/>
      <c r="AQ98" s="1552"/>
      <c r="AR98" s="1552"/>
      <c r="AS98" s="1552"/>
      <c r="AT98" s="1552"/>
      <c r="AU98" s="1552"/>
      <c r="AV98" s="1552"/>
      <c r="AW98" s="1552"/>
      <c r="AX98" s="1552"/>
      <c r="AY98" s="1552"/>
      <c r="AZ98" s="1552"/>
      <c r="BA98" s="1552"/>
      <c r="BB98" s="1552"/>
    </row>
    <row r="99" spans="3:55">
      <c r="C99" s="1649"/>
      <c r="D99" s="1650"/>
      <c r="E99" s="1650"/>
      <c r="F99" s="1650"/>
      <c r="G99" s="1651"/>
      <c r="H99" s="1658"/>
      <c r="I99" s="1659"/>
      <c r="J99" s="1659"/>
      <c r="K99" s="1659"/>
      <c r="L99" s="1659"/>
      <c r="M99" s="1659"/>
      <c r="N99" s="1659"/>
      <c r="O99" s="1659"/>
      <c r="P99" s="1659"/>
      <c r="Q99" s="1659"/>
      <c r="R99" s="1659"/>
      <c r="S99" s="1659"/>
      <c r="T99" s="1659"/>
      <c r="U99" s="1659"/>
      <c r="V99" s="1659"/>
      <c r="W99" s="1659"/>
      <c r="X99" s="1659"/>
      <c r="Y99" s="1659"/>
      <c r="Z99" s="1660"/>
      <c r="AA99" s="355"/>
      <c r="AE99" s="1609"/>
      <c r="AF99" s="1610"/>
      <c r="AG99" s="1587" t="s">
        <v>630</v>
      </c>
      <c r="AH99" s="1588"/>
      <c r="AI99" s="1588"/>
      <c r="AJ99" s="1588"/>
      <c r="AK99" s="1588"/>
      <c r="AL99" s="1588"/>
      <c r="AM99" s="1588"/>
      <c r="AN99" s="1588"/>
      <c r="AO99" s="1589"/>
      <c r="AP99" s="1590"/>
      <c r="AQ99" s="1551" t="s">
        <v>629</v>
      </c>
      <c r="AR99" s="1551" t="s">
        <v>629</v>
      </c>
      <c r="AS99" s="1551" t="s">
        <v>629</v>
      </c>
      <c r="AT99" s="1551" t="s">
        <v>629</v>
      </c>
      <c r="AU99" s="1551" t="s">
        <v>629</v>
      </c>
      <c r="AV99" s="1551" t="s">
        <v>629</v>
      </c>
      <c r="AW99" s="1551" t="s">
        <v>629</v>
      </c>
      <c r="AX99" s="1551" t="s">
        <v>629</v>
      </c>
      <c r="AY99" s="1551" t="s">
        <v>629</v>
      </c>
      <c r="AZ99" s="1551" t="s">
        <v>629</v>
      </c>
      <c r="BA99" s="1551" t="s">
        <v>629</v>
      </c>
      <c r="BB99" s="1551" t="s">
        <v>629</v>
      </c>
    </row>
    <row r="100" spans="3:55">
      <c r="C100" s="424" t="s">
        <v>791</v>
      </c>
      <c r="D100" s="424"/>
      <c r="E100" s="424"/>
      <c r="F100" s="424"/>
      <c r="G100" s="424"/>
      <c r="H100" s="424"/>
      <c r="I100" s="424"/>
      <c r="J100" s="424"/>
      <c r="K100" s="424"/>
      <c r="L100" s="424"/>
      <c r="M100" s="424"/>
      <c r="N100" s="424"/>
      <c r="O100" s="424"/>
      <c r="P100" s="424"/>
      <c r="Q100" s="424"/>
      <c r="R100" s="424"/>
      <c r="S100" s="424"/>
      <c r="T100" s="424"/>
      <c r="U100" s="424"/>
      <c r="V100" s="424"/>
      <c r="W100" s="424"/>
      <c r="X100" s="424"/>
      <c r="Y100" s="355"/>
      <c r="Z100" s="355"/>
      <c r="AE100" s="1611"/>
      <c r="AF100" s="1612"/>
      <c r="AG100" s="1591"/>
      <c r="AH100" s="1592"/>
      <c r="AI100" s="1592"/>
      <c r="AJ100" s="1592"/>
      <c r="AK100" s="1592"/>
      <c r="AL100" s="1592"/>
      <c r="AM100" s="1592"/>
      <c r="AN100" s="1592"/>
      <c r="AO100" s="1593"/>
      <c r="AP100" s="1594"/>
      <c r="AQ100" s="1552"/>
      <c r="AR100" s="1552"/>
      <c r="AS100" s="1552"/>
      <c r="AT100" s="1552"/>
      <c r="AU100" s="1552"/>
      <c r="AV100" s="1552"/>
      <c r="AW100" s="1552"/>
      <c r="AX100" s="1552"/>
      <c r="AY100" s="1552"/>
      <c r="AZ100" s="1552"/>
      <c r="BA100" s="1552"/>
      <c r="BB100" s="1552"/>
    </row>
    <row r="101" spans="3:55" ht="13.5" customHeight="1">
      <c r="C101" s="424" t="s">
        <v>792</v>
      </c>
      <c r="D101" s="424"/>
      <c r="E101" s="424"/>
      <c r="F101" s="424"/>
      <c r="G101" s="424"/>
      <c r="H101" s="424"/>
      <c r="I101" s="424"/>
      <c r="J101" s="424"/>
      <c r="K101" s="424"/>
      <c r="L101" s="424"/>
      <c r="M101" s="424"/>
      <c r="N101" s="424"/>
      <c r="O101" s="424"/>
      <c r="P101" s="424"/>
      <c r="Q101" s="424"/>
      <c r="R101" s="424"/>
      <c r="S101" s="424"/>
      <c r="T101" s="424"/>
      <c r="U101" s="424"/>
      <c r="V101" s="424"/>
      <c r="W101" s="424"/>
      <c r="X101" s="424"/>
      <c r="Y101" s="355"/>
      <c r="Z101" s="355"/>
      <c r="AE101" s="355" t="s">
        <v>760</v>
      </c>
      <c r="AF101" s="493"/>
      <c r="AG101" s="494"/>
      <c r="AH101" s="494"/>
      <c r="AI101" s="494"/>
      <c r="AJ101" s="494"/>
      <c r="AK101" s="494"/>
      <c r="AL101" s="494"/>
      <c r="AM101" s="494"/>
      <c r="AN101" s="494"/>
      <c r="AO101" s="495"/>
      <c r="AP101" s="495"/>
      <c r="AQ101" s="495"/>
      <c r="AR101" s="495"/>
      <c r="AS101" s="495"/>
      <c r="AT101" s="495"/>
      <c r="AU101" s="495"/>
      <c r="AV101" s="495"/>
      <c r="AW101" s="495"/>
      <c r="AX101" s="495"/>
      <c r="AY101" s="495"/>
      <c r="AZ101" s="495"/>
      <c r="BA101" s="495"/>
      <c r="BB101" s="495"/>
    </row>
    <row r="102" spans="3:55" ht="12.75" customHeight="1">
      <c r="C102" s="424"/>
      <c r="D102" s="424"/>
      <c r="E102" s="424"/>
      <c r="F102" s="424"/>
      <c r="G102" s="424"/>
      <c r="H102" s="424"/>
      <c r="I102" s="424"/>
      <c r="J102" s="424"/>
      <c r="K102" s="424"/>
      <c r="L102" s="424"/>
      <c r="M102" s="424"/>
      <c r="N102" s="424"/>
      <c r="O102" s="424"/>
      <c r="P102" s="424"/>
      <c r="Q102" s="424"/>
      <c r="R102" s="424"/>
      <c r="S102" s="424"/>
      <c r="T102" s="424"/>
      <c r="U102" s="424"/>
      <c r="V102" s="424"/>
      <c r="W102" s="424"/>
      <c r="X102" s="424"/>
      <c r="Y102" s="355"/>
      <c r="Z102" s="355"/>
    </row>
    <row r="103" spans="3:55">
      <c r="C103" s="355"/>
      <c r="D103" s="355"/>
      <c r="E103" s="355"/>
      <c r="F103" s="355"/>
      <c r="G103" s="355"/>
      <c r="H103" s="355"/>
      <c r="I103" s="355"/>
      <c r="J103" s="355"/>
      <c r="K103" s="355"/>
      <c r="L103" s="355"/>
      <c r="M103" s="355"/>
      <c r="N103" s="355"/>
      <c r="O103" s="479"/>
      <c r="P103" s="479"/>
      <c r="Q103" s="479"/>
      <c r="R103" s="479"/>
      <c r="S103" s="479"/>
      <c r="T103" s="355"/>
      <c r="U103" s="355"/>
      <c r="V103" s="355"/>
      <c r="W103" s="355"/>
      <c r="X103" s="355"/>
      <c r="Y103" s="355"/>
      <c r="Z103" s="355"/>
    </row>
    <row r="104" spans="3:55" ht="12.75" customHeight="1">
      <c r="C104" s="422" t="s">
        <v>846</v>
      </c>
      <c r="X104" s="421" t="s">
        <v>261</v>
      </c>
      <c r="AE104" s="356" t="s">
        <v>927</v>
      </c>
      <c r="AF104" s="355"/>
      <c r="AG104" s="355"/>
      <c r="AH104" s="355"/>
      <c r="AI104" s="355"/>
      <c r="AJ104" s="355"/>
      <c r="AK104" s="355"/>
      <c r="AL104" s="355"/>
      <c r="AM104" s="355"/>
      <c r="AN104" s="355"/>
      <c r="AO104" s="355"/>
      <c r="AP104" s="355"/>
      <c r="AQ104" s="355"/>
      <c r="AR104" s="355"/>
      <c r="AS104" s="355"/>
      <c r="AT104" s="355"/>
      <c r="AU104" s="355"/>
      <c r="AV104" s="355"/>
      <c r="AW104" s="355"/>
      <c r="AX104" s="355" t="s">
        <v>416</v>
      </c>
      <c r="AY104" s="355"/>
      <c r="AZ104" s="355"/>
      <c r="BA104" s="355"/>
      <c r="BB104" s="355"/>
    </row>
    <row r="105" spans="3:55" ht="12.75" customHeight="1">
      <c r="C105" s="1539" t="s">
        <v>847</v>
      </c>
      <c r="D105" s="1540"/>
      <c r="E105" s="1540"/>
      <c r="F105" s="1540"/>
      <c r="G105" s="1541"/>
      <c r="H105" s="1581" t="s">
        <v>852</v>
      </c>
      <c r="I105" s="1582"/>
      <c r="J105" s="1582"/>
      <c r="K105" s="1582"/>
      <c r="L105" s="1582"/>
      <c r="M105" s="1583"/>
      <c r="N105" s="1584" t="s">
        <v>853</v>
      </c>
      <c r="O105" s="1584"/>
      <c r="P105" s="1584"/>
      <c r="Q105" s="1584"/>
      <c r="R105" s="1584"/>
      <c r="S105" s="1584"/>
      <c r="T105" s="1584"/>
      <c r="U105" s="1584"/>
      <c r="V105" s="1584"/>
      <c r="W105" s="1584"/>
      <c r="X105" s="1584"/>
      <c r="Y105" s="1584"/>
      <c r="Z105" s="1584"/>
      <c r="AA105" s="1584"/>
      <c r="AB105" s="1584"/>
      <c r="AE105" s="1585" t="s">
        <v>928</v>
      </c>
      <c r="AF105" s="1570"/>
      <c r="AG105" s="1570"/>
      <c r="AH105" s="1570"/>
      <c r="AI105" s="1586"/>
      <c r="AJ105" s="1585" t="s">
        <v>861</v>
      </c>
      <c r="AK105" s="1570"/>
      <c r="AL105" s="1570"/>
      <c r="AM105" s="1570"/>
      <c r="AN105" s="1570"/>
      <c r="AO105" s="1570"/>
      <c r="AP105" s="1586"/>
      <c r="AQ105" s="1585" t="s">
        <v>605</v>
      </c>
      <c r="AR105" s="1571"/>
      <c r="AS105" s="1571"/>
      <c r="AT105" s="1571"/>
      <c r="AU105" s="1571"/>
      <c r="AV105" s="1572"/>
      <c r="AW105" s="1570" t="s">
        <v>606</v>
      </c>
      <c r="AX105" s="1571"/>
      <c r="AY105" s="1571"/>
      <c r="AZ105" s="1571"/>
      <c r="BA105" s="1571"/>
      <c r="BB105" s="1572"/>
      <c r="BC105" s="355"/>
    </row>
    <row r="106" spans="3:55" ht="12.75" customHeight="1">
      <c r="C106" s="1578"/>
      <c r="D106" s="1579"/>
      <c r="E106" s="1579"/>
      <c r="F106" s="1579"/>
      <c r="G106" s="1580"/>
      <c r="H106" s="1539" t="s">
        <v>848</v>
      </c>
      <c r="I106" s="1540"/>
      <c r="J106" s="1540"/>
      <c r="K106" s="1540"/>
      <c r="L106" s="1540"/>
      <c r="M106" s="1541"/>
      <c r="N106" s="1584" t="s">
        <v>855</v>
      </c>
      <c r="O106" s="1584"/>
      <c r="P106" s="1584"/>
      <c r="Q106" s="1584"/>
      <c r="R106" s="1584"/>
      <c r="S106" s="1584" t="s">
        <v>856</v>
      </c>
      <c r="T106" s="1584"/>
      <c r="U106" s="1584"/>
      <c r="V106" s="1584"/>
      <c r="W106" s="1584"/>
      <c r="X106" s="1803" t="s">
        <v>857</v>
      </c>
      <c r="Y106" s="1803"/>
      <c r="Z106" s="1803"/>
      <c r="AA106" s="1803"/>
      <c r="AB106" s="1803"/>
      <c r="AE106" s="1545" t="s">
        <v>280</v>
      </c>
      <c r="AF106" s="1546"/>
      <c r="AG106" s="1546"/>
      <c r="AH106" s="1546"/>
      <c r="AI106" s="1553"/>
      <c r="AJ106" s="1545" t="s">
        <v>280</v>
      </c>
      <c r="AK106" s="1546"/>
      <c r="AL106" s="1546"/>
      <c r="AM106" s="1546"/>
      <c r="AN106" s="1546"/>
      <c r="AO106" s="1546"/>
      <c r="AP106" s="1553"/>
      <c r="AQ106" s="1575"/>
      <c r="AR106" s="1576"/>
      <c r="AS106" s="1576"/>
      <c r="AT106" s="1576"/>
      <c r="AU106" s="1576"/>
      <c r="AV106" s="1573" t="s">
        <v>417</v>
      </c>
      <c r="AW106" s="1575"/>
      <c r="AX106" s="1576"/>
      <c r="AY106" s="1576"/>
      <c r="AZ106" s="1576"/>
      <c r="BA106" s="1576"/>
      <c r="BB106" s="1573" t="s">
        <v>417</v>
      </c>
      <c r="BC106" s="355"/>
    </row>
    <row r="107" spans="3:55" ht="12.75" customHeight="1">
      <c r="C107" s="1542"/>
      <c r="D107" s="1543"/>
      <c r="E107" s="1543"/>
      <c r="F107" s="1543"/>
      <c r="G107" s="1544"/>
      <c r="H107" s="1542"/>
      <c r="I107" s="1543"/>
      <c r="J107" s="1543"/>
      <c r="K107" s="1543"/>
      <c r="L107" s="1543"/>
      <c r="M107" s="1544"/>
      <c r="N107" s="1584"/>
      <c r="O107" s="1584"/>
      <c r="P107" s="1584"/>
      <c r="Q107" s="1584"/>
      <c r="R107" s="1584"/>
      <c r="S107" s="1584"/>
      <c r="T107" s="1584"/>
      <c r="U107" s="1584"/>
      <c r="V107" s="1584"/>
      <c r="W107" s="1584"/>
      <c r="X107" s="1803"/>
      <c r="Y107" s="1803"/>
      <c r="Z107" s="1803"/>
      <c r="AA107" s="1803"/>
      <c r="AB107" s="1803"/>
      <c r="AE107" s="1547"/>
      <c r="AF107" s="1548"/>
      <c r="AG107" s="1548"/>
      <c r="AH107" s="1548"/>
      <c r="AI107" s="1554"/>
      <c r="AJ107" s="1547"/>
      <c r="AK107" s="1548"/>
      <c r="AL107" s="1548"/>
      <c r="AM107" s="1548"/>
      <c r="AN107" s="1548"/>
      <c r="AO107" s="1548"/>
      <c r="AP107" s="1554"/>
      <c r="AQ107" s="1577"/>
      <c r="AR107" s="1577"/>
      <c r="AS107" s="1577"/>
      <c r="AT107" s="1577"/>
      <c r="AU107" s="1577"/>
      <c r="AV107" s="1574"/>
      <c r="AW107" s="1577"/>
      <c r="AX107" s="1577"/>
      <c r="AY107" s="1577"/>
      <c r="AZ107" s="1577"/>
      <c r="BA107" s="1577"/>
      <c r="BB107" s="1574"/>
      <c r="BC107" s="355"/>
    </row>
    <row r="108" spans="3:55" ht="12.75" customHeight="1">
      <c r="C108" s="1539" t="s">
        <v>849</v>
      </c>
      <c r="D108" s="1540"/>
      <c r="E108" s="1540"/>
      <c r="F108" s="1540"/>
      <c r="G108" s="1541"/>
      <c r="H108" s="1503" t="s">
        <v>854</v>
      </c>
      <c r="I108" s="1504"/>
      <c r="J108" s="1504"/>
      <c r="K108" s="1504"/>
      <c r="L108" s="1504"/>
      <c r="M108" s="1505"/>
      <c r="N108" s="1545" t="s">
        <v>622</v>
      </c>
      <c r="O108" s="1546"/>
      <c r="P108" s="1546"/>
      <c r="Q108" s="1546"/>
      <c r="R108" s="1546"/>
      <c r="S108" s="1545" t="s">
        <v>622</v>
      </c>
      <c r="T108" s="1546"/>
      <c r="U108" s="1546"/>
      <c r="V108" s="1546"/>
      <c r="W108" s="1546"/>
      <c r="X108" s="1545" t="s">
        <v>622</v>
      </c>
      <c r="Y108" s="1546"/>
      <c r="Z108" s="1546"/>
      <c r="AA108" s="1546"/>
      <c r="AB108" s="1553"/>
      <c r="AE108" s="1564" t="s">
        <v>418</v>
      </c>
      <c r="AF108" s="1565"/>
      <c r="AG108" s="1565"/>
      <c r="AH108" s="1565"/>
      <c r="AI108" s="1565"/>
      <c r="AJ108" s="1566"/>
      <c r="AK108" s="1565" t="s">
        <v>862</v>
      </c>
      <c r="AL108" s="1565"/>
      <c r="AM108" s="1565"/>
      <c r="AN108" s="1565"/>
      <c r="AO108" s="1565"/>
      <c r="AP108" s="1566"/>
      <c r="AQ108" s="1564" t="s">
        <v>864</v>
      </c>
      <c r="AR108" s="1565"/>
      <c r="AS108" s="1565"/>
      <c r="AT108" s="1565"/>
      <c r="AU108" s="1565"/>
      <c r="AV108" s="1565"/>
      <c r="AW108" s="1565"/>
      <c r="AX108" s="1565"/>
      <c r="AY108" s="1565"/>
      <c r="AZ108" s="1565"/>
      <c r="BA108" s="1565"/>
      <c r="BB108" s="1566"/>
    </row>
    <row r="109" spans="3:55" ht="12.75" customHeight="1">
      <c r="C109" s="1542"/>
      <c r="D109" s="1543"/>
      <c r="E109" s="1543"/>
      <c r="F109" s="1543"/>
      <c r="G109" s="1544"/>
      <c r="H109" s="1509"/>
      <c r="I109" s="1510"/>
      <c r="J109" s="1510"/>
      <c r="K109" s="1510"/>
      <c r="L109" s="1510"/>
      <c r="M109" s="1511"/>
      <c r="N109" s="1771"/>
      <c r="O109" s="1772"/>
      <c r="P109" s="1772"/>
      <c r="Q109" s="1772"/>
      <c r="R109" s="1772"/>
      <c r="S109" s="1771"/>
      <c r="T109" s="1772"/>
      <c r="U109" s="1772"/>
      <c r="V109" s="1772"/>
      <c r="W109" s="1772"/>
      <c r="X109" s="1771"/>
      <c r="Y109" s="1772"/>
      <c r="Z109" s="1772"/>
      <c r="AA109" s="1772"/>
      <c r="AB109" s="1773"/>
      <c r="AE109" s="1567"/>
      <c r="AF109" s="1568"/>
      <c r="AG109" s="1568"/>
      <c r="AH109" s="1568"/>
      <c r="AI109" s="1568"/>
      <c r="AJ109" s="1569"/>
      <c r="AK109" s="1568"/>
      <c r="AL109" s="1568"/>
      <c r="AM109" s="1568"/>
      <c r="AN109" s="1568"/>
      <c r="AO109" s="1568"/>
      <c r="AP109" s="1569"/>
      <c r="AQ109" s="1567"/>
      <c r="AR109" s="1568"/>
      <c r="AS109" s="1568"/>
      <c r="AT109" s="1568"/>
      <c r="AU109" s="1568"/>
      <c r="AV109" s="1568"/>
      <c r="AW109" s="1568"/>
      <c r="AX109" s="1568"/>
      <c r="AY109" s="1568"/>
      <c r="AZ109" s="1568"/>
      <c r="BA109" s="1568"/>
      <c r="BB109" s="1569"/>
    </row>
    <row r="110" spans="3:55" ht="12.75" customHeight="1">
      <c r="C110" s="1539" t="s">
        <v>850</v>
      </c>
      <c r="D110" s="1540"/>
      <c r="E110" s="1540"/>
      <c r="F110" s="1540"/>
      <c r="G110" s="1541"/>
      <c r="H110" s="1503" t="s">
        <v>854</v>
      </c>
      <c r="I110" s="1504"/>
      <c r="J110" s="1504"/>
      <c r="K110" s="1504"/>
      <c r="L110" s="1504"/>
      <c r="M110" s="1505"/>
      <c r="N110" s="1545" t="s">
        <v>622</v>
      </c>
      <c r="O110" s="1546"/>
      <c r="P110" s="1546"/>
      <c r="Q110" s="1546"/>
      <c r="R110" s="1546"/>
      <c r="S110" s="1545" t="s">
        <v>622</v>
      </c>
      <c r="T110" s="1546"/>
      <c r="U110" s="1546"/>
      <c r="V110" s="1546"/>
      <c r="W110" s="1546"/>
      <c r="X110" s="1545" t="s">
        <v>622</v>
      </c>
      <c r="Y110" s="1546"/>
      <c r="Z110" s="1546"/>
      <c r="AA110" s="1546"/>
      <c r="AB110" s="1553"/>
      <c r="AE110" s="1521"/>
      <c r="AF110" s="1522"/>
      <c r="AG110" s="1522"/>
      <c r="AH110" s="1522"/>
      <c r="AI110" s="1522"/>
      <c r="AJ110" s="1523"/>
      <c r="AK110" s="1522"/>
      <c r="AL110" s="1522"/>
      <c r="AM110" s="1522"/>
      <c r="AN110" s="1522"/>
      <c r="AO110" s="1522"/>
      <c r="AP110" s="1523"/>
      <c r="AQ110" s="1521" t="s">
        <v>866</v>
      </c>
      <c r="AR110" s="1522"/>
      <c r="AS110" s="1522"/>
      <c r="AT110" s="1522"/>
      <c r="AU110" s="1522"/>
      <c r="AV110" s="1522"/>
      <c r="AW110" s="1522"/>
      <c r="AX110" s="1522"/>
      <c r="AY110" s="1522"/>
      <c r="AZ110" s="1522"/>
      <c r="BA110" s="1522"/>
      <c r="BB110" s="1523"/>
    </row>
    <row r="111" spans="3:55" ht="13.5" customHeight="1">
      <c r="C111" s="1542"/>
      <c r="D111" s="1543"/>
      <c r="E111" s="1543"/>
      <c r="F111" s="1543"/>
      <c r="G111" s="1544"/>
      <c r="H111" s="1509"/>
      <c r="I111" s="1510"/>
      <c r="J111" s="1510"/>
      <c r="K111" s="1510"/>
      <c r="L111" s="1510"/>
      <c r="M111" s="1511"/>
      <c r="N111" s="1771"/>
      <c r="O111" s="1772"/>
      <c r="P111" s="1772"/>
      <c r="Q111" s="1772"/>
      <c r="R111" s="1772"/>
      <c r="S111" s="1771"/>
      <c r="T111" s="1772"/>
      <c r="U111" s="1772"/>
      <c r="V111" s="1772"/>
      <c r="W111" s="1772"/>
      <c r="X111" s="1771"/>
      <c r="Y111" s="1772"/>
      <c r="Z111" s="1772"/>
      <c r="AA111" s="1772"/>
      <c r="AB111" s="1773"/>
      <c r="AE111" s="1524"/>
      <c r="AF111" s="1525"/>
      <c r="AG111" s="1525"/>
      <c r="AH111" s="1525"/>
      <c r="AI111" s="1525"/>
      <c r="AJ111" s="1526"/>
      <c r="AK111" s="1525"/>
      <c r="AL111" s="1525"/>
      <c r="AM111" s="1525"/>
      <c r="AN111" s="1525"/>
      <c r="AO111" s="1525"/>
      <c r="AP111" s="1526"/>
      <c r="AQ111" s="1524"/>
      <c r="AR111" s="1525"/>
      <c r="AS111" s="1525"/>
      <c r="AT111" s="1525"/>
      <c r="AU111" s="1525"/>
      <c r="AV111" s="1525"/>
      <c r="AW111" s="1525"/>
      <c r="AX111" s="1525"/>
      <c r="AY111" s="1525"/>
      <c r="AZ111" s="1525"/>
      <c r="BA111" s="1525"/>
      <c r="BB111" s="1526"/>
    </row>
    <row r="112" spans="3:55" ht="12.75" customHeight="1">
      <c r="C112" s="1539" t="s">
        <v>851</v>
      </c>
      <c r="D112" s="1540"/>
      <c r="E112" s="1540"/>
      <c r="F112" s="1540"/>
      <c r="G112" s="1541"/>
      <c r="H112" s="1503" t="s">
        <v>854</v>
      </c>
      <c r="I112" s="1504"/>
      <c r="J112" s="1504"/>
      <c r="K112" s="1504"/>
      <c r="L112" s="1504"/>
      <c r="M112" s="1505"/>
      <c r="N112" s="1545" t="s">
        <v>622</v>
      </c>
      <c r="O112" s="1546"/>
      <c r="P112" s="1546"/>
      <c r="Q112" s="1546"/>
      <c r="R112" s="1546"/>
      <c r="S112" s="1545" t="s">
        <v>622</v>
      </c>
      <c r="T112" s="1546"/>
      <c r="U112" s="1546"/>
      <c r="V112" s="1546"/>
      <c r="W112" s="1546"/>
      <c r="X112" s="1545" t="s">
        <v>622</v>
      </c>
      <c r="Y112" s="1546"/>
      <c r="Z112" s="1546"/>
      <c r="AA112" s="1546"/>
      <c r="AB112" s="1553"/>
      <c r="AE112" s="1564" t="s">
        <v>419</v>
      </c>
      <c r="AF112" s="1565"/>
      <c r="AG112" s="1565"/>
      <c r="AH112" s="1565"/>
      <c r="AI112" s="1565"/>
      <c r="AJ112" s="1566"/>
      <c r="AK112" s="1565" t="s">
        <v>863</v>
      </c>
      <c r="AL112" s="1565"/>
      <c r="AM112" s="1565"/>
      <c r="AN112" s="1565"/>
      <c r="AO112" s="1565"/>
      <c r="AP112" s="1566"/>
      <c r="AQ112" s="1564" t="s">
        <v>867</v>
      </c>
      <c r="AR112" s="1565"/>
      <c r="AS112" s="1565"/>
      <c r="AT112" s="1565"/>
      <c r="AU112" s="1565"/>
      <c r="AV112" s="1565"/>
      <c r="AW112" s="1565"/>
      <c r="AX112" s="1565"/>
      <c r="AY112" s="1565"/>
      <c r="AZ112" s="1565"/>
      <c r="BA112" s="1565"/>
      <c r="BB112" s="1566"/>
    </row>
    <row r="113" spans="3:54" ht="13.5" customHeight="1">
      <c r="C113" s="1542"/>
      <c r="D113" s="1543"/>
      <c r="E113" s="1543"/>
      <c r="F113" s="1543"/>
      <c r="G113" s="1544"/>
      <c r="H113" s="1509"/>
      <c r="I113" s="1510"/>
      <c r="J113" s="1510"/>
      <c r="K113" s="1510"/>
      <c r="L113" s="1510"/>
      <c r="M113" s="1511"/>
      <c r="N113" s="1547"/>
      <c r="O113" s="1548"/>
      <c r="P113" s="1548"/>
      <c r="Q113" s="1548"/>
      <c r="R113" s="1548"/>
      <c r="S113" s="1547"/>
      <c r="T113" s="1548"/>
      <c r="U113" s="1548"/>
      <c r="V113" s="1548"/>
      <c r="W113" s="1548"/>
      <c r="X113" s="1547"/>
      <c r="Y113" s="1548"/>
      <c r="Z113" s="1548"/>
      <c r="AA113" s="1548"/>
      <c r="AB113" s="1554"/>
      <c r="AE113" s="1567"/>
      <c r="AF113" s="1568"/>
      <c r="AG113" s="1568"/>
      <c r="AH113" s="1568"/>
      <c r="AI113" s="1568"/>
      <c r="AJ113" s="1569"/>
      <c r="AK113" s="1568"/>
      <c r="AL113" s="1568"/>
      <c r="AM113" s="1568"/>
      <c r="AN113" s="1568"/>
      <c r="AO113" s="1568"/>
      <c r="AP113" s="1569"/>
      <c r="AQ113" s="1567"/>
      <c r="AR113" s="1568"/>
      <c r="AS113" s="1568"/>
      <c r="AT113" s="1568"/>
      <c r="AU113" s="1568"/>
      <c r="AV113" s="1568"/>
      <c r="AW113" s="1568"/>
      <c r="AX113" s="1568"/>
      <c r="AY113" s="1568"/>
      <c r="AZ113" s="1568"/>
      <c r="BA113" s="1568"/>
      <c r="BB113" s="1569"/>
    </row>
    <row r="114" spans="3:54" ht="12.75" customHeight="1">
      <c r="C114" s="1549" t="s">
        <v>947</v>
      </c>
      <c r="D114" s="1549"/>
      <c r="E114" s="1549"/>
      <c r="F114" s="1549"/>
      <c r="G114" s="1549"/>
      <c r="H114" s="1549"/>
      <c r="I114" s="1549"/>
      <c r="J114" s="1549"/>
      <c r="K114" s="1549"/>
      <c r="L114" s="1549"/>
      <c r="M114" s="1549"/>
      <c r="N114" s="1550"/>
      <c r="O114" s="1550"/>
      <c r="P114" s="1550"/>
      <c r="Q114" s="1550"/>
      <c r="R114" s="1550"/>
      <c r="S114" s="1550"/>
      <c r="T114" s="1550"/>
      <c r="U114" s="1550"/>
      <c r="V114" s="1550"/>
      <c r="W114" s="1550"/>
      <c r="X114" s="1550"/>
      <c r="Y114" s="1550"/>
      <c r="Z114" s="1550"/>
      <c r="AA114" s="1550"/>
      <c r="AB114" s="1550"/>
      <c r="AE114" s="1521"/>
      <c r="AF114" s="1522"/>
      <c r="AG114" s="1522"/>
      <c r="AH114" s="1522"/>
      <c r="AI114" s="1522"/>
      <c r="AJ114" s="1523"/>
      <c r="AK114" s="1522"/>
      <c r="AL114" s="1522"/>
      <c r="AM114" s="1522"/>
      <c r="AN114" s="1522"/>
      <c r="AO114" s="1522"/>
      <c r="AP114" s="1523"/>
      <c r="AQ114" s="1521" t="s">
        <v>865</v>
      </c>
      <c r="AR114" s="1522"/>
      <c r="AS114" s="1522"/>
      <c r="AT114" s="1522"/>
      <c r="AU114" s="1522"/>
      <c r="AV114" s="1522"/>
      <c r="AW114" s="1522"/>
      <c r="AX114" s="1522"/>
      <c r="AY114" s="1522"/>
      <c r="AZ114" s="1522"/>
      <c r="BA114" s="1522"/>
      <c r="BB114" s="1523"/>
    </row>
    <row r="115" spans="3:54" ht="13.5" customHeight="1">
      <c r="C115" s="1549"/>
      <c r="D115" s="1549"/>
      <c r="E115" s="1549"/>
      <c r="F115" s="1549"/>
      <c r="G115" s="1549"/>
      <c r="H115" s="1549"/>
      <c r="I115" s="1549"/>
      <c r="J115" s="1549"/>
      <c r="K115" s="1549"/>
      <c r="L115" s="1549"/>
      <c r="M115" s="1549"/>
      <c r="N115" s="1550"/>
      <c r="O115" s="1550"/>
      <c r="P115" s="1550"/>
      <c r="Q115" s="1550"/>
      <c r="R115" s="1550"/>
      <c r="S115" s="1550"/>
      <c r="T115" s="1550"/>
      <c r="U115" s="1550"/>
      <c r="V115" s="1550"/>
      <c r="W115" s="1550"/>
      <c r="X115" s="1550"/>
      <c r="Y115" s="1550"/>
      <c r="Z115" s="1550"/>
      <c r="AA115" s="1550"/>
      <c r="AB115" s="1550"/>
      <c r="AE115" s="1524"/>
      <c r="AF115" s="1525"/>
      <c r="AG115" s="1525"/>
      <c r="AH115" s="1525"/>
      <c r="AI115" s="1525"/>
      <c r="AJ115" s="1526"/>
      <c r="AK115" s="1525"/>
      <c r="AL115" s="1525"/>
      <c r="AM115" s="1525"/>
      <c r="AN115" s="1525"/>
      <c r="AO115" s="1525"/>
      <c r="AP115" s="1526"/>
      <c r="AQ115" s="1527"/>
      <c r="AR115" s="1528"/>
      <c r="AS115" s="1528"/>
      <c r="AT115" s="1528"/>
      <c r="AU115" s="1528"/>
      <c r="AV115" s="1528"/>
      <c r="AW115" s="1528"/>
      <c r="AX115" s="1528"/>
      <c r="AY115" s="1528"/>
      <c r="AZ115" s="1528"/>
      <c r="BA115" s="1528"/>
      <c r="BB115" s="1529"/>
    </row>
    <row r="116" spans="3:54" ht="12.75" customHeight="1">
      <c r="C116" s="1549"/>
      <c r="D116" s="1549"/>
      <c r="E116" s="1549"/>
      <c r="F116" s="1549"/>
      <c r="G116" s="1549"/>
      <c r="H116" s="1549"/>
      <c r="I116" s="1549"/>
      <c r="J116" s="1549"/>
      <c r="K116" s="1549"/>
      <c r="L116" s="1549"/>
      <c r="M116" s="1549"/>
      <c r="N116" s="1550"/>
      <c r="O116" s="1550"/>
      <c r="P116" s="1550"/>
      <c r="Q116" s="1550"/>
      <c r="R116" s="1550"/>
      <c r="S116" s="1550"/>
      <c r="T116" s="1550"/>
      <c r="U116" s="1550"/>
      <c r="V116" s="1550"/>
      <c r="W116" s="1550"/>
      <c r="X116" s="1550"/>
      <c r="Y116" s="1550"/>
      <c r="Z116" s="1550"/>
      <c r="AA116" s="1550"/>
      <c r="AB116" s="1550"/>
      <c r="AE116" s="1530" t="s">
        <v>761</v>
      </c>
      <c r="AF116" s="1531"/>
      <c r="AG116" s="1531"/>
      <c r="AH116" s="1531"/>
      <c r="AI116" s="1531"/>
      <c r="AJ116" s="1531"/>
      <c r="AK116" s="1531"/>
      <c r="AL116" s="1531"/>
      <c r="AM116" s="1531"/>
      <c r="AN116" s="1531"/>
      <c r="AO116" s="1531"/>
      <c r="AP116" s="1531"/>
      <c r="AQ116" s="1531"/>
      <c r="AR116" s="1531"/>
      <c r="AS116" s="1531"/>
      <c r="AT116" s="1531"/>
      <c r="AU116" s="1531"/>
      <c r="AV116" s="1531"/>
      <c r="AW116" s="1531"/>
      <c r="AX116" s="1531"/>
      <c r="AY116" s="1531"/>
      <c r="AZ116" s="1531"/>
      <c r="BA116" s="1531"/>
      <c r="BB116" s="1532"/>
    </row>
    <row r="117" spans="3:54">
      <c r="AE117" s="1533"/>
      <c r="AF117" s="1534"/>
      <c r="AG117" s="1534"/>
      <c r="AH117" s="1534"/>
      <c r="AI117" s="1534"/>
      <c r="AJ117" s="1534"/>
      <c r="AK117" s="1534"/>
      <c r="AL117" s="1534"/>
      <c r="AM117" s="1534"/>
      <c r="AN117" s="1534"/>
      <c r="AO117" s="1534"/>
      <c r="AP117" s="1534"/>
      <c r="AQ117" s="1534"/>
      <c r="AR117" s="1534"/>
      <c r="AS117" s="1534"/>
      <c r="AT117" s="1534"/>
      <c r="AU117" s="1534"/>
      <c r="AV117" s="1534"/>
      <c r="AW117" s="1534"/>
      <c r="AX117" s="1534"/>
      <c r="AY117" s="1534"/>
      <c r="AZ117" s="1534"/>
      <c r="BA117" s="1534"/>
      <c r="BB117" s="1535"/>
    </row>
    <row r="118" spans="3:54" ht="13.5" customHeight="1">
      <c r="AE118" s="1536"/>
      <c r="AF118" s="1537"/>
      <c r="AG118" s="1537"/>
      <c r="AH118" s="1537"/>
      <c r="AI118" s="1537"/>
      <c r="AJ118" s="1537"/>
      <c r="AK118" s="1537"/>
      <c r="AL118" s="1537"/>
      <c r="AM118" s="1537"/>
      <c r="AN118" s="1537"/>
      <c r="AO118" s="1537"/>
      <c r="AP118" s="1537"/>
      <c r="AQ118" s="1537"/>
      <c r="AR118" s="1537"/>
      <c r="AS118" s="1537"/>
      <c r="AT118" s="1537"/>
      <c r="AU118" s="1537"/>
      <c r="AV118" s="1537"/>
      <c r="AW118" s="1537"/>
      <c r="AX118" s="1537"/>
      <c r="AY118" s="1537"/>
      <c r="AZ118" s="1537"/>
      <c r="BA118" s="1537"/>
      <c r="BB118" s="1538"/>
    </row>
    <row r="119" spans="3:54">
      <c r="C119" s="496" t="s">
        <v>859</v>
      </c>
      <c r="D119" s="496"/>
      <c r="E119" s="496"/>
      <c r="F119" s="496"/>
      <c r="G119" s="496"/>
      <c r="H119" s="496"/>
      <c r="I119" s="496"/>
      <c r="J119" s="496"/>
      <c r="K119" s="424"/>
      <c r="L119" s="424"/>
      <c r="M119" s="424"/>
      <c r="N119" s="424"/>
      <c r="O119" s="424"/>
      <c r="P119" s="424"/>
      <c r="Q119" s="424"/>
      <c r="R119" s="424"/>
      <c r="S119" s="424"/>
      <c r="T119" s="424"/>
      <c r="U119" s="424"/>
      <c r="V119" s="424"/>
      <c r="W119" s="424"/>
      <c r="X119" s="421" t="s">
        <v>261</v>
      </c>
      <c r="Y119" s="424"/>
      <c r="Z119" s="424"/>
      <c r="AA119" s="355"/>
      <c r="AB119" s="355"/>
      <c r="AE119" s="1555" t="s">
        <v>420</v>
      </c>
      <c r="AF119" s="1556"/>
      <c r="AG119" s="1556"/>
      <c r="AH119" s="1556"/>
      <c r="AI119" s="1556"/>
      <c r="AJ119" s="1556"/>
      <c r="AK119" s="1556"/>
      <c r="AL119" s="1556"/>
      <c r="AM119" s="1556"/>
      <c r="AN119" s="1556"/>
      <c r="AO119" s="1556"/>
      <c r="AP119" s="1556"/>
      <c r="AQ119" s="1556"/>
      <c r="AR119" s="1556"/>
      <c r="AS119" s="1556"/>
      <c r="AT119" s="1556"/>
      <c r="AU119" s="1556"/>
      <c r="AV119" s="1556"/>
      <c r="AW119" s="1556"/>
      <c r="AX119" s="1556"/>
      <c r="AY119" s="1556"/>
      <c r="AZ119" s="1556"/>
      <c r="BA119" s="1556"/>
      <c r="BB119" s="1557"/>
    </row>
    <row r="120" spans="3:54" ht="12.75" customHeight="1">
      <c r="C120" s="1503" t="s">
        <v>858</v>
      </c>
      <c r="D120" s="1504"/>
      <c r="E120" s="1504"/>
      <c r="F120" s="1504"/>
      <c r="G120" s="1504"/>
      <c r="H120" s="1504"/>
      <c r="I120" s="1504"/>
      <c r="J120" s="1505"/>
      <c r="K120" s="1512"/>
      <c r="L120" s="1513"/>
      <c r="M120" s="1513"/>
      <c r="N120" s="1513"/>
      <c r="O120" s="1513"/>
      <c r="P120" s="1513"/>
      <c r="Q120" s="1513"/>
      <c r="R120" s="1513"/>
      <c r="S120" s="1513"/>
      <c r="T120" s="1513"/>
      <c r="U120" s="1513"/>
      <c r="V120" s="1513"/>
      <c r="W120" s="1513"/>
      <c r="X120" s="1513"/>
      <c r="Y120" s="1513"/>
      <c r="Z120" s="1513"/>
      <c r="AA120" s="1513"/>
      <c r="AB120" s="1514"/>
      <c r="AE120" s="1558"/>
      <c r="AF120" s="1559"/>
      <c r="AG120" s="1559"/>
      <c r="AH120" s="1559"/>
      <c r="AI120" s="1559"/>
      <c r="AJ120" s="1559"/>
      <c r="AK120" s="1559"/>
      <c r="AL120" s="1559"/>
      <c r="AM120" s="1559"/>
      <c r="AN120" s="1559"/>
      <c r="AO120" s="1559"/>
      <c r="AP120" s="1559"/>
      <c r="AQ120" s="1559"/>
      <c r="AR120" s="1559"/>
      <c r="AS120" s="1559"/>
      <c r="AT120" s="1559"/>
      <c r="AU120" s="1559"/>
      <c r="AV120" s="1559"/>
      <c r="AW120" s="1559"/>
      <c r="AX120" s="1559"/>
      <c r="AY120" s="1559"/>
      <c r="AZ120" s="1559"/>
      <c r="BA120" s="1559"/>
      <c r="BB120" s="1560"/>
    </row>
    <row r="121" spans="3:54">
      <c r="C121" s="1506"/>
      <c r="D121" s="1507"/>
      <c r="E121" s="1507"/>
      <c r="F121" s="1507"/>
      <c r="G121" s="1507"/>
      <c r="H121" s="1507"/>
      <c r="I121" s="1507"/>
      <c r="J121" s="1508"/>
      <c r="K121" s="1515"/>
      <c r="L121" s="1516"/>
      <c r="M121" s="1516"/>
      <c r="N121" s="1516"/>
      <c r="O121" s="1516"/>
      <c r="P121" s="1516"/>
      <c r="Q121" s="1516"/>
      <c r="R121" s="1516"/>
      <c r="S121" s="1516"/>
      <c r="T121" s="1516"/>
      <c r="U121" s="1516"/>
      <c r="V121" s="1516"/>
      <c r="W121" s="1516"/>
      <c r="X121" s="1516"/>
      <c r="Y121" s="1516"/>
      <c r="Z121" s="1516"/>
      <c r="AA121" s="1516"/>
      <c r="AB121" s="1517"/>
      <c r="AE121" s="1561"/>
      <c r="AF121" s="1562"/>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3"/>
    </row>
    <row r="122" spans="3:54">
      <c r="C122" s="1509"/>
      <c r="D122" s="1510"/>
      <c r="E122" s="1510"/>
      <c r="F122" s="1510"/>
      <c r="G122" s="1510"/>
      <c r="H122" s="1510"/>
      <c r="I122" s="1510"/>
      <c r="J122" s="1511"/>
      <c r="K122" s="1518"/>
      <c r="L122" s="1519"/>
      <c r="M122" s="1519"/>
      <c r="N122" s="1519"/>
      <c r="O122" s="1519"/>
      <c r="P122" s="1519"/>
      <c r="Q122" s="1519"/>
      <c r="R122" s="1519"/>
      <c r="S122" s="1519"/>
      <c r="T122" s="1519"/>
      <c r="U122" s="1519"/>
      <c r="V122" s="1519"/>
      <c r="W122" s="1519"/>
      <c r="X122" s="1519"/>
      <c r="Y122" s="1519"/>
      <c r="Z122" s="1519"/>
      <c r="AA122" s="1519"/>
      <c r="AB122" s="1520"/>
      <c r="AE122" s="424" t="s">
        <v>762</v>
      </c>
      <c r="AF122" s="760"/>
      <c r="AG122" s="760"/>
      <c r="AH122" s="760"/>
      <c r="AI122" s="760"/>
      <c r="AJ122" s="760"/>
      <c r="AK122" s="760"/>
      <c r="AL122" s="760"/>
      <c r="AM122" s="760"/>
      <c r="AN122" s="760"/>
      <c r="AO122" s="760"/>
      <c r="AP122" s="760"/>
      <c r="AQ122" s="760"/>
      <c r="AR122" s="760"/>
      <c r="AS122" s="760"/>
      <c r="AT122" s="760"/>
      <c r="AU122" s="760"/>
      <c r="AV122" s="760"/>
      <c r="AW122" s="760"/>
      <c r="AX122" s="760"/>
      <c r="AY122" s="760"/>
      <c r="AZ122" s="480"/>
      <c r="BA122" s="480"/>
      <c r="BB122" s="480"/>
    </row>
    <row r="123" spans="3:54">
      <c r="AE123" s="424" t="s">
        <v>763</v>
      </c>
      <c r="AF123" s="761"/>
      <c r="AG123" s="761"/>
      <c r="AH123" s="761"/>
      <c r="AI123" s="761"/>
      <c r="AJ123" s="761"/>
      <c r="AK123" s="761"/>
      <c r="AL123" s="761"/>
      <c r="AM123" s="761"/>
      <c r="AN123" s="761"/>
      <c r="AO123" s="761"/>
      <c r="AP123" s="761"/>
      <c r="AQ123" s="761"/>
      <c r="AR123" s="761"/>
      <c r="AS123" s="761"/>
      <c r="AT123" s="761"/>
      <c r="AU123" s="761"/>
      <c r="AV123" s="761"/>
      <c r="AW123" s="761"/>
      <c r="AX123" s="761"/>
      <c r="AY123" s="761"/>
      <c r="AZ123" s="480"/>
      <c r="BA123" s="480"/>
      <c r="BB123" s="480"/>
    </row>
    <row r="124" spans="3:54">
      <c r="AE124" s="424"/>
      <c r="AF124" s="424" t="s">
        <v>421</v>
      </c>
      <c r="AG124" s="424"/>
      <c r="AH124" s="424"/>
      <c r="AI124" s="424"/>
      <c r="AJ124" s="424"/>
      <c r="AK124" s="424"/>
      <c r="AL124" s="424"/>
      <c r="AM124" s="424"/>
      <c r="AN124" s="424"/>
      <c r="AO124" s="424"/>
      <c r="AP124" s="424"/>
      <c r="AQ124" s="424"/>
      <c r="AR124" s="424"/>
      <c r="AS124" s="424"/>
      <c r="AT124" s="424"/>
      <c r="AU124" s="424"/>
      <c r="AV124" s="424"/>
      <c r="AW124" s="424"/>
      <c r="AX124" s="424"/>
      <c r="AY124" s="424"/>
      <c r="AZ124" s="355"/>
      <c r="BA124" s="355"/>
      <c r="BB124" s="355"/>
    </row>
  </sheetData>
  <mergeCells count="328">
    <mergeCell ref="AP15:AT16"/>
    <mergeCell ref="AU15:BB16"/>
    <mergeCell ref="AY7:AZ7"/>
    <mergeCell ref="BA7:BB7"/>
    <mergeCell ref="AK108:AP109"/>
    <mergeCell ref="AQ105:AV105"/>
    <mergeCell ref="AR85:AR86"/>
    <mergeCell ref="AS85:AS86"/>
    <mergeCell ref="AT85:AT86"/>
    <mergeCell ref="AQ108:BB109"/>
    <mergeCell ref="BA91:BA92"/>
    <mergeCell ref="BB91:BB92"/>
    <mergeCell ref="AQ93:AQ94"/>
    <mergeCell ref="AR93:AR94"/>
    <mergeCell ref="AR89:AR90"/>
    <mergeCell ref="AS89:AS90"/>
    <mergeCell ref="AT89:AT90"/>
    <mergeCell ref="AU89:AU90"/>
    <mergeCell ref="AY87:AY88"/>
    <mergeCell ref="AZ87:AZ88"/>
    <mergeCell ref="BA87:BA88"/>
    <mergeCell ref="BB87:BB88"/>
    <mergeCell ref="BA85:BA86"/>
    <mergeCell ref="BB85:BB86"/>
    <mergeCell ref="C110:G111"/>
    <mergeCell ref="S106:W107"/>
    <mergeCell ref="N106:R107"/>
    <mergeCell ref="X106:AB107"/>
    <mergeCell ref="X77:Z78"/>
    <mergeCell ref="C61:F66"/>
    <mergeCell ref="T61:W62"/>
    <mergeCell ref="X61:Z62"/>
    <mergeCell ref="T63:W64"/>
    <mergeCell ref="X63:Z64"/>
    <mergeCell ref="T65:W66"/>
    <mergeCell ref="X65:Z66"/>
    <mergeCell ref="G61:S66"/>
    <mergeCell ref="C98:G99"/>
    <mergeCell ref="H98:Z99"/>
    <mergeCell ref="C108:G109"/>
    <mergeCell ref="N108:R109"/>
    <mergeCell ref="S110:W111"/>
    <mergeCell ref="X110:AB111"/>
    <mergeCell ref="S108:W109"/>
    <mergeCell ref="X108:AB109"/>
    <mergeCell ref="H108:M109"/>
    <mergeCell ref="H110:M111"/>
    <mergeCell ref="N110:R111"/>
    <mergeCell ref="C55:F60"/>
    <mergeCell ref="T55:W56"/>
    <mergeCell ref="X55:Z56"/>
    <mergeCell ref="T57:W58"/>
    <mergeCell ref="X57:Z58"/>
    <mergeCell ref="T59:W60"/>
    <mergeCell ref="X59:Z60"/>
    <mergeCell ref="G55:S60"/>
    <mergeCell ref="C79:Z79"/>
    <mergeCell ref="C73:F78"/>
    <mergeCell ref="C67:F72"/>
    <mergeCell ref="T67:W68"/>
    <mergeCell ref="X67:Z68"/>
    <mergeCell ref="T69:W70"/>
    <mergeCell ref="X69:Z70"/>
    <mergeCell ref="T71:W72"/>
    <mergeCell ref="X71:Z72"/>
    <mergeCell ref="G67:S72"/>
    <mergeCell ref="G73:S78"/>
    <mergeCell ref="T73:W74"/>
    <mergeCell ref="X73:Z74"/>
    <mergeCell ref="T75:W76"/>
    <mergeCell ref="X75:Z76"/>
    <mergeCell ref="T77:W78"/>
    <mergeCell ref="AY97:AY98"/>
    <mergeCell ref="AZ97:AZ98"/>
    <mergeCell ref="BA97:BA98"/>
    <mergeCell ref="BB97:BB98"/>
    <mergeCell ref="AV97:AV98"/>
    <mergeCell ref="AW97:AW98"/>
    <mergeCell ref="AQ97:AQ98"/>
    <mergeCell ref="AR97:AR98"/>
    <mergeCell ref="AS97:AS98"/>
    <mergeCell ref="AT97:AT98"/>
    <mergeCell ref="AU97:AU98"/>
    <mergeCell ref="AX97:AX98"/>
    <mergeCell ref="C3:S4"/>
    <mergeCell ref="T3:Z4"/>
    <mergeCell ref="AW3:BB3"/>
    <mergeCell ref="AE4:AL5"/>
    <mergeCell ref="AM4:AN5"/>
    <mergeCell ref="AO4:AX5"/>
    <mergeCell ref="AY4:AZ5"/>
    <mergeCell ref="BA4:BB5"/>
    <mergeCell ref="C5:L6"/>
    <mergeCell ref="M5:O6"/>
    <mergeCell ref="C9:Z10"/>
    <mergeCell ref="C12:E12"/>
    <mergeCell ref="F12:U13"/>
    <mergeCell ref="AE12:AK13"/>
    <mergeCell ref="AL12:AO13"/>
    <mergeCell ref="AP12:BB13"/>
    <mergeCell ref="AY6:AZ6"/>
    <mergeCell ref="BA6:BB6"/>
    <mergeCell ref="C7:L8"/>
    <mergeCell ref="M7:O8"/>
    <mergeCell ref="P7:S8"/>
    <mergeCell ref="T7:V8"/>
    <mergeCell ref="W7:Z8"/>
    <mergeCell ref="AE7:AL7"/>
    <mergeCell ref="AM7:AN7"/>
    <mergeCell ref="AO7:AX7"/>
    <mergeCell ref="P5:S6"/>
    <mergeCell ref="T5:V6"/>
    <mergeCell ref="W5:Z6"/>
    <mergeCell ref="AE6:AL6"/>
    <mergeCell ref="AM6:AN6"/>
    <mergeCell ref="AO6:AX6"/>
    <mergeCell ref="I14:Z15"/>
    <mergeCell ref="AE14:AK16"/>
    <mergeCell ref="AL14:AO16"/>
    <mergeCell ref="C16:H17"/>
    <mergeCell ref="I16:Z17"/>
    <mergeCell ref="AE17:AK19"/>
    <mergeCell ref="AL17:AO19"/>
    <mergeCell ref="C18:H19"/>
    <mergeCell ref="I18:Z19"/>
    <mergeCell ref="C14:H15"/>
    <mergeCell ref="AU22:BB23"/>
    <mergeCell ref="C24:Z25"/>
    <mergeCell ref="AP24:AT25"/>
    <mergeCell ref="AU24:BB25"/>
    <mergeCell ref="AP26:AT27"/>
    <mergeCell ref="AU26:BB27"/>
    <mergeCell ref="C27:E27"/>
    <mergeCell ref="F27:T27"/>
    <mergeCell ref="AP18:AT19"/>
    <mergeCell ref="AU18:BB19"/>
    <mergeCell ref="C20:H21"/>
    <mergeCell ref="I20:Z21"/>
    <mergeCell ref="AE20:AK27"/>
    <mergeCell ref="AL20:AO27"/>
    <mergeCell ref="AP21:AT21"/>
    <mergeCell ref="C22:H23"/>
    <mergeCell ref="I22:Z23"/>
    <mergeCell ref="AP22:AT23"/>
    <mergeCell ref="AY28:BB29"/>
    <mergeCell ref="AE32:AI33"/>
    <mergeCell ref="AJ32:AL33"/>
    <mergeCell ref="AM32:AQ33"/>
    <mergeCell ref="AR32:AT33"/>
    <mergeCell ref="AU32:AY33"/>
    <mergeCell ref="AZ32:BB33"/>
    <mergeCell ref="C28:L29"/>
    <mergeCell ref="M28:O29"/>
    <mergeCell ref="P28:S29"/>
    <mergeCell ref="T28:V29"/>
    <mergeCell ref="W28:Z29"/>
    <mergeCell ref="AE28:AX29"/>
    <mergeCell ref="AE38:AL39"/>
    <mergeCell ref="AM38:AP39"/>
    <mergeCell ref="AQ38:AX39"/>
    <mergeCell ref="AY38:BB39"/>
    <mergeCell ref="C39:Z40"/>
    <mergeCell ref="AE40:AI41"/>
    <mergeCell ref="AJ40:BB41"/>
    <mergeCell ref="C33:F34"/>
    <mergeCell ref="G33:J34"/>
    <mergeCell ref="K33:Z34"/>
    <mergeCell ref="AE34:AI35"/>
    <mergeCell ref="AJ34:BB35"/>
    <mergeCell ref="C35:F36"/>
    <mergeCell ref="G35:J36"/>
    <mergeCell ref="K35:Z36"/>
    <mergeCell ref="AE50:AH51"/>
    <mergeCell ref="AI50:AL51"/>
    <mergeCell ref="AM50:BB51"/>
    <mergeCell ref="AE52:AH53"/>
    <mergeCell ref="AI52:AL53"/>
    <mergeCell ref="AM52:BB53"/>
    <mergeCell ref="C47:F48"/>
    <mergeCell ref="G47:S48"/>
    <mergeCell ref="T47:Z48"/>
    <mergeCell ref="AE48:AH49"/>
    <mergeCell ref="AI48:AL49"/>
    <mergeCell ref="AM48:BB49"/>
    <mergeCell ref="C49:F54"/>
    <mergeCell ref="T49:W50"/>
    <mergeCell ref="X49:Z50"/>
    <mergeCell ref="T51:W52"/>
    <mergeCell ref="X51:Z52"/>
    <mergeCell ref="T53:W54"/>
    <mergeCell ref="X53:Z54"/>
    <mergeCell ref="G49:S54"/>
    <mergeCell ref="AE57:BB58"/>
    <mergeCell ref="AE61:AJ62"/>
    <mergeCell ref="AK61:AR62"/>
    <mergeCell ref="AE63:AJ64"/>
    <mergeCell ref="AK63:AR64"/>
    <mergeCell ref="AE67:BB73"/>
    <mergeCell ref="AU93:AU94"/>
    <mergeCell ref="BB89:BB90"/>
    <mergeCell ref="AI91:AP92"/>
    <mergeCell ref="AQ91:AQ92"/>
    <mergeCell ref="AR91:AR92"/>
    <mergeCell ref="AS91:AS92"/>
    <mergeCell ref="AT91:AT92"/>
    <mergeCell ref="AU91:AU92"/>
    <mergeCell ref="AV91:AV92"/>
    <mergeCell ref="AW91:AW92"/>
    <mergeCell ref="AX91:AX92"/>
    <mergeCell ref="AX85:AX86"/>
    <mergeCell ref="AX87:AX88"/>
    <mergeCell ref="AW93:AW94"/>
    <mergeCell ref="AX93:AX94"/>
    <mergeCell ref="AY93:AY94"/>
    <mergeCell ref="AZ93:AZ94"/>
    <mergeCell ref="AZ91:AZ92"/>
    <mergeCell ref="C80:Z80"/>
    <mergeCell ref="C81:Z81"/>
    <mergeCell ref="AQ87:AQ88"/>
    <mergeCell ref="AE82:BB82"/>
    <mergeCell ref="C85:G86"/>
    <mergeCell ref="H85:N86"/>
    <mergeCell ref="O85:S86"/>
    <mergeCell ref="T85:Z86"/>
    <mergeCell ref="AE85:AP86"/>
    <mergeCell ref="AQ85:AQ86"/>
    <mergeCell ref="AY85:AY86"/>
    <mergeCell ref="AZ85:AZ86"/>
    <mergeCell ref="AR87:AR88"/>
    <mergeCell ref="AS87:AS88"/>
    <mergeCell ref="AT87:AT88"/>
    <mergeCell ref="AU87:AU88"/>
    <mergeCell ref="AV87:AV88"/>
    <mergeCell ref="AW87:AW88"/>
    <mergeCell ref="AU85:AU86"/>
    <mergeCell ref="AV85:AV86"/>
    <mergeCell ref="AW85:AW86"/>
    <mergeCell ref="AY91:AY92"/>
    <mergeCell ref="AW95:AW96"/>
    <mergeCell ref="AX95:AX96"/>
    <mergeCell ref="AQ89:AQ90"/>
    <mergeCell ref="AZ89:AZ90"/>
    <mergeCell ref="BA89:BA90"/>
    <mergeCell ref="AV89:AV90"/>
    <mergeCell ref="AW89:AW90"/>
    <mergeCell ref="AX89:AX90"/>
    <mergeCell ref="AY89:AY90"/>
    <mergeCell ref="AT95:AT96"/>
    <mergeCell ref="BA95:BA96"/>
    <mergeCell ref="AY95:AY96"/>
    <mergeCell ref="AZ95:AZ96"/>
    <mergeCell ref="BB93:BB94"/>
    <mergeCell ref="AS93:AS94"/>
    <mergeCell ref="AT93:AT94"/>
    <mergeCell ref="AV93:AV94"/>
    <mergeCell ref="AQ95:AQ96"/>
    <mergeCell ref="AR95:AR96"/>
    <mergeCell ref="AS95:AS96"/>
    <mergeCell ref="AU95:AU96"/>
    <mergeCell ref="AV95:AV96"/>
    <mergeCell ref="BA93:BA94"/>
    <mergeCell ref="BB95:BB96"/>
    <mergeCell ref="AG97:AP98"/>
    <mergeCell ref="AI93:AP94"/>
    <mergeCell ref="C87:G88"/>
    <mergeCell ref="H87:Z88"/>
    <mergeCell ref="AE87:AF100"/>
    <mergeCell ref="AG87:AH94"/>
    <mergeCell ref="C89:G90"/>
    <mergeCell ref="H89:N90"/>
    <mergeCell ref="O89:S90"/>
    <mergeCell ref="T89:Z90"/>
    <mergeCell ref="C94:G97"/>
    <mergeCell ref="H94:N97"/>
    <mergeCell ref="AG95:AP96"/>
    <mergeCell ref="O94:S97"/>
    <mergeCell ref="T94:Z97"/>
    <mergeCell ref="AI89:AP90"/>
    <mergeCell ref="AI87:AP88"/>
    <mergeCell ref="C105:G107"/>
    <mergeCell ref="H105:M105"/>
    <mergeCell ref="N105:AB105"/>
    <mergeCell ref="AE105:AI105"/>
    <mergeCell ref="AJ105:AP105"/>
    <mergeCell ref="AR99:AR100"/>
    <mergeCell ref="AS99:AS100"/>
    <mergeCell ref="AT99:AT100"/>
    <mergeCell ref="AU99:AU100"/>
    <mergeCell ref="H106:M107"/>
    <mergeCell ref="AE106:AI107"/>
    <mergeCell ref="AJ106:AP107"/>
    <mergeCell ref="AQ106:AU107"/>
    <mergeCell ref="AG99:AP100"/>
    <mergeCell ref="AQ99:AQ100"/>
    <mergeCell ref="AY99:AY100"/>
    <mergeCell ref="AZ99:AZ100"/>
    <mergeCell ref="BA99:BA100"/>
    <mergeCell ref="BB99:BB100"/>
    <mergeCell ref="AV99:AV100"/>
    <mergeCell ref="AW99:AW100"/>
    <mergeCell ref="X112:AB113"/>
    <mergeCell ref="AE119:BB119"/>
    <mergeCell ref="AE120:BB121"/>
    <mergeCell ref="AQ112:BB113"/>
    <mergeCell ref="AE110:AJ111"/>
    <mergeCell ref="AK110:AP111"/>
    <mergeCell ref="AE112:AJ113"/>
    <mergeCell ref="AK112:AP113"/>
    <mergeCell ref="AE108:AJ109"/>
    <mergeCell ref="AQ110:BB111"/>
    <mergeCell ref="AW105:BB105"/>
    <mergeCell ref="AV106:AV107"/>
    <mergeCell ref="AW106:BA107"/>
    <mergeCell ref="BB106:BB107"/>
    <mergeCell ref="AX99:AX100"/>
    <mergeCell ref="C120:J122"/>
    <mergeCell ref="K120:AB122"/>
    <mergeCell ref="AE114:AJ115"/>
    <mergeCell ref="AK114:AP115"/>
    <mergeCell ref="AQ114:BB115"/>
    <mergeCell ref="AE116:BB116"/>
    <mergeCell ref="AE117:BB118"/>
    <mergeCell ref="C112:G113"/>
    <mergeCell ref="H112:M113"/>
    <mergeCell ref="N112:R113"/>
    <mergeCell ref="S112:W113"/>
    <mergeCell ref="C114:M116"/>
    <mergeCell ref="N114:AB116"/>
  </mergeCells>
  <phoneticPr fontId="3"/>
  <dataValidations count="4">
    <dataValidation type="list" allowBlank="1" showInputMessage="1" showErrorMessage="1" sqref="AQ95:BB100" xr:uid="{7A3E1460-7970-45FC-9B91-1E71C1F2D2C4}">
      <formula1>$BG$2:$BG$3</formula1>
    </dataValidation>
    <dataValidation type="list" allowBlank="1" showInputMessage="1" showErrorMessage="1" sqref="AQ87:BB94" xr:uid="{B7210DCC-D47E-4362-BD1F-BDD944F83929}">
      <formula1>$BF$2:$BF$4</formula1>
    </dataValidation>
    <dataValidation type="list" allowBlank="1" showInputMessage="1" showErrorMessage="1" sqref="X49:Z78 BX25:BZ26 BP25:BR26 N110 T3:Z4 BS31:BV32 AL17 AL14 W42:Y42 AL20:AO27 AJ32:AL33 AY28:BB29 S108 X108 S110 X110 S112 X112 AJ106 N108 AE106 H108 N112 H110 H112 BR10 BR7 BR13:BU20 AY38:BB39 AM38:AP39 AZ32:BB33 AR32:AT33" xr:uid="{2E70326C-097A-4A3D-9778-B6B4ECD1828B}">
      <formula1>$BE$2:$BE$4</formula1>
    </dataValidation>
    <dataValidation type="list" allowBlank="1" showInputMessage="1" showErrorMessage="1" sqref="H94:N97" xr:uid="{1C2BE65E-876C-45A6-BAA6-18C4427B94F8}">
      <formula1>$BE$6:$BE$8</formula1>
    </dataValidation>
  </dataValidations>
  <pageMargins left="0.70866141732283472" right="0.70866141732283472" top="0.74803149606299213" bottom="0.74803149606299213" header="0.31496062992125984" footer="0.31496062992125984"/>
  <pageSetup paperSize="9" scale="88" fitToHeight="0" orientation="landscape" r:id="rId1"/>
  <headerFooter>
    <oddFooter>&amp;L&amp;P/&amp;N&amp;C&amp;A&amp;R&amp;10(202609)</oddFooter>
  </headerFooter>
  <rowBreaks count="2" manualBreakCount="2">
    <brk id="45" max="54" man="1"/>
    <brk id="83" max="5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FD7D5-48DD-49A4-BA8B-368306DE6173}">
  <dimension ref="A1:AW77"/>
  <sheetViews>
    <sheetView showZeros="0" view="pageBreakPreview" zoomScaleNormal="85" zoomScaleSheetLayoutView="100" workbookViewId="0"/>
  </sheetViews>
  <sheetFormatPr defaultColWidth="9" defaultRowHeight="13.5"/>
  <cols>
    <col min="1" max="40" width="3.625" style="129" customWidth="1"/>
    <col min="41" max="41" width="4.625" style="129" customWidth="1"/>
    <col min="42" max="16384" width="9" style="129"/>
  </cols>
  <sheetData>
    <row r="1" spans="1:49" ht="24" customHeight="1">
      <c r="A1" s="129" t="s">
        <v>367</v>
      </c>
      <c r="B1" s="130"/>
      <c r="C1" s="130"/>
      <c r="D1" s="130"/>
      <c r="E1" s="130"/>
      <c r="F1" s="130"/>
      <c r="G1" s="130"/>
      <c r="H1" s="130"/>
      <c r="I1" s="130"/>
      <c r="J1" s="130"/>
      <c r="K1" s="130"/>
    </row>
    <row r="2" spans="1:49" ht="12.75" customHeight="1">
      <c r="A2" s="131" t="s">
        <v>27</v>
      </c>
      <c r="B2" s="130"/>
      <c r="C2" s="130"/>
      <c r="D2" s="130"/>
      <c r="E2" s="130"/>
      <c r="F2" s="130"/>
      <c r="G2" s="130"/>
      <c r="H2" s="130"/>
      <c r="I2" s="130"/>
      <c r="J2" s="130"/>
      <c r="K2" s="130"/>
      <c r="W2" s="132"/>
    </row>
    <row r="3" spans="1:49" ht="12.75" customHeight="1">
      <c r="A3" s="131" t="s">
        <v>28</v>
      </c>
      <c r="B3" s="130"/>
      <c r="C3" s="130"/>
      <c r="D3" s="130"/>
      <c r="E3" s="130"/>
      <c r="F3" s="130"/>
      <c r="G3" s="130"/>
      <c r="H3" s="130"/>
      <c r="I3" s="130"/>
      <c r="J3" s="130"/>
      <c r="K3" s="130"/>
    </row>
    <row r="4" spans="1:49" ht="24" customHeight="1">
      <c r="A4" s="130" t="s">
        <v>518</v>
      </c>
      <c r="B4" s="130"/>
      <c r="C4" s="130"/>
      <c r="D4" s="130"/>
      <c r="E4" s="130"/>
      <c r="F4" s="130"/>
      <c r="G4" s="130"/>
      <c r="H4" s="130"/>
      <c r="I4" s="130"/>
      <c r="J4" s="130"/>
      <c r="K4" s="130"/>
    </row>
    <row r="5" spans="1:49" ht="24" customHeight="1">
      <c r="A5" s="130" t="s">
        <v>29</v>
      </c>
      <c r="B5" s="133"/>
      <c r="C5" s="134"/>
      <c r="D5" s="135"/>
      <c r="E5" s="135"/>
      <c r="F5" s="133"/>
      <c r="G5" s="133"/>
      <c r="H5" s="133"/>
      <c r="I5" s="133"/>
      <c r="J5" s="133"/>
      <c r="K5" s="133"/>
      <c r="L5" s="133"/>
    </row>
    <row r="6" spans="1:49" ht="12" customHeight="1" thickBot="1">
      <c r="A6" s="136"/>
      <c r="B6" s="1843" t="s">
        <v>30</v>
      </c>
      <c r="C6" s="1843"/>
      <c r="D6" s="136"/>
      <c r="E6" s="137"/>
      <c r="F6" s="137"/>
      <c r="G6" s="137"/>
      <c r="H6" s="137"/>
      <c r="I6" s="137"/>
      <c r="J6" s="137"/>
      <c r="K6" s="137"/>
      <c r="L6" s="137"/>
      <c r="X6" s="131" t="s">
        <v>31</v>
      </c>
      <c r="Y6" s="138"/>
      <c r="Z6" s="138"/>
      <c r="AA6" s="138"/>
    </row>
    <row r="7" spans="1:49" ht="12" customHeight="1">
      <c r="A7" s="137"/>
      <c r="B7" s="1825"/>
      <c r="C7" s="1826"/>
      <c r="D7" s="1829" t="s">
        <v>11</v>
      </c>
      <c r="E7" s="1833" t="s">
        <v>32</v>
      </c>
      <c r="F7" s="1832">
        <v>150</v>
      </c>
      <c r="G7" s="1832"/>
      <c r="H7" s="1833" t="s">
        <v>33</v>
      </c>
      <c r="I7" s="1836">
        <f>ROUNDUP(B7*150/100,0)</f>
        <v>0</v>
      </c>
      <c r="J7" s="1837"/>
      <c r="K7" s="1823" t="s">
        <v>34</v>
      </c>
      <c r="L7" s="1823"/>
      <c r="X7" s="131" t="s">
        <v>35</v>
      </c>
      <c r="Y7" s="138"/>
      <c r="Z7" s="138"/>
      <c r="AA7" s="138"/>
    </row>
    <row r="8" spans="1:49" ht="12" customHeight="1" thickBot="1">
      <c r="A8" s="137"/>
      <c r="B8" s="1827"/>
      <c r="C8" s="1828"/>
      <c r="D8" s="1829"/>
      <c r="E8" s="1833"/>
      <c r="F8" s="1840">
        <v>100</v>
      </c>
      <c r="G8" s="1840"/>
      <c r="H8" s="1833"/>
      <c r="I8" s="1838"/>
      <c r="J8" s="1839"/>
      <c r="K8" s="1823"/>
      <c r="L8" s="1823"/>
      <c r="X8" s="131" t="s">
        <v>36</v>
      </c>
      <c r="Y8" s="138"/>
      <c r="Z8" s="138"/>
      <c r="AA8" s="138"/>
    </row>
    <row r="9" spans="1:49" ht="12" customHeight="1">
      <c r="A9" s="137"/>
      <c r="B9" s="139"/>
      <c r="C9" s="139"/>
      <c r="D9" s="139"/>
      <c r="E9" s="139"/>
      <c r="F9" s="139"/>
      <c r="G9" s="139"/>
      <c r="H9" s="139"/>
      <c r="I9" s="139"/>
      <c r="J9" s="139"/>
      <c r="K9" s="139"/>
      <c r="L9" s="139"/>
      <c r="X9" s="131" t="s">
        <v>37</v>
      </c>
    </row>
    <row r="10" spans="1:49" ht="12" customHeight="1">
      <c r="A10" s="137"/>
      <c r="B10" s="131" t="s">
        <v>38</v>
      </c>
      <c r="C10" s="131"/>
      <c r="D10" s="139"/>
      <c r="E10" s="139"/>
      <c r="F10" s="139"/>
      <c r="G10" s="139"/>
      <c r="H10" s="139"/>
      <c r="I10" s="139"/>
      <c r="J10" s="139"/>
      <c r="K10" s="139"/>
      <c r="L10" s="139"/>
      <c r="X10" s="131" t="s">
        <v>39</v>
      </c>
      <c r="Y10" s="140"/>
      <c r="Z10" s="140"/>
      <c r="AA10" s="140"/>
      <c r="AB10" s="140"/>
      <c r="AC10" s="140"/>
      <c r="AD10" s="140"/>
      <c r="AE10" s="140"/>
      <c r="AF10" s="140"/>
      <c r="AG10" s="140"/>
      <c r="AH10" s="140"/>
      <c r="AI10" s="140"/>
      <c r="AJ10" s="140"/>
      <c r="AK10" s="140"/>
      <c r="AL10" s="140"/>
      <c r="AM10" s="140"/>
    </row>
    <row r="11" spans="1:49" ht="12" customHeight="1" thickBot="1">
      <c r="A11" s="137"/>
      <c r="B11" s="1842" t="s">
        <v>40</v>
      </c>
      <c r="C11" s="1842"/>
      <c r="D11" s="1842" t="s">
        <v>41</v>
      </c>
      <c r="E11" s="1842"/>
      <c r="F11" s="1842" t="s">
        <v>42</v>
      </c>
      <c r="G11" s="1842"/>
      <c r="H11" s="1842" t="s">
        <v>43</v>
      </c>
      <c r="I11" s="1842"/>
      <c r="J11" s="1842" t="s">
        <v>44</v>
      </c>
      <c r="K11" s="1842"/>
      <c r="L11" s="1842" t="s">
        <v>45</v>
      </c>
      <c r="M11" s="1842"/>
      <c r="N11" s="1842" t="s">
        <v>46</v>
      </c>
      <c r="O11" s="1842"/>
      <c r="P11" s="1842" t="s">
        <v>47</v>
      </c>
      <c r="Q11" s="1842"/>
      <c r="R11" s="1842" t="s">
        <v>48</v>
      </c>
      <c r="S11" s="1842"/>
      <c r="T11" s="1842" t="s">
        <v>49</v>
      </c>
      <c r="U11" s="1842"/>
      <c r="V11" s="140"/>
      <c r="W11" s="140"/>
      <c r="X11" s="131" t="s">
        <v>50</v>
      </c>
      <c r="Y11" s="130"/>
      <c r="Z11" s="130"/>
      <c r="AA11" s="130"/>
      <c r="AB11" s="130"/>
      <c r="AC11" s="130"/>
      <c r="AD11" s="130"/>
      <c r="AE11" s="130"/>
      <c r="AF11" s="130"/>
      <c r="AG11" s="130"/>
      <c r="AH11" s="130"/>
      <c r="AI11" s="130"/>
      <c r="AJ11" s="130"/>
      <c r="AK11" s="130"/>
      <c r="AL11" s="130"/>
      <c r="AM11" s="130"/>
      <c r="AN11" s="130"/>
      <c r="AO11" s="130"/>
      <c r="AP11" s="1823"/>
      <c r="AQ11" s="1823"/>
      <c r="AR11" s="1823"/>
      <c r="AS11" s="1823"/>
      <c r="AT11" s="1823"/>
      <c r="AU11" s="1823"/>
      <c r="AV11" s="1823"/>
      <c r="AW11" s="1823"/>
    </row>
    <row r="12" spans="1:49" ht="12" customHeight="1">
      <c r="A12" s="137"/>
      <c r="B12" s="1819"/>
      <c r="C12" s="1819"/>
      <c r="D12" s="1819"/>
      <c r="E12" s="1819"/>
      <c r="F12" s="1819"/>
      <c r="G12" s="1819"/>
      <c r="H12" s="1819"/>
      <c r="I12" s="1819"/>
      <c r="J12" s="1819"/>
      <c r="K12" s="1819"/>
      <c r="L12" s="1819"/>
      <c r="M12" s="1819"/>
      <c r="N12" s="1819"/>
      <c r="O12" s="1819"/>
      <c r="P12" s="1819"/>
      <c r="Q12" s="1819"/>
      <c r="R12" s="1819"/>
      <c r="S12" s="1819"/>
      <c r="T12" s="1819"/>
      <c r="U12" s="1819"/>
      <c r="V12" s="130"/>
      <c r="W12" s="130"/>
      <c r="X12" s="131" t="s">
        <v>51</v>
      </c>
      <c r="Y12" s="130"/>
      <c r="Z12" s="130"/>
      <c r="AA12" s="130"/>
      <c r="AB12" s="130"/>
      <c r="AC12" s="130"/>
      <c r="AD12" s="130"/>
      <c r="AE12" s="130"/>
      <c r="AF12" s="130"/>
      <c r="AG12" s="130"/>
      <c r="AH12" s="130"/>
      <c r="AI12" s="130"/>
      <c r="AJ12" s="130"/>
      <c r="AK12" s="130"/>
      <c r="AL12" s="130"/>
      <c r="AM12" s="130"/>
      <c r="AN12" s="130"/>
      <c r="AO12" s="130"/>
      <c r="AP12" s="1823"/>
      <c r="AQ12" s="1823"/>
      <c r="AR12" s="1823"/>
      <c r="AS12" s="1823"/>
      <c r="AT12" s="1823"/>
      <c r="AU12" s="1823"/>
      <c r="AV12" s="1823"/>
      <c r="AW12" s="1823"/>
    </row>
    <row r="13" spans="1:49" ht="12" customHeight="1" thickBot="1">
      <c r="A13" s="137"/>
      <c r="B13" s="1820"/>
      <c r="C13" s="1820"/>
      <c r="D13" s="1820"/>
      <c r="E13" s="1820"/>
      <c r="F13" s="1820"/>
      <c r="G13" s="1820"/>
      <c r="H13" s="1820"/>
      <c r="I13" s="1820"/>
      <c r="J13" s="1820"/>
      <c r="K13" s="1820"/>
      <c r="L13" s="1820"/>
      <c r="M13" s="1820"/>
      <c r="N13" s="1820"/>
      <c r="O13" s="1820"/>
      <c r="P13" s="1820"/>
      <c r="Q13" s="1820"/>
      <c r="R13" s="1820"/>
      <c r="S13" s="1820"/>
      <c r="T13" s="1820"/>
      <c r="U13" s="1820"/>
      <c r="V13" s="130"/>
      <c r="W13" s="130"/>
      <c r="X13" s="131" t="s">
        <v>52</v>
      </c>
      <c r="Y13" s="139"/>
      <c r="Z13" s="139"/>
      <c r="AA13" s="139"/>
      <c r="AB13" s="139"/>
      <c r="AC13" s="139"/>
      <c r="AD13" s="139"/>
      <c r="AE13" s="139"/>
      <c r="AF13" s="139"/>
      <c r="AG13" s="139"/>
      <c r="AH13" s="139"/>
      <c r="AI13" s="139"/>
      <c r="AJ13" s="139"/>
      <c r="AK13" s="139"/>
      <c r="AL13" s="139"/>
      <c r="AM13" s="139"/>
      <c r="AN13" s="130"/>
      <c r="AO13" s="130"/>
      <c r="AP13" s="1823"/>
      <c r="AQ13" s="1823"/>
      <c r="AR13" s="1823"/>
      <c r="AS13" s="1823"/>
      <c r="AT13" s="1823"/>
      <c r="AU13" s="1823"/>
      <c r="AV13" s="1823"/>
      <c r="AW13" s="1823"/>
    </row>
    <row r="14" spans="1:49" ht="12" customHeight="1" thickBot="1">
      <c r="A14" s="137"/>
      <c r="B14" s="1842" t="s">
        <v>53</v>
      </c>
      <c r="C14" s="1842"/>
      <c r="D14" s="1842" t="s">
        <v>54</v>
      </c>
      <c r="E14" s="1842"/>
      <c r="F14" s="1842" t="s">
        <v>55</v>
      </c>
      <c r="G14" s="1842"/>
      <c r="H14" s="1842" t="s">
        <v>56</v>
      </c>
      <c r="I14" s="1842"/>
      <c r="J14" s="1842" t="s">
        <v>57</v>
      </c>
      <c r="K14" s="1842"/>
      <c r="L14" s="1842" t="s">
        <v>58</v>
      </c>
      <c r="M14" s="1842"/>
      <c r="N14" s="1842" t="s">
        <v>59</v>
      </c>
      <c r="O14" s="1842"/>
      <c r="P14" s="1842" t="s">
        <v>60</v>
      </c>
      <c r="Q14" s="1842"/>
      <c r="R14" s="1842" t="s">
        <v>61</v>
      </c>
      <c r="S14" s="1842"/>
      <c r="T14" s="1842" t="s">
        <v>62</v>
      </c>
      <c r="U14" s="1842"/>
      <c r="V14" s="139"/>
      <c r="W14" s="139"/>
      <c r="X14" s="131" t="s">
        <v>63</v>
      </c>
      <c r="Y14" s="139"/>
      <c r="Z14" s="139"/>
      <c r="AA14" s="139"/>
      <c r="AB14" s="139"/>
      <c r="AC14" s="139"/>
      <c r="AD14" s="139"/>
      <c r="AE14" s="139"/>
      <c r="AF14" s="139"/>
      <c r="AG14" s="139"/>
      <c r="AH14" s="139"/>
      <c r="AI14" s="139"/>
      <c r="AJ14" s="139"/>
      <c r="AK14" s="139"/>
      <c r="AL14" s="139"/>
      <c r="AM14" s="139"/>
      <c r="AN14" s="139"/>
      <c r="AO14" s="139"/>
      <c r="AP14" s="139"/>
      <c r="AQ14" s="139"/>
      <c r="AR14" s="139"/>
      <c r="AS14" s="139"/>
      <c r="AT14" s="139"/>
      <c r="AU14" s="139"/>
      <c r="AV14" s="139"/>
      <c r="AW14" s="139"/>
    </row>
    <row r="15" spans="1:49" ht="12" customHeight="1">
      <c r="A15" s="137"/>
      <c r="B15" s="1819"/>
      <c r="C15" s="1819"/>
      <c r="D15" s="1819"/>
      <c r="E15" s="1819"/>
      <c r="F15" s="1819"/>
      <c r="G15" s="1819"/>
      <c r="H15" s="1819"/>
      <c r="I15" s="1819"/>
      <c r="J15" s="1819"/>
      <c r="K15" s="1819"/>
      <c r="L15" s="1819"/>
      <c r="M15" s="1819"/>
      <c r="N15" s="1819"/>
      <c r="O15" s="1819"/>
      <c r="P15" s="1819"/>
      <c r="Q15" s="1819"/>
      <c r="R15" s="1819"/>
      <c r="S15" s="1819"/>
      <c r="T15" s="1819"/>
      <c r="U15" s="1819"/>
      <c r="V15" s="139"/>
      <c r="W15" s="139"/>
      <c r="X15" s="131" t="s">
        <v>64</v>
      </c>
      <c r="Y15" s="139"/>
      <c r="Z15" s="139"/>
      <c r="AA15" s="139"/>
      <c r="AB15" s="139"/>
      <c r="AC15" s="139"/>
      <c r="AD15" s="139"/>
      <c r="AE15" s="139"/>
      <c r="AF15" s="139"/>
      <c r="AG15" s="139"/>
      <c r="AH15" s="139"/>
      <c r="AI15" s="139"/>
      <c r="AJ15" s="139"/>
      <c r="AK15" s="139"/>
      <c r="AL15" s="139"/>
      <c r="AM15" s="139"/>
      <c r="AN15" s="139"/>
      <c r="AO15" s="139"/>
      <c r="AP15" s="139"/>
      <c r="AQ15" s="139"/>
      <c r="AR15" s="139"/>
      <c r="AS15" s="139"/>
      <c r="AT15" s="139"/>
      <c r="AU15" s="139"/>
      <c r="AV15" s="139"/>
      <c r="AW15" s="139"/>
    </row>
    <row r="16" spans="1:49" ht="12" customHeight="1" thickBot="1">
      <c r="A16" s="137"/>
      <c r="B16" s="1820"/>
      <c r="C16" s="1820"/>
      <c r="D16" s="1820"/>
      <c r="E16" s="1820"/>
      <c r="F16" s="1820"/>
      <c r="G16" s="1820"/>
      <c r="H16" s="1820"/>
      <c r="I16" s="1820"/>
      <c r="J16" s="1820"/>
      <c r="K16" s="1820"/>
      <c r="L16" s="1820"/>
      <c r="M16" s="1820"/>
      <c r="N16" s="1820"/>
      <c r="O16" s="1820"/>
      <c r="P16" s="1820"/>
      <c r="Q16" s="1820"/>
      <c r="R16" s="1820"/>
      <c r="S16" s="1820"/>
      <c r="T16" s="1820"/>
      <c r="U16" s="1820"/>
      <c r="V16" s="139"/>
      <c r="W16" s="139"/>
      <c r="X16" s="138"/>
      <c r="Y16" s="139"/>
      <c r="Z16" s="141"/>
      <c r="AA16" s="142"/>
      <c r="AB16" s="142"/>
      <c r="AC16" s="142"/>
      <c r="AD16" s="139"/>
      <c r="AE16" s="139"/>
      <c r="AF16" s="139"/>
      <c r="AG16" s="139"/>
      <c r="AH16" s="139"/>
      <c r="AI16" s="139"/>
      <c r="AJ16" s="139"/>
      <c r="AK16" s="139"/>
      <c r="AL16" s="139"/>
      <c r="AM16" s="139"/>
      <c r="AN16" s="139"/>
      <c r="AO16" s="139"/>
      <c r="AP16" s="139"/>
      <c r="AQ16" s="139"/>
      <c r="AR16" s="139"/>
      <c r="AS16" s="139"/>
      <c r="AT16" s="139"/>
      <c r="AU16" s="139"/>
      <c r="AV16" s="139"/>
      <c r="AW16" s="139"/>
    </row>
    <row r="17" spans="1:39" ht="12" customHeight="1" thickBot="1">
      <c r="A17" s="137"/>
      <c r="B17" s="1842" t="s">
        <v>65</v>
      </c>
      <c r="C17" s="1842"/>
      <c r="D17" s="1842" t="s">
        <v>66</v>
      </c>
      <c r="E17" s="1842"/>
      <c r="F17" s="1842" t="s">
        <v>67</v>
      </c>
      <c r="G17" s="1842"/>
      <c r="H17" s="1842" t="s">
        <v>68</v>
      </c>
      <c r="I17" s="1842"/>
      <c r="J17" s="1842" t="s">
        <v>69</v>
      </c>
      <c r="K17" s="1842"/>
      <c r="L17" s="1842" t="s">
        <v>70</v>
      </c>
      <c r="M17" s="1842"/>
      <c r="N17" s="1842" t="s">
        <v>71</v>
      </c>
      <c r="O17" s="1842"/>
      <c r="P17" s="1842" t="s">
        <v>72</v>
      </c>
      <c r="Q17" s="1842"/>
      <c r="R17" s="1842" t="s">
        <v>73</v>
      </c>
      <c r="S17" s="1842"/>
      <c r="T17" s="1842" t="s">
        <v>74</v>
      </c>
      <c r="U17" s="1842"/>
      <c r="V17" s="1842" t="s">
        <v>75</v>
      </c>
      <c r="W17" s="1842"/>
      <c r="X17" s="139"/>
      <c r="Y17" s="143"/>
      <c r="Z17" s="142"/>
      <c r="AA17" s="142"/>
      <c r="AB17" s="142"/>
      <c r="AC17" s="142"/>
      <c r="AD17" s="143"/>
      <c r="AE17" s="143"/>
      <c r="AF17" s="143"/>
      <c r="AG17" s="143"/>
      <c r="AH17" s="143"/>
      <c r="AI17" s="143"/>
      <c r="AJ17" s="143"/>
      <c r="AK17" s="143"/>
      <c r="AL17" s="143"/>
      <c r="AM17" s="143"/>
    </row>
    <row r="18" spans="1:39" ht="12" customHeight="1">
      <c r="A18" s="137"/>
      <c r="B18" s="1819"/>
      <c r="C18" s="1819"/>
      <c r="D18" s="1819"/>
      <c r="E18" s="1819"/>
      <c r="F18" s="1819"/>
      <c r="G18" s="1819"/>
      <c r="H18" s="1819"/>
      <c r="I18" s="1819"/>
      <c r="J18" s="1819"/>
      <c r="K18" s="1819"/>
      <c r="L18" s="1819"/>
      <c r="M18" s="1819"/>
      <c r="N18" s="1819"/>
      <c r="O18" s="1819"/>
      <c r="P18" s="1819"/>
      <c r="Q18" s="1819"/>
      <c r="R18" s="1819"/>
      <c r="S18" s="1819"/>
      <c r="T18" s="1819"/>
      <c r="U18" s="1819"/>
      <c r="V18" s="1819"/>
      <c r="W18" s="1819"/>
      <c r="X18" s="1823" t="s">
        <v>76</v>
      </c>
      <c r="Y18" s="1823"/>
      <c r="AA18" s="130"/>
      <c r="AB18" s="130"/>
      <c r="AC18" s="130"/>
      <c r="AD18" s="143"/>
      <c r="AE18" s="143"/>
      <c r="AF18" s="143"/>
      <c r="AG18" s="143"/>
      <c r="AH18" s="143"/>
      <c r="AI18" s="143"/>
      <c r="AJ18" s="143"/>
      <c r="AK18" s="143"/>
      <c r="AL18" s="143"/>
      <c r="AM18" s="143"/>
    </row>
    <row r="19" spans="1:39" ht="12" customHeight="1" thickBot="1">
      <c r="A19" s="137"/>
      <c r="B19" s="1820"/>
      <c r="C19" s="1820"/>
      <c r="D19" s="1820"/>
      <c r="E19" s="1820"/>
      <c r="F19" s="1820"/>
      <c r="G19" s="1820"/>
      <c r="H19" s="1820"/>
      <c r="I19" s="1820"/>
      <c r="J19" s="1820"/>
      <c r="K19" s="1820"/>
      <c r="L19" s="1820"/>
      <c r="M19" s="1820"/>
      <c r="N19" s="1820"/>
      <c r="O19" s="1820"/>
      <c r="P19" s="1820"/>
      <c r="Q19" s="1820"/>
      <c r="R19" s="1820"/>
      <c r="S19" s="1820"/>
      <c r="T19" s="1820"/>
      <c r="U19" s="1820"/>
      <c r="V19" s="1820"/>
      <c r="W19" s="1820"/>
      <c r="X19" s="1823"/>
      <c r="Y19" s="1823"/>
      <c r="Z19" s="143"/>
      <c r="AA19" s="130"/>
      <c r="AB19" s="130"/>
      <c r="AC19" s="130"/>
      <c r="AD19" s="143"/>
      <c r="AE19" s="143"/>
      <c r="AF19" s="143"/>
      <c r="AG19" s="143"/>
      <c r="AH19" s="143"/>
      <c r="AI19" s="143"/>
      <c r="AJ19" s="143"/>
      <c r="AK19" s="143"/>
      <c r="AL19" s="143"/>
      <c r="AM19" s="143"/>
    </row>
    <row r="20" spans="1:39" ht="12" customHeight="1">
      <c r="B20" s="137"/>
      <c r="C20" s="141"/>
      <c r="D20" s="142"/>
      <c r="E20" s="142"/>
      <c r="F20" s="142"/>
      <c r="G20" s="139"/>
      <c r="H20" s="139"/>
      <c r="I20" s="139"/>
      <c r="J20" s="139"/>
      <c r="K20" s="139"/>
      <c r="L20" s="139"/>
      <c r="M20" s="139"/>
      <c r="U20" s="1824" t="s">
        <v>77</v>
      </c>
      <c r="V20" s="1831"/>
      <c r="W20" s="1831"/>
      <c r="X20" s="1831"/>
    </row>
    <row r="21" spans="1:39" ht="12" customHeight="1">
      <c r="B21" s="137"/>
      <c r="C21" s="142"/>
      <c r="D21" s="142"/>
      <c r="E21" s="142"/>
      <c r="F21" s="142"/>
      <c r="G21" s="139"/>
      <c r="H21" s="139"/>
      <c r="I21" s="139"/>
      <c r="J21" s="139"/>
      <c r="K21" s="139"/>
      <c r="L21" s="139"/>
      <c r="M21" s="139"/>
      <c r="U21" s="1831"/>
      <c r="V21" s="1831"/>
      <c r="W21" s="1831"/>
      <c r="X21" s="1831"/>
    </row>
    <row r="22" spans="1:39" ht="12" customHeight="1">
      <c r="B22" s="137"/>
      <c r="D22" s="130"/>
      <c r="E22" s="130"/>
      <c r="F22" s="130"/>
      <c r="G22" s="139"/>
      <c r="H22" s="139"/>
      <c r="I22" s="139"/>
      <c r="J22" s="139"/>
      <c r="K22" s="139"/>
      <c r="L22" s="139"/>
      <c r="M22" s="139"/>
      <c r="V22" s="1825">
        <f>SUM(B12:U13)+SUM(B15:U16)+SUM(B18:W19)</f>
        <v>0</v>
      </c>
      <c r="W22" s="1826"/>
      <c r="X22" s="1823" t="s">
        <v>11</v>
      </c>
    </row>
    <row r="23" spans="1:39" ht="12" customHeight="1">
      <c r="B23" s="137"/>
      <c r="C23" s="143"/>
      <c r="D23" s="130"/>
      <c r="E23" s="130"/>
      <c r="F23" s="130"/>
      <c r="G23" s="139"/>
      <c r="H23" s="139"/>
      <c r="I23" s="139"/>
      <c r="J23" s="139"/>
      <c r="K23" s="139"/>
      <c r="L23" s="139"/>
      <c r="M23" s="139"/>
      <c r="U23" s="143"/>
      <c r="V23" s="1827"/>
      <c r="W23" s="1828"/>
      <c r="X23" s="1823"/>
    </row>
    <row r="24" spans="1:39" ht="12" customHeight="1">
      <c r="B24" s="137"/>
      <c r="C24" s="143"/>
      <c r="D24" s="130"/>
      <c r="E24" s="130"/>
      <c r="F24" s="130"/>
      <c r="G24" s="139"/>
      <c r="H24" s="139"/>
      <c r="I24" s="139"/>
      <c r="J24" s="139"/>
      <c r="K24" s="139"/>
      <c r="L24" s="139"/>
      <c r="M24" s="139"/>
      <c r="U24" s="143"/>
      <c r="V24" s="139"/>
      <c r="W24" s="139"/>
      <c r="X24" s="139"/>
    </row>
    <row r="25" spans="1:39" ht="24" customHeight="1">
      <c r="A25" s="130" t="s">
        <v>78</v>
      </c>
      <c r="C25" s="139"/>
      <c r="D25" s="139"/>
      <c r="E25" s="139"/>
      <c r="F25" s="139"/>
      <c r="G25" s="139"/>
      <c r="H25" s="139"/>
      <c r="I25" s="139"/>
      <c r="J25" s="139"/>
      <c r="K25" s="139"/>
      <c r="L25" s="139"/>
    </row>
    <row r="26" spans="1:39" ht="14.25" thickBot="1">
      <c r="A26" s="136"/>
      <c r="B26" s="1841" t="s">
        <v>30</v>
      </c>
      <c r="C26" s="1841"/>
      <c r="D26" s="136"/>
      <c r="E26" s="137"/>
      <c r="F26" s="137"/>
      <c r="G26" s="137"/>
      <c r="H26" s="137"/>
      <c r="I26" s="137"/>
      <c r="J26" s="137"/>
      <c r="K26" s="137"/>
      <c r="L26" s="137"/>
      <c r="X26" s="131" t="s">
        <v>151</v>
      </c>
      <c r="Y26" s="138"/>
      <c r="Z26" s="138"/>
      <c r="AA26" s="138"/>
    </row>
    <row r="27" spans="1:39" ht="13.5" customHeight="1">
      <c r="A27" s="137"/>
      <c r="B27" s="1825"/>
      <c r="C27" s="1826"/>
      <c r="D27" s="1829" t="s">
        <v>11</v>
      </c>
      <c r="E27" s="1833" t="s">
        <v>79</v>
      </c>
      <c r="F27" s="1834" t="s">
        <v>80</v>
      </c>
      <c r="G27" s="1833" t="s">
        <v>81</v>
      </c>
      <c r="H27" s="1832">
        <v>125</v>
      </c>
      <c r="I27" s="1832"/>
      <c r="J27" s="1833" t="s">
        <v>82</v>
      </c>
      <c r="K27" s="1834" t="s">
        <v>83</v>
      </c>
      <c r="L27" s="1835" t="s">
        <v>84</v>
      </c>
      <c r="M27" s="1836" t="str">
        <f>IF(B27="","",ROUNDUP((B27-50)*125/100+75,0))</f>
        <v/>
      </c>
      <c r="N27" s="1837"/>
      <c r="O27" s="1822" t="s">
        <v>85</v>
      </c>
      <c r="P27" s="1823"/>
      <c r="X27" s="131" t="s">
        <v>86</v>
      </c>
      <c r="Y27" s="138"/>
      <c r="Z27" s="138"/>
      <c r="AA27" s="138"/>
    </row>
    <row r="28" spans="1:39" ht="14.25" customHeight="1" thickBot="1">
      <c r="A28" s="137"/>
      <c r="B28" s="1827"/>
      <c r="C28" s="1828"/>
      <c r="D28" s="1829"/>
      <c r="E28" s="1833"/>
      <c r="F28" s="1834"/>
      <c r="G28" s="1833"/>
      <c r="H28" s="1840">
        <v>100</v>
      </c>
      <c r="I28" s="1840"/>
      <c r="J28" s="1833"/>
      <c r="K28" s="1834"/>
      <c r="L28" s="1835"/>
      <c r="M28" s="1838"/>
      <c r="N28" s="1839"/>
      <c r="O28" s="1822"/>
      <c r="P28" s="1823"/>
      <c r="X28" s="131" t="s">
        <v>152</v>
      </c>
      <c r="Y28" s="138"/>
      <c r="Z28" s="138"/>
      <c r="AA28" s="138"/>
    </row>
    <row r="29" spans="1:39">
      <c r="A29" s="137"/>
      <c r="B29" s="139"/>
      <c r="C29" s="139"/>
      <c r="D29" s="139"/>
      <c r="E29" s="139"/>
      <c r="F29" s="139"/>
      <c r="G29" s="139"/>
      <c r="H29" s="139"/>
      <c r="I29" s="139"/>
      <c r="J29" s="139"/>
      <c r="K29" s="139"/>
      <c r="L29" s="139"/>
      <c r="X29" s="131" t="s">
        <v>153</v>
      </c>
    </row>
    <row r="30" spans="1:39">
      <c r="A30" s="137"/>
      <c r="B30" s="131" t="s">
        <v>38</v>
      </c>
      <c r="C30" s="131"/>
      <c r="D30" s="139"/>
      <c r="E30" s="139"/>
      <c r="F30" s="139"/>
      <c r="G30" s="139"/>
      <c r="H30" s="139"/>
      <c r="I30" s="139"/>
      <c r="J30" s="139"/>
      <c r="K30" s="139"/>
      <c r="L30" s="139"/>
      <c r="X30" s="131" t="s">
        <v>39</v>
      </c>
      <c r="Y30" s="140"/>
      <c r="Z30" s="140"/>
      <c r="AA30" s="140"/>
      <c r="AB30" s="140"/>
      <c r="AC30" s="140"/>
      <c r="AD30" s="140"/>
      <c r="AE30" s="140"/>
      <c r="AF30" s="140"/>
      <c r="AG30" s="140"/>
      <c r="AH30" s="140"/>
      <c r="AI30" s="140"/>
      <c r="AJ30" s="140"/>
      <c r="AK30" s="140"/>
      <c r="AL30" s="140"/>
    </row>
    <row r="31" spans="1:39" ht="14.25" thickBot="1">
      <c r="A31" s="137"/>
      <c r="B31" s="1830" t="s">
        <v>40</v>
      </c>
      <c r="C31" s="1830"/>
      <c r="D31" s="1830" t="s">
        <v>41</v>
      </c>
      <c r="E31" s="1830"/>
      <c r="F31" s="1830" t="s">
        <v>42</v>
      </c>
      <c r="G31" s="1830"/>
      <c r="H31" s="1830" t="s">
        <v>43</v>
      </c>
      <c r="I31" s="1830"/>
      <c r="J31" s="1830" t="s">
        <v>44</v>
      </c>
      <c r="K31" s="1830"/>
      <c r="L31" s="1830" t="s">
        <v>45</v>
      </c>
      <c r="M31" s="1830"/>
      <c r="N31" s="1830" t="s">
        <v>46</v>
      </c>
      <c r="O31" s="1830"/>
      <c r="P31" s="1830" t="s">
        <v>47</v>
      </c>
      <c r="Q31" s="1830"/>
      <c r="R31" s="1830" t="s">
        <v>48</v>
      </c>
      <c r="S31" s="1830"/>
      <c r="T31" s="1830" t="s">
        <v>49</v>
      </c>
      <c r="U31" s="1830"/>
      <c r="V31" s="140"/>
      <c r="W31" s="140"/>
      <c r="X31" s="131" t="s">
        <v>154</v>
      </c>
      <c r="Y31" s="130"/>
      <c r="Z31" s="130"/>
      <c r="AA31" s="130"/>
      <c r="AB31" s="130"/>
      <c r="AC31" s="130"/>
      <c r="AD31" s="130"/>
      <c r="AE31" s="130"/>
      <c r="AF31" s="130"/>
      <c r="AG31" s="130"/>
      <c r="AH31" s="130"/>
      <c r="AI31" s="130"/>
      <c r="AJ31" s="130"/>
      <c r="AK31" s="130"/>
      <c r="AL31" s="130"/>
    </row>
    <row r="32" spans="1:39">
      <c r="A32" s="137"/>
      <c r="B32" s="1819"/>
      <c r="C32" s="1819"/>
      <c r="D32" s="1819"/>
      <c r="E32" s="1819"/>
      <c r="F32" s="1819"/>
      <c r="G32" s="1819"/>
      <c r="H32" s="1819"/>
      <c r="I32" s="1819"/>
      <c r="J32" s="1819"/>
      <c r="K32" s="1819"/>
      <c r="L32" s="1819"/>
      <c r="M32" s="1819"/>
      <c r="N32" s="1819"/>
      <c r="O32" s="1819"/>
      <c r="P32" s="1819"/>
      <c r="Q32" s="1819"/>
      <c r="R32" s="1819"/>
      <c r="S32" s="1819"/>
      <c r="T32" s="1819"/>
      <c r="U32" s="1819"/>
      <c r="V32" s="130"/>
      <c r="W32" s="130"/>
      <c r="X32" s="131" t="s">
        <v>51</v>
      </c>
      <c r="Y32" s="130"/>
      <c r="Z32" s="130"/>
      <c r="AA32" s="130"/>
      <c r="AB32" s="130"/>
      <c r="AC32" s="130"/>
      <c r="AD32" s="130"/>
      <c r="AE32" s="130"/>
      <c r="AF32" s="130"/>
      <c r="AG32" s="130"/>
      <c r="AH32" s="130"/>
      <c r="AI32" s="130"/>
      <c r="AJ32" s="130"/>
      <c r="AK32" s="130"/>
      <c r="AL32" s="130"/>
    </row>
    <row r="33" spans="1:38" ht="14.25" thickBot="1">
      <c r="A33" s="137"/>
      <c r="B33" s="1820"/>
      <c r="C33" s="1820"/>
      <c r="D33" s="1820"/>
      <c r="E33" s="1820"/>
      <c r="F33" s="1820"/>
      <c r="G33" s="1820"/>
      <c r="H33" s="1820"/>
      <c r="I33" s="1820"/>
      <c r="J33" s="1820"/>
      <c r="K33" s="1820"/>
      <c r="L33" s="1820"/>
      <c r="M33" s="1820"/>
      <c r="N33" s="1820"/>
      <c r="O33" s="1820"/>
      <c r="P33" s="1820"/>
      <c r="Q33" s="1820"/>
      <c r="R33" s="1820"/>
      <c r="S33" s="1820"/>
      <c r="T33" s="1820"/>
      <c r="U33" s="1820"/>
      <c r="V33" s="130"/>
      <c r="W33" s="130"/>
      <c r="X33" s="131" t="s">
        <v>87</v>
      </c>
      <c r="Y33" s="139"/>
      <c r="Z33" s="139"/>
      <c r="AA33" s="139"/>
      <c r="AB33" s="139"/>
      <c r="AC33" s="139"/>
      <c r="AD33" s="139"/>
      <c r="AE33" s="139"/>
      <c r="AF33" s="139"/>
      <c r="AG33" s="139"/>
      <c r="AH33" s="139"/>
      <c r="AI33" s="139"/>
      <c r="AJ33" s="139"/>
      <c r="AK33" s="139"/>
      <c r="AL33" s="139"/>
    </row>
    <row r="34" spans="1:38" ht="14.25" thickBot="1">
      <c r="A34" s="137"/>
      <c r="B34" s="1821" t="s">
        <v>53</v>
      </c>
      <c r="C34" s="1821"/>
      <c r="D34" s="1821" t="s">
        <v>54</v>
      </c>
      <c r="E34" s="1821"/>
      <c r="F34" s="1821" t="s">
        <v>55</v>
      </c>
      <c r="G34" s="1821"/>
      <c r="H34" s="1821" t="s">
        <v>56</v>
      </c>
      <c r="I34" s="1821"/>
      <c r="J34" s="1821" t="s">
        <v>57</v>
      </c>
      <c r="K34" s="1821"/>
      <c r="L34" s="1821" t="s">
        <v>58</v>
      </c>
      <c r="M34" s="1821"/>
      <c r="N34" s="1821" t="s">
        <v>59</v>
      </c>
      <c r="O34" s="1821"/>
      <c r="P34" s="1821" t="s">
        <v>60</v>
      </c>
      <c r="Q34" s="1821"/>
      <c r="R34" s="1821" t="s">
        <v>61</v>
      </c>
      <c r="S34" s="1821"/>
      <c r="T34" s="1821" t="s">
        <v>62</v>
      </c>
      <c r="U34" s="1821"/>
      <c r="V34" s="139"/>
      <c r="W34" s="139"/>
      <c r="X34" s="131" t="s">
        <v>63</v>
      </c>
      <c r="Y34" s="139"/>
      <c r="Z34" s="139"/>
      <c r="AA34" s="139"/>
      <c r="AB34" s="139"/>
      <c r="AC34" s="139"/>
      <c r="AD34" s="139"/>
      <c r="AE34" s="139"/>
      <c r="AF34" s="139"/>
      <c r="AG34" s="139"/>
      <c r="AH34" s="139"/>
      <c r="AI34" s="139"/>
      <c r="AJ34" s="139"/>
      <c r="AK34" s="139"/>
      <c r="AL34" s="139"/>
    </row>
    <row r="35" spans="1:38">
      <c r="A35" s="137"/>
      <c r="B35" s="1819"/>
      <c r="C35" s="1819"/>
      <c r="D35" s="1819"/>
      <c r="E35" s="1819"/>
      <c r="F35" s="1819"/>
      <c r="G35" s="1819"/>
      <c r="H35" s="1819"/>
      <c r="I35" s="1819"/>
      <c r="J35" s="1819"/>
      <c r="K35" s="1819"/>
      <c r="L35" s="1819"/>
      <c r="M35" s="1819"/>
      <c r="N35" s="1819"/>
      <c r="O35" s="1819"/>
      <c r="P35" s="1819"/>
      <c r="Q35" s="1819"/>
      <c r="R35" s="1819"/>
      <c r="S35" s="1819"/>
      <c r="T35" s="1819"/>
      <c r="U35" s="1819"/>
      <c r="V35" s="139"/>
      <c r="W35" s="139"/>
      <c r="X35" s="131" t="s">
        <v>64</v>
      </c>
      <c r="Y35" s="139"/>
      <c r="Z35" s="139"/>
      <c r="AA35" s="139"/>
      <c r="AB35" s="139"/>
      <c r="AC35" s="139"/>
      <c r="AD35" s="139"/>
      <c r="AE35" s="139"/>
      <c r="AF35" s="139"/>
      <c r="AG35" s="139"/>
      <c r="AH35" s="139"/>
      <c r="AI35" s="139"/>
      <c r="AJ35" s="139"/>
      <c r="AK35" s="139"/>
      <c r="AL35" s="139"/>
    </row>
    <row r="36" spans="1:38" ht="14.25" customHeight="1" thickBot="1">
      <c r="A36" s="137"/>
      <c r="B36" s="1820"/>
      <c r="C36" s="1820"/>
      <c r="D36" s="1820"/>
      <c r="E36" s="1820"/>
      <c r="F36" s="1820"/>
      <c r="G36" s="1820"/>
      <c r="H36" s="1820"/>
      <c r="I36" s="1820"/>
      <c r="J36" s="1820"/>
      <c r="K36" s="1820"/>
      <c r="L36" s="1820"/>
      <c r="M36" s="1820"/>
      <c r="N36" s="1820"/>
      <c r="O36" s="1820"/>
      <c r="P36" s="1820"/>
      <c r="Q36" s="1820"/>
      <c r="R36" s="1820"/>
      <c r="S36" s="1820"/>
      <c r="T36" s="1820"/>
      <c r="U36" s="1820"/>
      <c r="V36" s="139"/>
      <c r="W36" s="139"/>
      <c r="X36" s="139"/>
      <c r="Y36" s="139"/>
      <c r="Z36" s="141"/>
      <c r="AA36" s="141"/>
      <c r="AB36" s="141"/>
      <c r="AC36" s="141"/>
      <c r="AD36" s="139"/>
      <c r="AE36" s="139"/>
      <c r="AF36" s="139"/>
      <c r="AG36" s="139"/>
      <c r="AH36" s="139"/>
      <c r="AI36" s="139"/>
      <c r="AJ36" s="139"/>
      <c r="AK36" s="139"/>
      <c r="AL36" s="139"/>
    </row>
    <row r="37" spans="1:38" ht="14.25" thickBot="1">
      <c r="A37" s="137"/>
      <c r="B37" s="1821" t="s">
        <v>65</v>
      </c>
      <c r="C37" s="1821"/>
      <c r="D37" s="1821" t="s">
        <v>66</v>
      </c>
      <c r="E37" s="1821"/>
      <c r="F37" s="1821" t="s">
        <v>67</v>
      </c>
      <c r="G37" s="1821"/>
      <c r="H37" s="1821" t="s">
        <v>68</v>
      </c>
      <c r="I37" s="1821"/>
      <c r="J37" s="1821" t="s">
        <v>69</v>
      </c>
      <c r="K37" s="1821"/>
      <c r="L37" s="1821" t="s">
        <v>70</v>
      </c>
      <c r="M37" s="1821"/>
      <c r="N37" s="1821" t="s">
        <v>71</v>
      </c>
      <c r="O37" s="1821"/>
      <c r="P37" s="1821" t="s">
        <v>72</v>
      </c>
      <c r="Q37" s="1821"/>
      <c r="R37" s="1821" t="s">
        <v>73</v>
      </c>
      <c r="S37" s="1821"/>
      <c r="T37" s="1821" t="s">
        <v>74</v>
      </c>
      <c r="U37" s="1821"/>
      <c r="V37" s="1830" t="s">
        <v>75</v>
      </c>
      <c r="W37" s="1830"/>
      <c r="X37" s="143"/>
      <c r="Y37" s="143"/>
      <c r="Z37" s="141"/>
      <c r="AA37" s="141"/>
      <c r="AB37" s="141"/>
      <c r="AC37" s="141"/>
      <c r="AD37" s="143"/>
      <c r="AE37" s="143"/>
      <c r="AF37" s="143"/>
      <c r="AG37" s="143"/>
      <c r="AH37" s="143"/>
      <c r="AI37" s="143"/>
      <c r="AJ37" s="143"/>
      <c r="AK37" s="143"/>
      <c r="AL37" s="143"/>
    </row>
    <row r="38" spans="1:38">
      <c r="A38" s="137"/>
      <c r="B38" s="1819"/>
      <c r="C38" s="1819"/>
      <c r="D38" s="1819"/>
      <c r="E38" s="1819"/>
      <c r="F38" s="1819"/>
      <c r="G38" s="1819"/>
      <c r="H38" s="1819"/>
      <c r="I38" s="1819"/>
      <c r="J38" s="1819"/>
      <c r="K38" s="1819"/>
      <c r="L38" s="1819"/>
      <c r="M38" s="1819"/>
      <c r="N38" s="1819"/>
      <c r="O38" s="1819"/>
      <c r="P38" s="1819"/>
      <c r="Q38" s="1819"/>
      <c r="R38" s="1819"/>
      <c r="S38" s="1819"/>
      <c r="T38" s="1819"/>
      <c r="U38" s="1819"/>
      <c r="V38" s="1819"/>
      <c r="W38" s="1819"/>
      <c r="X38" s="1822" t="s">
        <v>88</v>
      </c>
      <c r="Y38" s="1823"/>
      <c r="AA38" s="130"/>
      <c r="AB38" s="130"/>
      <c r="AC38" s="130"/>
      <c r="AD38" s="143"/>
      <c r="AE38" s="143"/>
      <c r="AF38" s="143"/>
      <c r="AG38" s="143"/>
      <c r="AH38" s="143"/>
      <c r="AI38" s="143"/>
      <c r="AJ38" s="143"/>
      <c r="AK38" s="143"/>
      <c r="AL38" s="143"/>
    </row>
    <row r="39" spans="1:38" ht="14.25" thickBot="1">
      <c r="A39" s="137"/>
      <c r="B39" s="1820"/>
      <c r="C39" s="1820"/>
      <c r="D39" s="1820"/>
      <c r="E39" s="1820"/>
      <c r="F39" s="1820"/>
      <c r="G39" s="1820"/>
      <c r="H39" s="1820"/>
      <c r="I39" s="1820"/>
      <c r="J39" s="1820"/>
      <c r="K39" s="1820"/>
      <c r="L39" s="1820"/>
      <c r="M39" s="1820"/>
      <c r="N39" s="1820"/>
      <c r="O39" s="1820"/>
      <c r="P39" s="1820"/>
      <c r="Q39" s="1820"/>
      <c r="R39" s="1820"/>
      <c r="S39" s="1820"/>
      <c r="T39" s="1820"/>
      <c r="U39" s="1820"/>
      <c r="V39" s="1820"/>
      <c r="W39" s="1820"/>
      <c r="X39" s="1822"/>
      <c r="Y39" s="1823"/>
      <c r="Z39" s="143"/>
      <c r="AA39" s="130"/>
      <c r="AB39" s="130"/>
      <c r="AC39" s="130"/>
      <c r="AD39" s="143"/>
      <c r="AE39" s="143"/>
      <c r="AF39" s="143"/>
      <c r="AG39" s="143"/>
      <c r="AH39" s="143"/>
      <c r="AI39" s="143"/>
      <c r="AJ39" s="143"/>
      <c r="AK39" s="143"/>
      <c r="AL39" s="143"/>
    </row>
    <row r="40" spans="1:38">
      <c r="A40" s="137"/>
      <c r="B40" s="131"/>
      <c r="C40" s="139"/>
      <c r="D40" s="139"/>
      <c r="E40" s="139"/>
      <c r="F40" s="139"/>
      <c r="G40" s="139"/>
      <c r="H40" s="139"/>
      <c r="I40" s="139"/>
      <c r="J40" s="139"/>
      <c r="K40" s="139"/>
      <c r="L40" s="139"/>
      <c r="U40" s="1824" t="s">
        <v>77</v>
      </c>
      <c r="V40" s="1824"/>
      <c r="W40" s="1824"/>
      <c r="X40" s="1824"/>
    </row>
    <row r="41" spans="1:38">
      <c r="A41" s="137"/>
      <c r="B41" s="131"/>
      <c r="C41" s="139"/>
      <c r="D41" s="139"/>
      <c r="E41" s="139"/>
      <c r="F41" s="139"/>
      <c r="G41" s="139"/>
      <c r="H41" s="139"/>
      <c r="I41" s="139"/>
      <c r="J41" s="139"/>
      <c r="K41" s="139"/>
      <c r="L41" s="139"/>
      <c r="U41" s="1824"/>
      <c r="V41" s="1824"/>
      <c r="W41" s="1824"/>
      <c r="X41" s="1824"/>
    </row>
    <row r="42" spans="1:38">
      <c r="A42" s="137"/>
      <c r="B42" s="131"/>
      <c r="C42" s="139"/>
      <c r="D42" s="139"/>
      <c r="E42" s="139"/>
      <c r="F42" s="139"/>
      <c r="G42" s="139"/>
      <c r="H42" s="139"/>
      <c r="I42" s="139"/>
      <c r="J42" s="139"/>
      <c r="K42" s="139"/>
      <c r="L42" s="139"/>
      <c r="V42" s="1825">
        <f>SUM(B32:U33)+SUM(B35:U36)+SUM(B38:W39)</f>
        <v>0</v>
      </c>
      <c r="W42" s="1826"/>
      <c r="X42" s="1829" t="s">
        <v>11</v>
      </c>
    </row>
    <row r="43" spans="1:38">
      <c r="A43" s="137"/>
      <c r="B43" s="131"/>
      <c r="C43" s="139"/>
      <c r="D43" s="139"/>
      <c r="E43" s="139"/>
      <c r="F43" s="139"/>
      <c r="G43" s="139"/>
      <c r="H43" s="139"/>
      <c r="I43" s="139"/>
      <c r="J43" s="139"/>
      <c r="K43" s="139"/>
      <c r="L43" s="139"/>
      <c r="U43" s="143"/>
      <c r="V43" s="1827"/>
      <c r="W43" s="1828"/>
      <c r="X43" s="1829"/>
    </row>
    <row r="44" spans="1:38" s="80" customFormat="1" ht="21" customHeight="1">
      <c r="A44" s="144"/>
    </row>
    <row r="45" spans="1:38" s="80" customFormat="1" ht="24" customHeight="1">
      <c r="A45" s="66" t="s">
        <v>517</v>
      </c>
      <c r="B45" s="86"/>
      <c r="C45" s="128"/>
      <c r="D45" s="128"/>
      <c r="E45" s="128"/>
      <c r="F45" s="86"/>
      <c r="G45" s="86"/>
      <c r="H45" s="86"/>
      <c r="I45" s="86"/>
      <c r="J45" s="86"/>
      <c r="K45" s="86"/>
      <c r="L45" s="86"/>
    </row>
    <row r="46" spans="1:38" s="80" customFormat="1" ht="24" customHeight="1">
      <c r="A46" s="66" t="s">
        <v>89</v>
      </c>
      <c r="B46" s="86"/>
      <c r="C46" s="128"/>
      <c r="D46" s="128"/>
      <c r="E46" s="128"/>
      <c r="F46" s="86"/>
      <c r="G46" s="86"/>
      <c r="H46" s="86"/>
      <c r="I46" s="86"/>
      <c r="J46" s="86"/>
      <c r="K46" s="86"/>
      <c r="L46" s="86"/>
    </row>
    <row r="47" spans="1:38" s="80" customFormat="1" ht="12" customHeight="1" thickBot="1">
      <c r="A47" s="86"/>
      <c r="B47" s="1313" t="s">
        <v>30</v>
      </c>
      <c r="C47" s="1313"/>
      <c r="D47" s="3"/>
      <c r="E47" s="86"/>
      <c r="F47" s="57" t="s">
        <v>90</v>
      </c>
      <c r="G47" s="57"/>
      <c r="H47" s="86"/>
      <c r="I47" s="86"/>
      <c r="J47" s="86"/>
      <c r="K47" s="86"/>
      <c r="L47" s="86"/>
    </row>
    <row r="48" spans="1:38" s="80" customFormat="1" ht="12" customHeight="1">
      <c r="A48" s="86"/>
      <c r="B48" s="765"/>
      <c r="C48" s="766"/>
      <c r="D48" s="789" t="s">
        <v>11</v>
      </c>
      <c r="E48" s="1806" t="s">
        <v>82</v>
      </c>
      <c r="F48" s="1818" t="s">
        <v>3</v>
      </c>
      <c r="G48" s="1815" t="s">
        <v>32</v>
      </c>
      <c r="H48" s="765"/>
      <c r="I48" s="766"/>
      <c r="J48" s="789" t="s">
        <v>9</v>
      </c>
      <c r="K48" s="1815" t="s">
        <v>82</v>
      </c>
      <c r="L48" s="765"/>
      <c r="M48" s="766"/>
      <c r="N48" s="789" t="s">
        <v>9</v>
      </c>
      <c r="O48" s="1815" t="s">
        <v>82</v>
      </c>
      <c r="P48" s="765"/>
      <c r="Q48" s="766"/>
      <c r="R48" s="789" t="s">
        <v>9</v>
      </c>
      <c r="S48" s="1816" t="s">
        <v>33</v>
      </c>
      <c r="T48" s="1807">
        <f>(H48+L48+P48)*(B48+3)</f>
        <v>0</v>
      </c>
      <c r="U48" s="1808"/>
      <c r="V48" s="1817" t="s">
        <v>91</v>
      </c>
      <c r="W48" s="763"/>
    </row>
    <row r="49" spans="1:24" s="80" customFormat="1" ht="12" customHeight="1" thickBot="1">
      <c r="A49" s="57"/>
      <c r="B49" s="767"/>
      <c r="C49" s="768"/>
      <c r="D49" s="789"/>
      <c r="E49" s="1806"/>
      <c r="F49" s="1818"/>
      <c r="G49" s="1815"/>
      <c r="H49" s="767"/>
      <c r="I49" s="768"/>
      <c r="J49" s="789"/>
      <c r="K49" s="1815"/>
      <c r="L49" s="767"/>
      <c r="M49" s="768"/>
      <c r="N49" s="789"/>
      <c r="O49" s="1815"/>
      <c r="P49" s="767"/>
      <c r="Q49" s="768"/>
      <c r="R49" s="789"/>
      <c r="S49" s="1816"/>
      <c r="T49" s="1809"/>
      <c r="U49" s="1810"/>
      <c r="V49" s="1817"/>
      <c r="W49" s="763"/>
    </row>
    <row r="50" spans="1:24" s="80" customFormat="1" ht="12" customHeight="1">
      <c r="H50" s="1814" t="s">
        <v>92</v>
      </c>
      <c r="I50" s="1814"/>
      <c r="L50" s="1814" t="s">
        <v>92</v>
      </c>
      <c r="M50" s="1814"/>
      <c r="P50" s="1814" t="s">
        <v>92</v>
      </c>
      <c r="Q50" s="1814"/>
    </row>
    <row r="51" spans="1:24" s="80" customFormat="1" ht="12" customHeight="1"/>
    <row r="52" spans="1:24" s="80" customFormat="1" ht="12" customHeight="1" thickBot="1">
      <c r="B52" s="57" t="s">
        <v>93</v>
      </c>
      <c r="C52" s="57"/>
      <c r="D52" s="86"/>
      <c r="E52" s="86"/>
      <c r="F52" s="86"/>
      <c r="G52" s="86"/>
      <c r="H52" s="86"/>
    </row>
    <row r="53" spans="1:24" s="80" customFormat="1" ht="12" customHeight="1">
      <c r="A53" s="85"/>
      <c r="B53" s="765"/>
      <c r="C53" s="766"/>
      <c r="D53" s="789" t="s">
        <v>11</v>
      </c>
      <c r="E53" s="1815" t="s">
        <v>82</v>
      </c>
      <c r="F53" s="765"/>
      <c r="G53" s="766"/>
      <c r="H53" s="789" t="s">
        <v>11</v>
      </c>
      <c r="I53" s="1815" t="s">
        <v>82</v>
      </c>
      <c r="J53" s="765"/>
      <c r="K53" s="766"/>
      <c r="L53" s="789" t="s">
        <v>11</v>
      </c>
      <c r="M53" s="1816" t="s">
        <v>33</v>
      </c>
      <c r="N53" s="1807">
        <f>B53+F53+J53</f>
        <v>0</v>
      </c>
      <c r="O53" s="1808"/>
      <c r="P53" s="1817" t="s">
        <v>94</v>
      </c>
      <c r="Q53" s="763"/>
    </row>
    <row r="54" spans="1:24" s="80" customFormat="1" ht="12" customHeight="1" thickBot="1">
      <c r="A54" s="85"/>
      <c r="B54" s="767"/>
      <c r="C54" s="768"/>
      <c r="D54" s="789"/>
      <c r="E54" s="1815"/>
      <c r="F54" s="767"/>
      <c r="G54" s="768"/>
      <c r="H54" s="789"/>
      <c r="I54" s="1815"/>
      <c r="J54" s="767"/>
      <c r="K54" s="768"/>
      <c r="L54" s="789"/>
      <c r="M54" s="1816"/>
      <c r="N54" s="1809"/>
      <c r="O54" s="1810"/>
      <c r="P54" s="1817"/>
      <c r="Q54" s="763"/>
    </row>
    <row r="55" spans="1:24" s="80" customFormat="1" ht="12" customHeight="1">
      <c r="B55" s="1814" t="s">
        <v>92</v>
      </c>
      <c r="C55" s="1814"/>
      <c r="F55" s="1814" t="s">
        <v>92</v>
      </c>
      <c r="G55" s="1814"/>
      <c r="J55" s="1814" t="s">
        <v>92</v>
      </c>
      <c r="K55" s="1814"/>
    </row>
    <row r="56" spans="1:24" s="80" customFormat="1" ht="12" customHeight="1">
      <c r="B56" s="145"/>
      <c r="C56" s="145"/>
      <c r="F56" s="145"/>
      <c r="G56" s="145"/>
      <c r="J56" s="145"/>
      <c r="K56" s="145"/>
    </row>
    <row r="57" spans="1:24" s="80" customFormat="1" ht="12" customHeight="1">
      <c r="A57" s="57" t="s">
        <v>95</v>
      </c>
      <c r="C57" s="145"/>
      <c r="F57" s="145"/>
      <c r="G57" s="145"/>
      <c r="J57" s="145"/>
      <c r="K57" s="145"/>
      <c r="X57" s="57"/>
    </row>
    <row r="58" spans="1:24" s="80" customFormat="1" ht="12" customHeight="1">
      <c r="A58" s="57" t="s">
        <v>36</v>
      </c>
      <c r="C58" s="145"/>
      <c r="F58" s="145"/>
      <c r="G58" s="145"/>
      <c r="J58" s="145"/>
      <c r="K58" s="145"/>
      <c r="X58" s="57"/>
    </row>
    <row r="59" spans="1:24" s="80" customFormat="1" ht="12" customHeight="1">
      <c r="A59" s="57" t="s">
        <v>147</v>
      </c>
      <c r="C59" s="145"/>
      <c r="F59" s="145"/>
      <c r="G59" s="145"/>
      <c r="J59" s="145"/>
      <c r="K59" s="145"/>
      <c r="X59" s="57"/>
    </row>
    <row r="60" spans="1:24" s="80" customFormat="1" ht="12" customHeight="1">
      <c r="B60" s="145"/>
      <c r="C60" s="205" t="s">
        <v>145</v>
      </c>
      <c r="F60" s="145"/>
      <c r="G60" s="145"/>
      <c r="J60" s="145"/>
      <c r="K60" s="145"/>
      <c r="X60" s="57"/>
    </row>
    <row r="61" spans="1:24" s="80" customFormat="1" ht="12" customHeight="1">
      <c r="B61" s="145"/>
      <c r="C61" s="145"/>
      <c r="F61" s="145"/>
      <c r="G61" s="145"/>
      <c r="J61" s="145"/>
      <c r="K61" s="145"/>
      <c r="X61" s="57"/>
    </row>
    <row r="62" spans="1:24" s="80" customFormat="1" ht="24" customHeight="1">
      <c r="A62" s="66" t="s">
        <v>96</v>
      </c>
      <c r="B62" s="86"/>
      <c r="C62" s="128"/>
      <c r="D62" s="128"/>
      <c r="E62" s="128"/>
      <c r="F62" s="86"/>
      <c r="G62" s="86"/>
      <c r="H62" s="86"/>
      <c r="I62" s="86"/>
      <c r="J62" s="86"/>
      <c r="K62" s="86"/>
      <c r="L62" s="86"/>
    </row>
    <row r="63" spans="1:24" s="80" customFormat="1" ht="14.25" thickBot="1">
      <c r="A63" s="86"/>
      <c r="B63" s="1313" t="s">
        <v>30</v>
      </c>
      <c r="C63" s="1313"/>
      <c r="D63" s="3"/>
      <c r="E63" s="86"/>
      <c r="F63" s="57" t="s">
        <v>90</v>
      </c>
      <c r="G63" s="57"/>
      <c r="H63" s="86"/>
      <c r="I63" s="86"/>
      <c r="J63" s="86"/>
      <c r="K63" s="86"/>
      <c r="L63" s="86"/>
    </row>
    <row r="64" spans="1:24" s="80" customFormat="1">
      <c r="A64" s="86"/>
      <c r="B64" s="765"/>
      <c r="C64" s="766"/>
      <c r="D64" s="789" t="s">
        <v>11</v>
      </c>
      <c r="E64" s="1806" t="s">
        <v>32</v>
      </c>
      <c r="F64" s="765"/>
      <c r="G64" s="766"/>
      <c r="H64" s="789" t="s">
        <v>9</v>
      </c>
      <c r="I64" s="1806" t="s">
        <v>82</v>
      </c>
      <c r="J64" s="765"/>
      <c r="K64" s="766"/>
      <c r="L64" s="789" t="s">
        <v>9</v>
      </c>
      <c r="M64" s="1806" t="s">
        <v>82</v>
      </c>
      <c r="N64" s="765"/>
      <c r="O64" s="766"/>
      <c r="P64" s="789" t="s">
        <v>9</v>
      </c>
      <c r="Q64" s="1806" t="s">
        <v>32</v>
      </c>
      <c r="R64" s="1813">
        <v>125</v>
      </c>
      <c r="S64" s="1813"/>
      <c r="T64" s="1806" t="s">
        <v>33</v>
      </c>
      <c r="U64" s="1807">
        <f>ROUNDUP((F64+J64+N64)*B64*125/100,0)</f>
        <v>0</v>
      </c>
      <c r="V64" s="1808"/>
      <c r="W64" s="763" t="s">
        <v>97</v>
      </c>
      <c r="X64" s="763"/>
    </row>
    <row r="65" spans="1:24" s="80" customFormat="1" ht="14.25" thickBot="1">
      <c r="A65" s="57"/>
      <c r="B65" s="767"/>
      <c r="C65" s="768"/>
      <c r="D65" s="789"/>
      <c r="E65" s="1806"/>
      <c r="F65" s="767"/>
      <c r="G65" s="768"/>
      <c r="H65" s="789"/>
      <c r="I65" s="1806"/>
      <c r="J65" s="767"/>
      <c r="K65" s="768"/>
      <c r="L65" s="789"/>
      <c r="M65" s="1806"/>
      <c r="N65" s="767"/>
      <c r="O65" s="768"/>
      <c r="P65" s="789"/>
      <c r="Q65" s="1806"/>
      <c r="R65" s="1812">
        <v>100</v>
      </c>
      <c r="S65" s="1812"/>
      <c r="T65" s="1806"/>
      <c r="U65" s="1809"/>
      <c r="V65" s="1810"/>
      <c r="W65" s="763"/>
      <c r="X65" s="763"/>
    </row>
    <row r="66" spans="1:24" s="80" customFormat="1">
      <c r="F66" s="1811" t="s">
        <v>92</v>
      </c>
      <c r="G66" s="1811"/>
      <c r="J66" s="1811" t="s">
        <v>92</v>
      </c>
      <c r="K66" s="1811"/>
      <c r="N66" s="1811" t="s">
        <v>92</v>
      </c>
      <c r="O66" s="1811"/>
    </row>
    <row r="67" spans="1:24" s="80" customFormat="1"/>
    <row r="68" spans="1:24" s="80" customFormat="1" ht="14.25" thickBot="1">
      <c r="B68" s="57" t="s">
        <v>93</v>
      </c>
      <c r="C68" s="57"/>
      <c r="D68" s="86"/>
      <c r="E68" s="86"/>
      <c r="F68" s="86"/>
      <c r="G68" s="86"/>
      <c r="H68" s="86"/>
    </row>
    <row r="69" spans="1:24" s="80" customFormat="1">
      <c r="A69" s="85"/>
      <c r="B69" s="765"/>
      <c r="C69" s="766"/>
      <c r="D69" s="789" t="s">
        <v>11</v>
      </c>
      <c r="E69" s="1806" t="s">
        <v>82</v>
      </c>
      <c r="F69" s="765"/>
      <c r="G69" s="766"/>
      <c r="H69" s="789" t="s">
        <v>11</v>
      </c>
      <c r="I69" s="1806" t="s">
        <v>82</v>
      </c>
      <c r="J69" s="765"/>
      <c r="K69" s="766"/>
      <c r="L69" s="789" t="s">
        <v>11</v>
      </c>
      <c r="M69" s="1806" t="s">
        <v>33</v>
      </c>
      <c r="N69" s="1807">
        <f>B69+F69+J69</f>
        <v>0</v>
      </c>
      <c r="O69" s="1808"/>
      <c r="P69" s="763" t="s">
        <v>98</v>
      </c>
      <c r="Q69" s="763"/>
    </row>
    <row r="70" spans="1:24" s="80" customFormat="1" ht="14.25" thickBot="1">
      <c r="A70" s="85"/>
      <c r="B70" s="767"/>
      <c r="C70" s="768"/>
      <c r="D70" s="789"/>
      <c r="E70" s="1806"/>
      <c r="F70" s="767"/>
      <c r="G70" s="768"/>
      <c r="H70" s="789"/>
      <c r="I70" s="1806"/>
      <c r="J70" s="767"/>
      <c r="K70" s="768"/>
      <c r="L70" s="789"/>
      <c r="M70" s="1806"/>
      <c r="N70" s="1809"/>
      <c r="O70" s="1810"/>
      <c r="P70" s="763"/>
      <c r="Q70" s="763"/>
    </row>
    <row r="71" spans="1:24" s="80" customFormat="1">
      <c r="B71" s="1811" t="s">
        <v>92</v>
      </c>
      <c r="C71" s="1811"/>
      <c r="F71" s="1811" t="s">
        <v>92</v>
      </c>
      <c r="G71" s="1811"/>
      <c r="J71" s="1811" t="s">
        <v>92</v>
      </c>
      <c r="K71" s="1811"/>
    </row>
    <row r="72" spans="1:24" s="80" customFormat="1">
      <c r="X72" s="66"/>
    </row>
    <row r="73" spans="1:24" s="80" customFormat="1">
      <c r="A73" s="57" t="s">
        <v>99</v>
      </c>
    </row>
    <row r="74" spans="1:24" s="80" customFormat="1">
      <c r="A74" s="57" t="s">
        <v>100</v>
      </c>
    </row>
    <row r="75" spans="1:24" s="80" customFormat="1">
      <c r="A75" s="57" t="s">
        <v>146</v>
      </c>
    </row>
    <row r="76" spans="1:24" s="80" customFormat="1">
      <c r="A76" s="57"/>
      <c r="C76" s="107" t="s">
        <v>145</v>
      </c>
    </row>
    <row r="77" spans="1:24" s="80" customFormat="1">
      <c r="A77" s="57"/>
    </row>
  </sheetData>
  <mergeCells count="231">
    <mergeCell ref="B6:C6"/>
    <mergeCell ref="B7:C8"/>
    <mergeCell ref="D7:D8"/>
    <mergeCell ref="E7:E8"/>
    <mergeCell ref="F7:G7"/>
    <mergeCell ref="H7:H8"/>
    <mergeCell ref="I7:J8"/>
    <mergeCell ref="K7:L8"/>
    <mergeCell ref="F8:G8"/>
    <mergeCell ref="AV12:AW13"/>
    <mergeCell ref="AT11:AU11"/>
    <mergeCell ref="AV11:AW11"/>
    <mergeCell ref="N12:O13"/>
    <mergeCell ref="P12:Q13"/>
    <mergeCell ref="L11:M11"/>
    <mergeCell ref="R12:S13"/>
    <mergeCell ref="T12:U13"/>
    <mergeCell ref="AP12:AQ13"/>
    <mergeCell ref="N11:O11"/>
    <mergeCell ref="P11:Q11"/>
    <mergeCell ref="R11:S11"/>
    <mergeCell ref="T11:U11"/>
    <mergeCell ref="AP11:AQ11"/>
    <mergeCell ref="AR11:AS11"/>
    <mergeCell ref="L12:M13"/>
    <mergeCell ref="B15:C16"/>
    <mergeCell ref="D15:E16"/>
    <mergeCell ref="F15:G16"/>
    <mergeCell ref="H15:I16"/>
    <mergeCell ref="J15:K16"/>
    <mergeCell ref="L15:M16"/>
    <mergeCell ref="AR12:AS13"/>
    <mergeCell ref="AT12:AU13"/>
    <mergeCell ref="B11:C11"/>
    <mergeCell ref="D11:E11"/>
    <mergeCell ref="F11:G11"/>
    <mergeCell ref="H11:I11"/>
    <mergeCell ref="J11:K11"/>
    <mergeCell ref="B14:C14"/>
    <mergeCell ref="D14:E14"/>
    <mergeCell ref="F14:G14"/>
    <mergeCell ref="H14:I14"/>
    <mergeCell ref="B12:C13"/>
    <mergeCell ref="D12:E13"/>
    <mergeCell ref="F12:G13"/>
    <mergeCell ref="H12:I13"/>
    <mergeCell ref="J12:K13"/>
    <mergeCell ref="N14:O14"/>
    <mergeCell ref="P14:Q14"/>
    <mergeCell ref="R14:S14"/>
    <mergeCell ref="J14:K14"/>
    <mergeCell ref="L14:M14"/>
    <mergeCell ref="N15:O16"/>
    <mergeCell ref="P15:Q16"/>
    <mergeCell ref="T17:U17"/>
    <mergeCell ref="D17:E17"/>
    <mergeCell ref="F17:G17"/>
    <mergeCell ref="H17:I17"/>
    <mergeCell ref="J17:K17"/>
    <mergeCell ref="L17:M17"/>
    <mergeCell ref="N17:O17"/>
    <mergeCell ref="R15:S16"/>
    <mergeCell ref="T15:U16"/>
    <mergeCell ref="T14:U14"/>
    <mergeCell ref="B26:C26"/>
    <mergeCell ref="B27:C28"/>
    <mergeCell ref="D27:D28"/>
    <mergeCell ref="E27:E28"/>
    <mergeCell ref="F27:F28"/>
    <mergeCell ref="G27:G28"/>
    <mergeCell ref="V17:W17"/>
    <mergeCell ref="B18:C19"/>
    <mergeCell ref="D18:E19"/>
    <mergeCell ref="F18:G19"/>
    <mergeCell ref="H18:I19"/>
    <mergeCell ref="J18:K19"/>
    <mergeCell ref="L18:M19"/>
    <mergeCell ref="N18:O19"/>
    <mergeCell ref="P18:Q19"/>
    <mergeCell ref="B17:C17"/>
    <mergeCell ref="P17:Q17"/>
    <mergeCell ref="R17:S17"/>
    <mergeCell ref="B31:C31"/>
    <mergeCell ref="D31:E31"/>
    <mergeCell ref="F31:G31"/>
    <mergeCell ref="H31:I31"/>
    <mergeCell ref="J31:K31"/>
    <mergeCell ref="L31:M31"/>
    <mergeCell ref="H27:I27"/>
    <mergeCell ref="J27:J28"/>
    <mergeCell ref="K27:K28"/>
    <mergeCell ref="L27:L28"/>
    <mergeCell ref="M27:N28"/>
    <mergeCell ref="H28:I28"/>
    <mergeCell ref="N31:O31"/>
    <mergeCell ref="P31:Q31"/>
    <mergeCell ref="R31:S31"/>
    <mergeCell ref="T31:U31"/>
    <mergeCell ref="N32:O33"/>
    <mergeCell ref="P32:Q33"/>
    <mergeCell ref="R32:S33"/>
    <mergeCell ref="T32:U33"/>
    <mergeCell ref="X18:Y19"/>
    <mergeCell ref="U20:X21"/>
    <mergeCell ref="V22:W23"/>
    <mergeCell ref="X22:X23"/>
    <mergeCell ref="R18:S19"/>
    <mergeCell ref="T18:U19"/>
    <mergeCell ref="V18:W19"/>
    <mergeCell ref="O27:P28"/>
    <mergeCell ref="T34:U34"/>
    <mergeCell ref="B32:C33"/>
    <mergeCell ref="D32:E33"/>
    <mergeCell ref="F32:G33"/>
    <mergeCell ref="H32:I33"/>
    <mergeCell ref="J32:K33"/>
    <mergeCell ref="L32:M33"/>
    <mergeCell ref="B34:C34"/>
    <mergeCell ref="D34:E34"/>
    <mergeCell ref="F34:G34"/>
    <mergeCell ref="H34:I34"/>
    <mergeCell ref="J34:K34"/>
    <mergeCell ref="L34:M34"/>
    <mergeCell ref="B35:C36"/>
    <mergeCell ref="D35:E36"/>
    <mergeCell ref="F35:G36"/>
    <mergeCell ref="N37:O37"/>
    <mergeCell ref="P37:Q37"/>
    <mergeCell ref="R37:S37"/>
    <mergeCell ref="N34:O34"/>
    <mergeCell ref="P34:Q34"/>
    <mergeCell ref="R34:S34"/>
    <mergeCell ref="N35:O36"/>
    <mergeCell ref="P35:Q36"/>
    <mergeCell ref="R35:S36"/>
    <mergeCell ref="X38:Y39"/>
    <mergeCell ref="U40:X41"/>
    <mergeCell ref="V42:W43"/>
    <mergeCell ref="X42:X43"/>
    <mergeCell ref="R38:S39"/>
    <mergeCell ref="T38:U39"/>
    <mergeCell ref="V38:W39"/>
    <mergeCell ref="H35:I36"/>
    <mergeCell ref="J35:K36"/>
    <mergeCell ref="L35:M36"/>
    <mergeCell ref="V37:W37"/>
    <mergeCell ref="H38:I39"/>
    <mergeCell ref="J38:K39"/>
    <mergeCell ref="L38:M39"/>
    <mergeCell ref="T35:U36"/>
    <mergeCell ref="H37:I37"/>
    <mergeCell ref="J37:K37"/>
    <mergeCell ref="L37:M37"/>
    <mergeCell ref="B47:C47"/>
    <mergeCell ref="B48:C49"/>
    <mergeCell ref="D48:D49"/>
    <mergeCell ref="E48:E49"/>
    <mergeCell ref="F48:F49"/>
    <mergeCell ref="G48:G49"/>
    <mergeCell ref="N38:O39"/>
    <mergeCell ref="P38:Q39"/>
    <mergeCell ref="T37:U37"/>
    <mergeCell ref="B38:C39"/>
    <mergeCell ref="D38:E39"/>
    <mergeCell ref="F38:G39"/>
    <mergeCell ref="B37:C37"/>
    <mergeCell ref="D37:E37"/>
    <mergeCell ref="F37:G37"/>
    <mergeCell ref="T48:U49"/>
    <mergeCell ref="V48:W49"/>
    <mergeCell ref="H50:I50"/>
    <mergeCell ref="L50:M50"/>
    <mergeCell ref="P50:Q50"/>
    <mergeCell ref="J48:J49"/>
    <mergeCell ref="K48:K49"/>
    <mergeCell ref="L48:M49"/>
    <mergeCell ref="N48:N49"/>
    <mergeCell ref="O48:O49"/>
    <mergeCell ref="B53:C54"/>
    <mergeCell ref="D53:D54"/>
    <mergeCell ref="E53:E54"/>
    <mergeCell ref="F53:G54"/>
    <mergeCell ref="H53:H54"/>
    <mergeCell ref="I53:I54"/>
    <mergeCell ref="R48:R49"/>
    <mergeCell ref="S48:S49"/>
    <mergeCell ref="P48:Q49"/>
    <mergeCell ref="H48:I49"/>
    <mergeCell ref="J53:K54"/>
    <mergeCell ref="L53:L54"/>
    <mergeCell ref="M53:M54"/>
    <mergeCell ref="N53:O54"/>
    <mergeCell ref="P53:Q54"/>
    <mergeCell ref="B63:C63"/>
    <mergeCell ref="B64:C65"/>
    <mergeCell ref="D64:D65"/>
    <mergeCell ref="E64:E65"/>
    <mergeCell ref="F64:G65"/>
    <mergeCell ref="H64:H65"/>
    <mergeCell ref="B55:C55"/>
    <mergeCell ref="F55:G55"/>
    <mergeCell ref="J55:K55"/>
    <mergeCell ref="U64:V65"/>
    <mergeCell ref="W64:X65"/>
    <mergeCell ref="R65:S65"/>
    <mergeCell ref="F66:G66"/>
    <mergeCell ref="J66:K66"/>
    <mergeCell ref="N66:O66"/>
    <mergeCell ref="J64:K65"/>
    <mergeCell ref="L64:L65"/>
    <mergeCell ref="M64:M65"/>
    <mergeCell ref="N64:O65"/>
    <mergeCell ref="R64:S64"/>
    <mergeCell ref="T64:T65"/>
    <mergeCell ref="P64:P65"/>
    <mergeCell ref="Q64:Q65"/>
    <mergeCell ref="I64:I65"/>
    <mergeCell ref="J69:K70"/>
    <mergeCell ref="L69:L70"/>
    <mergeCell ref="M69:M70"/>
    <mergeCell ref="N69:O70"/>
    <mergeCell ref="P69:Q70"/>
    <mergeCell ref="B71:C71"/>
    <mergeCell ref="F71:G71"/>
    <mergeCell ref="J71:K71"/>
    <mergeCell ref="B69:C70"/>
    <mergeCell ref="D69:D70"/>
    <mergeCell ref="E69:E70"/>
    <mergeCell ref="F69:G70"/>
    <mergeCell ref="H69:H70"/>
    <mergeCell ref="I69:I70"/>
  </mergeCells>
  <phoneticPr fontId="7"/>
  <conditionalFormatting sqref="B12:U13 B15:U16 B18:W19">
    <cfRule type="cellIs" dxfId="3" priority="6" stopIfTrue="1" operator="greaterThan">
      <formula>$I$7</formula>
    </cfRule>
  </conditionalFormatting>
  <conditionalFormatting sqref="B32:U33 B35:U36 B38:W39">
    <cfRule type="cellIs" dxfId="2" priority="5" stopIfTrue="1" operator="greaterThan">
      <formula>$M$27</formula>
    </cfRule>
  </conditionalFormatting>
  <conditionalFormatting sqref="N53:O54">
    <cfRule type="cellIs" dxfId="1" priority="2" stopIfTrue="1" operator="greaterThan">
      <formula>$T$6</formula>
    </cfRule>
  </conditionalFormatting>
  <conditionalFormatting sqref="N69:O70">
    <cfRule type="cellIs" dxfId="0" priority="1" stopIfTrue="1" operator="greaterThan">
      <formula>$U$22</formula>
    </cfRule>
  </conditionalFormatting>
  <pageMargins left="0.70866141732283472" right="0.70866141732283472" top="0.74803149606299213" bottom="0.74803149606299213" header="0.31496062992125984" footer="0.31496062992125984"/>
  <pageSetup paperSize="9" scale="86" orientation="landscape" r:id="rId1"/>
  <headerFooter>
    <oddFooter>&amp;L&amp;P/&amp;N&amp;C&amp;A&amp;R&amp;10(202609)</oddFooter>
  </headerFooter>
  <rowBreaks count="1" manualBreakCount="1">
    <brk id="44" max="40"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8CF3B-CD62-453E-8565-35F1D176690B}">
  <dimension ref="A1:U20"/>
  <sheetViews>
    <sheetView view="pageBreakPreview" zoomScaleNormal="100" zoomScaleSheetLayoutView="100" workbookViewId="0"/>
  </sheetViews>
  <sheetFormatPr defaultColWidth="9" defaultRowHeight="13.5"/>
  <cols>
    <col min="1" max="1" width="4.625" style="81" customWidth="1"/>
    <col min="2" max="3" width="8.625" style="81" customWidth="1"/>
    <col min="4" max="4" width="4.625" style="81" customWidth="1"/>
    <col min="5" max="6" width="8.625" style="81" customWidth="1"/>
    <col min="7" max="7" width="4.625" style="81" customWidth="1"/>
    <col min="8" max="9" width="8.625" style="81" customWidth="1"/>
    <col min="10" max="10" width="4.625" style="81" customWidth="1"/>
    <col min="11" max="12" width="8.625" style="81" customWidth="1"/>
    <col min="13" max="13" width="4.625" style="81" customWidth="1"/>
    <col min="14" max="15" width="8.625" style="81" customWidth="1"/>
    <col min="16" max="16" width="4.625" style="81" customWidth="1"/>
    <col min="17" max="18" width="8.625" style="81" customWidth="1"/>
    <col min="19" max="19" width="3.625" style="81" customWidth="1"/>
    <col min="20" max="20" width="7.125" style="81" customWidth="1"/>
    <col min="21" max="21" width="6.625" style="81" customWidth="1"/>
    <col min="22" max="16384" width="9" style="81"/>
  </cols>
  <sheetData>
    <row r="1" spans="1:21" ht="24" customHeight="1">
      <c r="A1" s="146" t="s">
        <v>631</v>
      </c>
    </row>
    <row r="2" spans="1:21" ht="24" customHeight="1">
      <c r="A2" s="147" t="s">
        <v>637</v>
      </c>
    </row>
    <row r="3" spans="1:21" ht="13.5" customHeight="1">
      <c r="A3" s="147"/>
    </row>
    <row r="4" spans="1:21" s="148" customFormat="1" ht="24" customHeight="1">
      <c r="A4" s="79" t="s">
        <v>665</v>
      </c>
      <c r="C4" s="149"/>
      <c r="D4" s="149"/>
      <c r="E4" s="149"/>
      <c r="F4" s="149"/>
      <c r="G4" s="149"/>
      <c r="H4" s="149"/>
      <c r="I4" s="149"/>
      <c r="J4" s="149"/>
      <c r="K4" s="149"/>
      <c r="L4" s="149"/>
      <c r="M4" s="149"/>
      <c r="N4" s="149"/>
      <c r="O4" s="149"/>
      <c r="P4" s="149"/>
      <c r="Q4" s="149"/>
      <c r="R4" s="149"/>
      <c r="S4" s="150"/>
      <c r="T4" s="150"/>
      <c r="U4" s="149"/>
    </row>
    <row r="5" spans="1:21" s="148" customFormat="1" ht="24" customHeight="1">
      <c r="A5" s="79"/>
      <c r="C5" s="149"/>
      <c r="D5" s="149"/>
      <c r="E5" s="149"/>
      <c r="F5" s="149"/>
      <c r="G5" s="149"/>
      <c r="H5" s="149"/>
      <c r="I5" s="149"/>
      <c r="J5" s="149"/>
      <c r="K5" s="149"/>
      <c r="L5" s="149"/>
      <c r="M5" s="149"/>
      <c r="N5" s="149"/>
      <c r="O5" s="149"/>
      <c r="P5" s="149"/>
      <c r="Q5" s="149"/>
      <c r="R5" s="149"/>
      <c r="S5" s="150"/>
      <c r="T5" s="150"/>
      <c r="U5" s="149"/>
    </row>
    <row r="6" spans="1:21" s="148" customFormat="1" ht="13.5" customHeight="1" thickBot="1">
      <c r="U6" s="151"/>
    </row>
    <row r="7" spans="1:21" s="86" customFormat="1" ht="30" customHeight="1" thickBot="1">
      <c r="A7" s="1844" t="s">
        <v>101</v>
      </c>
      <c r="B7" s="1845"/>
      <c r="C7" s="1845"/>
      <c r="D7" s="1845"/>
      <c r="E7" s="1845"/>
      <c r="F7" s="1845"/>
      <c r="G7" s="1845"/>
      <c r="H7" s="1845"/>
      <c r="I7" s="1846"/>
      <c r="J7" s="1844" t="s">
        <v>102</v>
      </c>
      <c r="K7" s="1845"/>
      <c r="L7" s="1845"/>
      <c r="M7" s="1845"/>
      <c r="N7" s="1845"/>
      <c r="O7" s="1845"/>
      <c r="P7" s="1845"/>
      <c r="Q7" s="1845"/>
      <c r="R7" s="1846"/>
      <c r="S7" s="152"/>
      <c r="T7" s="153"/>
      <c r="U7" s="128"/>
    </row>
    <row r="8" spans="1:21" s="148" customFormat="1" ht="30" customHeight="1">
      <c r="A8" s="154">
        <v>1</v>
      </c>
      <c r="B8" s="155" t="s">
        <v>103</v>
      </c>
      <c r="C8" s="156"/>
      <c r="D8" s="154">
        <v>9</v>
      </c>
      <c r="E8" s="155" t="s">
        <v>104</v>
      </c>
      <c r="F8" s="156"/>
      <c r="G8" s="154">
        <v>17</v>
      </c>
      <c r="H8" s="155" t="s">
        <v>105</v>
      </c>
      <c r="I8" s="156"/>
      <c r="J8" s="1847" t="s">
        <v>106</v>
      </c>
      <c r="K8" s="1848"/>
      <c r="L8" s="1849"/>
      <c r="M8" s="1847" t="s">
        <v>107</v>
      </c>
      <c r="N8" s="1848"/>
      <c r="O8" s="1849"/>
      <c r="P8" s="1847" t="s">
        <v>108</v>
      </c>
      <c r="Q8" s="1848"/>
      <c r="R8" s="1849"/>
      <c r="S8" s="152"/>
      <c r="T8" s="153"/>
      <c r="U8" s="128"/>
    </row>
    <row r="9" spans="1:21" s="148" customFormat="1" ht="30" customHeight="1" thickBot="1">
      <c r="A9" s="157">
        <v>2</v>
      </c>
      <c r="B9" s="158" t="s">
        <v>109</v>
      </c>
      <c r="C9" s="159"/>
      <c r="D9" s="157">
        <v>10</v>
      </c>
      <c r="E9" s="158" t="s">
        <v>110</v>
      </c>
      <c r="F9" s="159"/>
      <c r="G9" s="154">
        <v>18</v>
      </c>
      <c r="H9" s="155" t="s">
        <v>111</v>
      </c>
      <c r="I9" s="156"/>
      <c r="J9" s="157">
        <v>21</v>
      </c>
      <c r="K9" s="158" t="s">
        <v>112</v>
      </c>
      <c r="L9" s="159"/>
      <c r="M9" s="157">
        <v>25</v>
      </c>
      <c r="N9" s="158" t="s">
        <v>113</v>
      </c>
      <c r="O9" s="159"/>
      <c r="P9" s="160">
        <v>28</v>
      </c>
      <c r="Q9" s="161" t="s">
        <v>114</v>
      </c>
      <c r="R9" s="162"/>
      <c r="S9" s="152"/>
      <c r="T9" s="163"/>
      <c r="U9" s="164"/>
    </row>
    <row r="10" spans="1:21" s="148" customFormat="1" ht="30" customHeight="1">
      <c r="A10" s="157">
        <v>3</v>
      </c>
      <c r="B10" s="158" t="s">
        <v>115</v>
      </c>
      <c r="C10" s="159"/>
      <c r="D10" s="157">
        <v>11</v>
      </c>
      <c r="E10" s="158" t="s">
        <v>116</v>
      </c>
      <c r="F10" s="159"/>
      <c r="G10" s="157">
        <v>19</v>
      </c>
      <c r="H10" s="158" t="s">
        <v>117</v>
      </c>
      <c r="I10" s="159"/>
      <c r="J10" s="1847" t="s">
        <v>118</v>
      </c>
      <c r="K10" s="1848"/>
      <c r="L10" s="1849"/>
      <c r="M10" s="1847" t="s">
        <v>119</v>
      </c>
      <c r="N10" s="1848"/>
      <c r="O10" s="1849"/>
      <c r="P10" s="1847" t="s">
        <v>120</v>
      </c>
      <c r="Q10" s="1848"/>
      <c r="R10" s="1849"/>
      <c r="S10" s="152"/>
      <c r="T10" s="163"/>
      <c r="U10" s="164"/>
    </row>
    <row r="11" spans="1:21" s="148" customFormat="1" ht="30" customHeight="1" thickBot="1">
      <c r="A11" s="157">
        <v>4</v>
      </c>
      <c r="B11" s="158" t="s">
        <v>121</v>
      </c>
      <c r="C11" s="159"/>
      <c r="D11" s="157">
        <v>12</v>
      </c>
      <c r="E11" s="158" t="s">
        <v>122</v>
      </c>
      <c r="F11" s="159"/>
      <c r="G11" s="160">
        <v>20</v>
      </c>
      <c r="H11" s="161" t="s">
        <v>123</v>
      </c>
      <c r="I11" s="162"/>
      <c r="J11" s="157">
        <v>22</v>
      </c>
      <c r="K11" s="158" t="s">
        <v>124</v>
      </c>
      <c r="L11" s="159"/>
      <c r="M11" s="157">
        <v>26</v>
      </c>
      <c r="N11" s="158" t="s">
        <v>125</v>
      </c>
      <c r="O11" s="159"/>
      <c r="P11" s="165">
        <v>29</v>
      </c>
      <c r="Q11" s="158" t="s">
        <v>126</v>
      </c>
      <c r="R11" s="159"/>
      <c r="S11" s="152"/>
      <c r="T11" s="163"/>
      <c r="U11" s="164"/>
    </row>
    <row r="12" spans="1:21" s="148" customFormat="1" ht="30" customHeight="1" thickBot="1">
      <c r="A12" s="157">
        <v>5</v>
      </c>
      <c r="B12" s="158" t="s">
        <v>127</v>
      </c>
      <c r="C12" s="159"/>
      <c r="D12" s="157">
        <v>13</v>
      </c>
      <c r="E12" s="158" t="s">
        <v>128</v>
      </c>
      <c r="F12" s="159"/>
      <c r="G12" s="166" t="s">
        <v>129</v>
      </c>
      <c r="H12" s="167"/>
      <c r="I12" s="168"/>
      <c r="J12" s="1848" t="s">
        <v>130</v>
      </c>
      <c r="K12" s="1848"/>
      <c r="L12" s="1849"/>
      <c r="M12" s="1847" t="s">
        <v>131</v>
      </c>
      <c r="N12" s="1848"/>
      <c r="O12" s="1849"/>
      <c r="P12" s="169">
        <v>30</v>
      </c>
      <c r="Q12" s="170" t="s">
        <v>132</v>
      </c>
      <c r="R12" s="171"/>
      <c r="S12" s="152"/>
      <c r="T12" s="163"/>
      <c r="U12" s="164"/>
    </row>
    <row r="13" spans="1:21" s="148" customFormat="1" ht="30" customHeight="1" thickBot="1">
      <c r="A13" s="157">
        <v>6</v>
      </c>
      <c r="B13" s="158" t="s">
        <v>133</v>
      </c>
      <c r="C13" s="159"/>
      <c r="D13" s="157">
        <v>14</v>
      </c>
      <c r="E13" s="158" t="s">
        <v>134</v>
      </c>
      <c r="F13" s="159"/>
      <c r="G13" s="152"/>
      <c r="H13" s="86"/>
      <c r="I13" s="172"/>
      <c r="J13" s="173">
        <v>23</v>
      </c>
      <c r="K13" s="161" t="s">
        <v>135</v>
      </c>
      <c r="L13" s="162"/>
      <c r="M13" s="169">
        <v>27</v>
      </c>
      <c r="N13" s="170" t="s">
        <v>136</v>
      </c>
      <c r="O13" s="171"/>
      <c r="P13" s="152"/>
      <c r="Q13" s="163"/>
      <c r="R13" s="164"/>
      <c r="S13" s="86"/>
      <c r="T13" s="163"/>
      <c r="U13" s="164"/>
    </row>
    <row r="14" spans="1:21" s="148" customFormat="1" ht="30" customHeight="1">
      <c r="A14" s="157">
        <v>7</v>
      </c>
      <c r="B14" s="158" t="s">
        <v>137</v>
      </c>
      <c r="C14" s="159"/>
      <c r="D14" s="157">
        <v>15</v>
      </c>
      <c r="E14" s="158" t="s">
        <v>138</v>
      </c>
      <c r="F14" s="159"/>
      <c r="G14" s="152"/>
      <c r="H14" s="86"/>
      <c r="I14" s="172"/>
      <c r="J14" s="1848" t="s">
        <v>139</v>
      </c>
      <c r="K14" s="1848"/>
      <c r="L14" s="1849"/>
      <c r="M14" s="174"/>
      <c r="N14" s="175"/>
      <c r="O14" s="175"/>
      <c r="P14" s="86"/>
      <c r="Q14" s="163"/>
      <c r="R14" s="164"/>
      <c r="S14" s="86"/>
      <c r="T14" s="163"/>
      <c r="U14" s="164"/>
    </row>
    <row r="15" spans="1:21" s="148" customFormat="1" ht="30" customHeight="1" thickBot="1">
      <c r="A15" s="160">
        <v>8</v>
      </c>
      <c r="B15" s="161" t="s">
        <v>140</v>
      </c>
      <c r="C15" s="162"/>
      <c r="D15" s="160">
        <v>16</v>
      </c>
      <c r="E15" s="161" t="s">
        <v>141</v>
      </c>
      <c r="F15" s="162"/>
      <c r="G15" s="152"/>
      <c r="H15" s="86"/>
      <c r="I15" s="172"/>
      <c r="J15" s="165">
        <v>24</v>
      </c>
      <c r="K15" s="158" t="s">
        <v>142</v>
      </c>
      <c r="L15" s="159"/>
      <c r="M15" s="176"/>
      <c r="P15" s="86"/>
      <c r="Q15" s="163"/>
      <c r="R15" s="164"/>
      <c r="S15" s="86"/>
      <c r="T15" s="163"/>
      <c r="U15" s="164"/>
    </row>
    <row r="16" spans="1:21" s="148" customFormat="1" ht="30" customHeight="1" thickBot="1">
      <c r="A16" s="167"/>
      <c r="B16" s="177"/>
      <c r="C16" s="178"/>
      <c r="D16" s="167"/>
      <c r="E16" s="177"/>
      <c r="F16" s="178"/>
      <c r="G16" s="86"/>
      <c r="H16" s="163"/>
      <c r="I16" s="164"/>
      <c r="J16" s="167"/>
      <c r="K16" s="177"/>
      <c r="L16" s="178"/>
      <c r="M16" s="86"/>
      <c r="N16" s="163"/>
      <c r="O16" s="164"/>
      <c r="P16" s="86"/>
      <c r="Q16" s="163"/>
      <c r="R16" s="164"/>
      <c r="S16" s="86"/>
      <c r="T16" s="153"/>
      <c r="U16" s="128"/>
    </row>
    <row r="17" spans="1:21" s="148" customFormat="1" ht="30" customHeight="1" thickBot="1">
      <c r="A17" s="86"/>
      <c r="B17" s="163"/>
      <c r="C17" s="164"/>
      <c r="D17" s="164"/>
      <c r="E17" s="164"/>
      <c r="F17" s="164"/>
      <c r="M17" s="1844" t="s">
        <v>143</v>
      </c>
      <c r="N17" s="1845"/>
      <c r="O17" s="1846"/>
      <c r="P17" s="1850">
        <f>COUNTA(C8:C15,F8:F15,I8:I11,L9,L11,L13,L15,O9,O11,O13,R9,R11:R12)</f>
        <v>0</v>
      </c>
      <c r="Q17" s="1851"/>
      <c r="R17" s="1852"/>
      <c r="S17" s="152"/>
      <c r="T17" s="86"/>
      <c r="U17" s="86"/>
    </row>
    <row r="18" spans="1:21" s="148" customFormat="1" ht="24.95" customHeight="1">
      <c r="D18" s="164"/>
      <c r="E18" s="164"/>
      <c r="F18" s="164"/>
      <c r="K18" s="163"/>
    </row>
    <row r="19" spans="1:21" ht="24.95" customHeight="1">
      <c r="D19" s="179"/>
      <c r="E19" s="179"/>
      <c r="F19" s="179"/>
      <c r="K19" s="180"/>
    </row>
    <row r="20" spans="1:21" ht="24.95" customHeight="1">
      <c r="D20" s="179"/>
      <c r="E20" s="179"/>
      <c r="F20" s="179"/>
      <c r="K20" s="180"/>
    </row>
  </sheetData>
  <mergeCells count="13">
    <mergeCell ref="M17:O17"/>
    <mergeCell ref="P17:R17"/>
    <mergeCell ref="J10:L10"/>
    <mergeCell ref="M10:O10"/>
    <mergeCell ref="P10:R10"/>
    <mergeCell ref="J12:L12"/>
    <mergeCell ref="M12:O12"/>
    <mergeCell ref="J14:L14"/>
    <mergeCell ref="A7:I7"/>
    <mergeCell ref="J7:R7"/>
    <mergeCell ref="J8:L8"/>
    <mergeCell ref="M8:O8"/>
    <mergeCell ref="P8:R8"/>
  </mergeCells>
  <phoneticPr fontId="7"/>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6C87E-1149-40F3-93F5-52FEB04AD82F}">
  <dimension ref="A1:BA39"/>
  <sheetViews>
    <sheetView view="pageBreakPreview" zoomScaleNormal="100" zoomScaleSheetLayoutView="100" workbookViewId="0"/>
  </sheetViews>
  <sheetFormatPr defaultColWidth="9" defaultRowHeight="13.5"/>
  <cols>
    <col min="1" max="1" width="2.625" customWidth="1"/>
    <col min="2" max="51" width="3.125" customWidth="1"/>
    <col min="52" max="52" width="2.75" customWidth="1"/>
  </cols>
  <sheetData>
    <row r="1" spans="1:53" ht="14.25">
      <c r="A1" s="146" t="s">
        <v>664</v>
      </c>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row>
    <row r="2" spans="1:53">
      <c r="A2" s="57"/>
      <c r="B2" s="362" t="s">
        <v>632</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57"/>
      <c r="BA2" s="57"/>
    </row>
    <row r="3" spans="1:53">
      <c r="A3" s="57"/>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57"/>
      <c r="BA3" s="57"/>
    </row>
    <row r="4" spans="1:53">
      <c r="A4" s="57"/>
      <c r="B4" s="1857" t="s">
        <v>297</v>
      </c>
      <c r="C4" s="1857"/>
      <c r="D4" s="1857"/>
      <c r="E4" s="1857"/>
      <c r="F4" s="1857"/>
      <c r="G4" s="1857"/>
      <c r="H4" s="1857" t="s">
        <v>633</v>
      </c>
      <c r="I4" s="1857"/>
      <c r="J4" s="1857"/>
      <c r="K4" s="1857"/>
      <c r="L4" s="1857"/>
      <c r="M4" s="1857"/>
      <c r="N4" s="1857"/>
      <c r="O4" s="1857"/>
      <c r="P4" s="1857"/>
      <c r="Q4" s="1857"/>
      <c r="R4" s="1857"/>
      <c r="S4" s="1857"/>
      <c r="T4" s="1857"/>
      <c r="U4" s="1857"/>
      <c r="V4" s="1857"/>
      <c r="W4" s="1857"/>
      <c r="X4" s="1857"/>
      <c r="Y4" s="1857"/>
      <c r="Z4" s="1857"/>
      <c r="AA4" s="1857"/>
      <c r="AB4" s="1857"/>
      <c r="AC4" s="1857"/>
      <c r="AD4" s="1857" t="s">
        <v>634</v>
      </c>
      <c r="AE4" s="1857"/>
      <c r="AF4" s="1857"/>
      <c r="AG4" s="1857"/>
      <c r="AH4" s="1857"/>
      <c r="AI4" s="1857"/>
      <c r="AJ4" s="1857"/>
      <c r="AK4" s="1857"/>
      <c r="AL4" s="1857"/>
      <c r="AM4" s="1857"/>
      <c r="AN4" s="1857"/>
      <c r="AO4" s="1857"/>
      <c r="AP4" s="1857"/>
      <c r="AQ4" s="1857"/>
      <c r="AR4" s="1857"/>
      <c r="AS4" s="1857"/>
      <c r="AT4" s="1857"/>
      <c r="AU4" s="1857"/>
      <c r="AV4" s="1857"/>
      <c r="AW4" s="1857"/>
      <c r="AX4" s="1857"/>
      <c r="AY4" s="1857"/>
      <c r="AZ4" s="57"/>
      <c r="BA4" s="57"/>
    </row>
    <row r="5" spans="1:53">
      <c r="A5" s="57"/>
      <c r="B5" s="1858"/>
      <c r="C5" s="1858"/>
      <c r="D5" s="1858"/>
      <c r="E5" s="1858"/>
      <c r="F5" s="1858"/>
      <c r="G5" s="1858"/>
      <c r="H5" s="1858"/>
      <c r="I5" s="1858"/>
      <c r="J5" s="1858"/>
      <c r="K5" s="1858"/>
      <c r="L5" s="1858"/>
      <c r="M5" s="1858"/>
      <c r="N5" s="1858"/>
      <c r="O5" s="1858"/>
      <c r="P5" s="1858"/>
      <c r="Q5" s="1858"/>
      <c r="R5" s="1858"/>
      <c r="S5" s="1858"/>
      <c r="T5" s="1858"/>
      <c r="U5" s="1858"/>
      <c r="V5" s="1858"/>
      <c r="W5" s="1858"/>
      <c r="X5" s="1858"/>
      <c r="Y5" s="1858"/>
      <c r="Z5" s="1858"/>
      <c r="AA5" s="1858"/>
      <c r="AB5" s="1858"/>
      <c r="AC5" s="1858"/>
      <c r="AD5" s="1858"/>
      <c r="AE5" s="1858"/>
      <c r="AF5" s="1858"/>
      <c r="AG5" s="1858"/>
      <c r="AH5" s="1858"/>
      <c r="AI5" s="1858"/>
      <c r="AJ5" s="1858"/>
      <c r="AK5" s="1858"/>
      <c r="AL5" s="1858"/>
      <c r="AM5" s="1858"/>
      <c r="AN5" s="1858"/>
      <c r="AO5" s="1858"/>
      <c r="AP5" s="1858"/>
      <c r="AQ5" s="1858"/>
      <c r="AR5" s="1858"/>
      <c r="AS5" s="1858"/>
      <c r="AT5" s="1858"/>
      <c r="AU5" s="1858"/>
      <c r="AV5" s="1858"/>
      <c r="AW5" s="1858"/>
      <c r="AX5" s="1858"/>
      <c r="AY5" s="1858"/>
      <c r="AZ5" s="57"/>
      <c r="BA5" s="57"/>
    </row>
    <row r="6" spans="1:53" ht="13.5" customHeight="1">
      <c r="A6" s="57"/>
      <c r="B6" s="1853" t="s">
        <v>303</v>
      </c>
      <c r="C6" s="1854"/>
      <c r="D6" s="1854"/>
      <c r="E6" s="1854"/>
      <c r="F6" s="1854"/>
      <c r="G6" s="1855"/>
      <c r="H6" s="181" t="s">
        <v>350</v>
      </c>
      <c r="I6" s="173"/>
      <c r="J6" s="173"/>
      <c r="K6" s="173"/>
      <c r="L6" s="173"/>
      <c r="M6" s="173"/>
      <c r="N6" s="173"/>
      <c r="O6" s="173"/>
      <c r="P6" s="173"/>
      <c r="Q6" s="173"/>
      <c r="R6" s="173"/>
      <c r="S6" s="173"/>
      <c r="T6" s="173"/>
      <c r="U6" s="173"/>
      <c r="V6" s="173"/>
      <c r="W6" s="173"/>
      <c r="X6" s="173"/>
      <c r="Y6" s="173"/>
      <c r="Z6" s="173"/>
      <c r="AA6" s="173"/>
      <c r="AB6" s="173"/>
      <c r="AC6" s="182"/>
      <c r="AD6" s="181"/>
      <c r="AE6" s="173"/>
      <c r="AF6" s="173"/>
      <c r="AG6" s="173"/>
      <c r="AH6" s="173"/>
      <c r="AI6" s="173"/>
      <c r="AJ6" s="173"/>
      <c r="AK6" s="173"/>
      <c r="AL6" s="173"/>
      <c r="AM6" s="173"/>
      <c r="AN6" s="173"/>
      <c r="AO6" s="173"/>
      <c r="AP6" s="173"/>
      <c r="AQ6" s="173"/>
      <c r="AR6" s="173"/>
      <c r="AS6" s="173"/>
      <c r="AT6" s="173"/>
      <c r="AU6" s="173"/>
      <c r="AV6" s="173"/>
      <c r="AW6" s="173"/>
      <c r="AX6" s="173"/>
      <c r="AY6" s="182"/>
      <c r="AZ6" s="57"/>
      <c r="BA6" s="57"/>
    </row>
    <row r="7" spans="1:53">
      <c r="A7" s="57"/>
      <c r="B7" s="1856"/>
      <c r="C7" s="1854"/>
      <c r="D7" s="1854"/>
      <c r="E7" s="1854"/>
      <c r="F7" s="1854"/>
      <c r="G7" s="1855"/>
      <c r="H7" s="183"/>
      <c r="I7" s="86"/>
      <c r="J7" s="86"/>
      <c r="K7" s="86"/>
      <c r="L7" s="86"/>
      <c r="M7" s="86"/>
      <c r="N7" s="86"/>
      <c r="O7" s="86"/>
      <c r="P7" s="86"/>
      <c r="Q7" s="86"/>
      <c r="R7" s="86"/>
      <c r="S7" s="86"/>
      <c r="T7" s="86"/>
      <c r="U7" s="86"/>
      <c r="V7" s="86"/>
      <c r="W7" s="86"/>
      <c r="X7" s="86"/>
      <c r="Y7" s="86"/>
      <c r="Z7" s="86"/>
      <c r="AA7" s="86"/>
      <c r="AB7" s="86"/>
      <c r="AC7" s="184"/>
      <c r="AD7" s="183"/>
      <c r="AE7" s="86"/>
      <c r="AF7" s="86"/>
      <c r="AG7" s="86"/>
      <c r="AH7" s="86"/>
      <c r="AI7" s="86"/>
      <c r="AJ7" s="86"/>
      <c r="AK7" s="86"/>
      <c r="AL7" s="86"/>
      <c r="AM7" s="86"/>
      <c r="AN7" s="86"/>
      <c r="AO7" s="86"/>
      <c r="AP7" s="86"/>
      <c r="AQ7" s="86"/>
      <c r="AR7" s="86"/>
      <c r="AS7" s="86"/>
      <c r="AT7" s="86"/>
      <c r="AU7" s="86"/>
      <c r="AV7" s="86"/>
      <c r="AW7" s="86"/>
      <c r="AX7" s="86"/>
      <c r="AY7" s="184"/>
      <c r="AZ7" s="57"/>
      <c r="BA7" s="57"/>
    </row>
    <row r="8" spans="1:53">
      <c r="A8" s="57"/>
      <c r="B8" s="1856"/>
      <c r="C8" s="1854"/>
      <c r="D8" s="1854"/>
      <c r="E8" s="1854"/>
      <c r="F8" s="1854"/>
      <c r="G8" s="1855"/>
      <c r="H8" s="183"/>
      <c r="I8" s="86"/>
      <c r="J8" s="86"/>
      <c r="K8" s="86"/>
      <c r="L8" s="86"/>
      <c r="M8" s="86"/>
      <c r="N8" s="86"/>
      <c r="O8" s="86"/>
      <c r="P8" s="86"/>
      <c r="Q8" s="86"/>
      <c r="R8" s="86"/>
      <c r="S8" s="86"/>
      <c r="T8" s="86"/>
      <c r="U8" s="86"/>
      <c r="V8" s="86"/>
      <c r="W8" s="86"/>
      <c r="X8" s="86"/>
      <c r="Y8" s="86"/>
      <c r="Z8" s="86"/>
      <c r="AA8" s="86"/>
      <c r="AB8" s="86"/>
      <c r="AC8" s="184"/>
      <c r="AD8" s="183"/>
      <c r="AE8" s="86"/>
      <c r="AF8" s="86"/>
      <c r="AG8" s="86"/>
      <c r="AH8" s="86"/>
      <c r="AI8" s="86"/>
      <c r="AJ8" s="86"/>
      <c r="AK8" s="86"/>
      <c r="AL8" s="86"/>
      <c r="AM8" s="86"/>
      <c r="AN8" s="86"/>
      <c r="AO8" s="86"/>
      <c r="AP8" s="86"/>
      <c r="AQ8" s="86"/>
      <c r="AR8" s="86"/>
      <c r="AS8" s="86"/>
      <c r="AT8" s="86"/>
      <c r="AU8" s="86"/>
      <c r="AV8" s="86"/>
      <c r="AW8" s="86"/>
      <c r="AX8" s="86"/>
      <c r="AY8" s="184"/>
      <c r="AZ8" s="57"/>
      <c r="BA8" s="57"/>
    </row>
    <row r="9" spans="1:53">
      <c r="A9" s="57"/>
      <c r="B9" s="1856"/>
      <c r="C9" s="1854"/>
      <c r="D9" s="1854"/>
      <c r="E9" s="1854"/>
      <c r="F9" s="1854"/>
      <c r="G9" s="1855"/>
      <c r="H9" s="183"/>
      <c r="I9" s="86"/>
      <c r="J9" s="86"/>
      <c r="K9" s="86"/>
      <c r="L9" s="86"/>
      <c r="M9" s="86"/>
      <c r="N9" s="86"/>
      <c r="O9" s="86"/>
      <c r="P9" s="86"/>
      <c r="Q9" s="86"/>
      <c r="R9" s="86"/>
      <c r="S9" s="86"/>
      <c r="T9" s="86"/>
      <c r="U9" s="86"/>
      <c r="V9" s="86"/>
      <c r="W9" s="86"/>
      <c r="X9" s="86"/>
      <c r="Y9" s="86"/>
      <c r="Z9" s="86"/>
      <c r="AA9" s="86"/>
      <c r="AB9" s="86"/>
      <c r="AC9" s="184"/>
      <c r="AD9" s="183"/>
      <c r="AE9" s="86"/>
      <c r="AF9" s="86"/>
      <c r="AG9" s="86"/>
      <c r="AH9" s="86"/>
      <c r="AI9" s="86"/>
      <c r="AJ9" s="86"/>
      <c r="AK9" s="86"/>
      <c r="AL9" s="86"/>
      <c r="AM9" s="86"/>
      <c r="AN9" s="86"/>
      <c r="AO9" s="86"/>
      <c r="AP9" s="86"/>
      <c r="AQ9" s="86"/>
      <c r="AR9" s="86"/>
      <c r="AS9" s="86"/>
      <c r="AT9" s="86"/>
      <c r="AU9" s="86"/>
      <c r="AV9" s="86"/>
      <c r="AW9" s="86"/>
      <c r="AX9" s="86"/>
      <c r="AY9" s="184"/>
      <c r="AZ9" s="57"/>
      <c r="BA9" s="57"/>
    </row>
    <row r="10" spans="1:53">
      <c r="A10" s="57"/>
      <c r="B10" s="1856"/>
      <c r="C10" s="1854"/>
      <c r="D10" s="1854"/>
      <c r="E10" s="1854"/>
      <c r="F10" s="1854"/>
      <c r="G10" s="1855"/>
      <c r="H10" s="185" t="s">
        <v>351</v>
      </c>
      <c r="I10" s="186"/>
      <c r="J10" s="186"/>
      <c r="K10" s="186"/>
      <c r="L10" s="186"/>
      <c r="M10" s="186"/>
      <c r="N10" s="186"/>
      <c r="O10" s="186"/>
      <c r="P10" s="186"/>
      <c r="Q10" s="186"/>
      <c r="R10" s="186"/>
      <c r="S10" s="186"/>
      <c r="T10" s="186"/>
      <c r="U10" s="186"/>
      <c r="V10" s="186"/>
      <c r="W10" s="186"/>
      <c r="X10" s="186"/>
      <c r="Y10" s="186"/>
      <c r="Z10" s="186"/>
      <c r="AA10" s="186"/>
      <c r="AB10" s="186"/>
      <c r="AC10" s="187"/>
      <c r="AD10" s="185"/>
      <c r="AE10" s="186"/>
      <c r="AF10" s="186"/>
      <c r="AG10" s="186"/>
      <c r="AH10" s="186"/>
      <c r="AI10" s="186"/>
      <c r="AJ10" s="186"/>
      <c r="AK10" s="186"/>
      <c r="AL10" s="186"/>
      <c r="AM10" s="186"/>
      <c r="AN10" s="186"/>
      <c r="AO10" s="186"/>
      <c r="AP10" s="186"/>
      <c r="AQ10" s="186"/>
      <c r="AR10" s="186"/>
      <c r="AS10" s="186"/>
      <c r="AT10" s="186"/>
      <c r="AU10" s="186"/>
      <c r="AV10" s="186"/>
      <c r="AW10" s="186"/>
      <c r="AX10" s="186"/>
      <c r="AY10" s="187"/>
      <c r="AZ10" s="57"/>
      <c r="BA10" s="57"/>
    </row>
    <row r="11" spans="1:53">
      <c r="A11" s="57"/>
      <c r="B11" s="1856"/>
      <c r="C11" s="1854"/>
      <c r="D11" s="1854"/>
      <c r="E11" s="1854"/>
      <c r="F11" s="1854"/>
      <c r="G11" s="1855"/>
      <c r="H11" s="183"/>
      <c r="I11" s="86"/>
      <c r="J11" s="86"/>
      <c r="K11" s="86"/>
      <c r="L11" s="86"/>
      <c r="M11" s="86"/>
      <c r="N11" s="86"/>
      <c r="O11" s="86"/>
      <c r="P11" s="86"/>
      <c r="Q11" s="86"/>
      <c r="R11" s="86"/>
      <c r="S11" s="86"/>
      <c r="T11" s="86"/>
      <c r="U11" s="86"/>
      <c r="V11" s="86"/>
      <c r="W11" s="86"/>
      <c r="X11" s="86"/>
      <c r="Y11" s="86"/>
      <c r="Z11" s="86"/>
      <c r="AA11" s="86"/>
      <c r="AB11" s="86"/>
      <c r="AC11" s="184"/>
      <c r="AD11" s="183"/>
      <c r="AE11" s="86"/>
      <c r="AF11" s="86"/>
      <c r="AG11" s="86"/>
      <c r="AH11" s="86"/>
      <c r="AI11" s="86"/>
      <c r="AJ11" s="86"/>
      <c r="AK11" s="86"/>
      <c r="AL11" s="86"/>
      <c r="AM11" s="86"/>
      <c r="AN11" s="86"/>
      <c r="AO11" s="86"/>
      <c r="AP11" s="86"/>
      <c r="AQ11" s="86"/>
      <c r="AR11" s="86"/>
      <c r="AS11" s="86"/>
      <c r="AT11" s="86"/>
      <c r="AU11" s="86"/>
      <c r="AV11" s="86"/>
      <c r="AW11" s="86"/>
      <c r="AX11" s="86"/>
      <c r="AY11" s="184"/>
      <c r="AZ11" s="57"/>
      <c r="BA11" s="57"/>
    </row>
    <row r="12" spans="1:53">
      <c r="A12" s="57"/>
      <c r="B12" s="1856"/>
      <c r="C12" s="1854"/>
      <c r="D12" s="1854"/>
      <c r="E12" s="1854"/>
      <c r="F12" s="1854"/>
      <c r="G12" s="1855"/>
      <c r="H12" s="183"/>
      <c r="I12" s="86"/>
      <c r="J12" s="86"/>
      <c r="K12" s="86"/>
      <c r="L12" s="86"/>
      <c r="M12" s="86"/>
      <c r="N12" s="86"/>
      <c r="O12" s="86"/>
      <c r="P12" s="86"/>
      <c r="Q12" s="86"/>
      <c r="R12" s="86"/>
      <c r="S12" s="86"/>
      <c r="T12" s="86"/>
      <c r="U12" s="86"/>
      <c r="V12" s="86"/>
      <c r="W12" s="86"/>
      <c r="X12" s="86"/>
      <c r="Y12" s="86"/>
      <c r="Z12" s="86"/>
      <c r="AA12" s="86"/>
      <c r="AB12" s="86"/>
      <c r="AC12" s="184"/>
      <c r="AD12" s="183"/>
      <c r="AE12" s="86"/>
      <c r="AF12" s="86"/>
      <c r="AG12" s="86"/>
      <c r="AH12" s="86"/>
      <c r="AI12" s="86"/>
      <c r="AJ12" s="86"/>
      <c r="AK12" s="86"/>
      <c r="AL12" s="86"/>
      <c r="AM12" s="86"/>
      <c r="AN12" s="86"/>
      <c r="AO12" s="86"/>
      <c r="AP12" s="86"/>
      <c r="AQ12" s="86"/>
      <c r="AR12" s="86"/>
      <c r="AS12" s="86"/>
      <c r="AT12" s="86"/>
      <c r="AU12" s="86"/>
      <c r="AV12" s="86"/>
      <c r="AW12" s="86"/>
      <c r="AX12" s="86"/>
      <c r="AY12" s="184"/>
      <c r="AZ12" s="57"/>
      <c r="BA12" s="57"/>
    </row>
    <row r="13" spans="1:53">
      <c r="A13" s="57"/>
      <c r="B13" s="1856"/>
      <c r="C13" s="1854"/>
      <c r="D13" s="1854"/>
      <c r="E13" s="1854"/>
      <c r="F13" s="1854"/>
      <c r="G13" s="1855"/>
      <c r="H13" s="183"/>
      <c r="I13" s="86"/>
      <c r="J13" s="86"/>
      <c r="K13" s="86"/>
      <c r="L13" s="86"/>
      <c r="M13" s="86"/>
      <c r="N13" s="86"/>
      <c r="O13" s="86"/>
      <c r="P13" s="86"/>
      <c r="Q13" s="86"/>
      <c r="R13" s="86"/>
      <c r="S13" s="86"/>
      <c r="T13" s="86"/>
      <c r="U13" s="86"/>
      <c r="V13" s="86"/>
      <c r="W13" s="86"/>
      <c r="X13" s="86"/>
      <c r="Y13" s="86"/>
      <c r="Z13" s="86"/>
      <c r="AA13" s="86"/>
      <c r="AB13" s="86"/>
      <c r="AC13" s="184"/>
      <c r="AD13" s="183"/>
      <c r="AE13" s="86"/>
      <c r="AF13" s="86"/>
      <c r="AG13" s="86"/>
      <c r="AH13" s="86"/>
      <c r="AI13" s="86"/>
      <c r="AJ13" s="86"/>
      <c r="AK13" s="86"/>
      <c r="AL13" s="86"/>
      <c r="AM13" s="86"/>
      <c r="AN13" s="86"/>
      <c r="AO13" s="86"/>
      <c r="AP13" s="86"/>
      <c r="AQ13" s="86"/>
      <c r="AR13" s="86"/>
      <c r="AS13" s="86"/>
      <c r="AT13" s="86"/>
      <c r="AU13" s="86"/>
      <c r="AV13" s="86"/>
      <c r="AW13" s="86"/>
      <c r="AX13" s="86"/>
      <c r="AY13" s="184"/>
      <c r="AZ13" s="57"/>
      <c r="BA13" s="57"/>
    </row>
    <row r="14" spans="1:53">
      <c r="A14" s="57"/>
      <c r="B14" s="1856"/>
      <c r="C14" s="1854"/>
      <c r="D14" s="1854"/>
      <c r="E14" s="1854"/>
      <c r="F14" s="1854"/>
      <c r="G14" s="1855"/>
      <c r="H14" s="183"/>
      <c r="I14" s="86"/>
      <c r="J14" s="86"/>
      <c r="K14" s="86"/>
      <c r="L14" s="86"/>
      <c r="M14" s="86"/>
      <c r="N14" s="86"/>
      <c r="O14" s="86"/>
      <c r="P14" s="86"/>
      <c r="Q14" s="86"/>
      <c r="R14" s="86"/>
      <c r="S14" s="86"/>
      <c r="T14" s="86"/>
      <c r="U14" s="86"/>
      <c r="V14" s="86"/>
      <c r="W14" s="86"/>
      <c r="X14" s="86"/>
      <c r="Y14" s="86"/>
      <c r="Z14" s="86"/>
      <c r="AA14" s="86"/>
      <c r="AB14" s="86"/>
      <c r="AC14" s="184"/>
      <c r="AD14" s="183"/>
      <c r="AE14" s="86"/>
      <c r="AF14" s="86"/>
      <c r="AG14" s="86"/>
      <c r="AH14" s="86"/>
      <c r="AI14" s="86"/>
      <c r="AJ14" s="86"/>
      <c r="AK14" s="86"/>
      <c r="AL14" s="86"/>
      <c r="AM14" s="86"/>
      <c r="AN14" s="86"/>
      <c r="AO14" s="86"/>
      <c r="AP14" s="86"/>
      <c r="AQ14" s="86"/>
      <c r="AR14" s="86"/>
      <c r="AS14" s="86"/>
      <c r="AT14" s="86"/>
      <c r="AU14" s="86"/>
      <c r="AV14" s="86"/>
      <c r="AW14" s="86"/>
      <c r="AX14" s="86"/>
      <c r="AY14" s="184"/>
      <c r="AZ14" s="57"/>
      <c r="BA14" s="57"/>
    </row>
    <row r="15" spans="1:53">
      <c r="A15" s="57"/>
      <c r="B15" s="1856"/>
      <c r="C15" s="1854"/>
      <c r="D15" s="1854"/>
      <c r="E15" s="1854"/>
      <c r="F15" s="1854"/>
      <c r="G15" s="1855"/>
      <c r="H15" s="183"/>
      <c r="I15" s="86"/>
      <c r="J15" s="86"/>
      <c r="K15" s="86"/>
      <c r="L15" s="86"/>
      <c r="M15" s="86"/>
      <c r="N15" s="86"/>
      <c r="O15" s="86"/>
      <c r="P15" s="86"/>
      <c r="Q15" s="86"/>
      <c r="R15" s="86"/>
      <c r="S15" s="86"/>
      <c r="T15" s="86"/>
      <c r="U15" s="86"/>
      <c r="V15" s="86"/>
      <c r="W15" s="86"/>
      <c r="X15" s="86"/>
      <c r="Y15" s="86"/>
      <c r="Z15" s="86"/>
      <c r="AA15" s="86"/>
      <c r="AB15" s="86"/>
      <c r="AC15" s="184"/>
      <c r="AD15" s="183"/>
      <c r="AE15" s="86"/>
      <c r="AF15" s="86"/>
      <c r="AG15" s="86"/>
      <c r="AH15" s="86"/>
      <c r="AI15" s="86"/>
      <c r="AJ15" s="86"/>
      <c r="AK15" s="86"/>
      <c r="AL15" s="86"/>
      <c r="AM15" s="86"/>
      <c r="AN15" s="86"/>
      <c r="AO15" s="86"/>
      <c r="AP15" s="86"/>
      <c r="AQ15" s="86"/>
      <c r="AR15" s="86"/>
      <c r="AS15" s="86"/>
      <c r="AT15" s="86"/>
      <c r="AU15" s="86"/>
      <c r="AV15" s="86"/>
      <c r="AW15" s="86"/>
      <c r="AX15" s="86"/>
      <c r="AY15" s="184"/>
      <c r="AZ15" s="57"/>
      <c r="BA15" s="57"/>
    </row>
    <row r="16" spans="1:53">
      <c r="A16" s="57"/>
      <c r="B16" s="1856"/>
      <c r="C16" s="1854"/>
      <c r="D16" s="1854"/>
      <c r="E16" s="1854"/>
      <c r="F16" s="1854"/>
      <c r="G16" s="1855"/>
      <c r="H16" s="188"/>
      <c r="I16" s="189"/>
      <c r="J16" s="189"/>
      <c r="K16" s="189"/>
      <c r="L16" s="189"/>
      <c r="M16" s="189"/>
      <c r="N16" s="189"/>
      <c r="O16" s="189"/>
      <c r="P16" s="189"/>
      <c r="Q16" s="189"/>
      <c r="R16" s="189"/>
      <c r="S16" s="189"/>
      <c r="T16" s="189"/>
      <c r="U16" s="189"/>
      <c r="V16" s="189"/>
      <c r="W16" s="189"/>
      <c r="X16" s="189"/>
      <c r="Y16" s="189"/>
      <c r="Z16" s="189"/>
      <c r="AA16" s="189"/>
      <c r="AB16" s="189"/>
      <c r="AC16" s="190"/>
      <c r="AD16" s="188"/>
      <c r="AE16" s="189"/>
      <c r="AF16" s="189"/>
      <c r="AG16" s="189"/>
      <c r="AH16" s="189"/>
      <c r="AI16" s="189"/>
      <c r="AJ16" s="189"/>
      <c r="AK16" s="189"/>
      <c r="AL16" s="189"/>
      <c r="AM16" s="189"/>
      <c r="AN16" s="189"/>
      <c r="AO16" s="189"/>
      <c r="AP16" s="189"/>
      <c r="AQ16" s="189"/>
      <c r="AR16" s="189"/>
      <c r="AS16" s="189"/>
      <c r="AT16" s="189"/>
      <c r="AU16" s="189"/>
      <c r="AV16" s="189"/>
      <c r="AW16" s="189"/>
      <c r="AX16" s="189"/>
      <c r="AY16" s="190"/>
      <c r="AZ16" s="57"/>
      <c r="BA16" s="57"/>
    </row>
    <row r="17" spans="1:53" ht="13.5" customHeight="1">
      <c r="A17" s="57"/>
      <c r="B17" s="1853" t="s">
        <v>304</v>
      </c>
      <c r="C17" s="1854"/>
      <c r="D17" s="1854"/>
      <c r="E17" s="1854"/>
      <c r="F17" s="1854"/>
      <c r="G17" s="1855"/>
      <c r="H17" s="181" t="s">
        <v>350</v>
      </c>
      <c r="I17" s="173"/>
      <c r="J17" s="173"/>
      <c r="K17" s="173"/>
      <c r="L17" s="173"/>
      <c r="M17" s="173"/>
      <c r="N17" s="173"/>
      <c r="O17" s="173"/>
      <c r="P17" s="173"/>
      <c r="Q17" s="173"/>
      <c r="R17" s="173"/>
      <c r="S17" s="173"/>
      <c r="T17" s="173"/>
      <c r="U17" s="173"/>
      <c r="V17" s="173"/>
      <c r="W17" s="173"/>
      <c r="X17" s="173"/>
      <c r="Y17" s="173"/>
      <c r="Z17" s="173"/>
      <c r="AA17" s="173"/>
      <c r="AB17" s="173"/>
      <c r="AC17" s="182"/>
      <c r="AD17" s="181"/>
      <c r="AE17" s="173"/>
      <c r="AF17" s="173"/>
      <c r="AG17" s="173"/>
      <c r="AH17" s="173"/>
      <c r="AI17" s="173"/>
      <c r="AJ17" s="173"/>
      <c r="AK17" s="173"/>
      <c r="AL17" s="173"/>
      <c r="AM17" s="173"/>
      <c r="AN17" s="173"/>
      <c r="AO17" s="173"/>
      <c r="AP17" s="173"/>
      <c r="AQ17" s="173"/>
      <c r="AR17" s="173"/>
      <c r="AS17" s="173"/>
      <c r="AT17" s="173"/>
      <c r="AU17" s="173"/>
      <c r="AV17" s="173"/>
      <c r="AW17" s="173"/>
      <c r="AX17" s="173"/>
      <c r="AY17" s="182"/>
      <c r="AZ17" s="57"/>
      <c r="BA17" s="57"/>
    </row>
    <row r="18" spans="1:53">
      <c r="A18" s="57"/>
      <c r="B18" s="1856"/>
      <c r="C18" s="1854"/>
      <c r="D18" s="1854"/>
      <c r="E18" s="1854"/>
      <c r="F18" s="1854"/>
      <c r="G18" s="1855"/>
      <c r="H18" s="183"/>
      <c r="I18" s="86"/>
      <c r="J18" s="86"/>
      <c r="K18" s="86"/>
      <c r="L18" s="86"/>
      <c r="M18" s="86"/>
      <c r="N18" s="86"/>
      <c r="O18" s="86"/>
      <c r="P18" s="86"/>
      <c r="Q18" s="86"/>
      <c r="R18" s="86"/>
      <c r="S18" s="86"/>
      <c r="T18" s="86"/>
      <c r="U18" s="86"/>
      <c r="V18" s="86"/>
      <c r="W18" s="86"/>
      <c r="X18" s="86"/>
      <c r="Y18" s="86"/>
      <c r="Z18" s="86"/>
      <c r="AA18" s="86"/>
      <c r="AB18" s="86"/>
      <c r="AC18" s="184"/>
      <c r="AD18" s="183"/>
      <c r="AE18" s="86"/>
      <c r="AF18" s="86"/>
      <c r="AG18" s="86"/>
      <c r="AH18" s="86"/>
      <c r="AI18" s="86"/>
      <c r="AJ18" s="86"/>
      <c r="AK18" s="86"/>
      <c r="AL18" s="86"/>
      <c r="AM18" s="86"/>
      <c r="AN18" s="86"/>
      <c r="AO18" s="86"/>
      <c r="AP18" s="86"/>
      <c r="AQ18" s="86"/>
      <c r="AR18" s="86"/>
      <c r="AS18" s="86"/>
      <c r="AT18" s="86"/>
      <c r="AU18" s="86"/>
      <c r="AV18" s="86"/>
      <c r="AW18" s="86"/>
      <c r="AX18" s="86"/>
      <c r="AY18" s="184"/>
      <c r="AZ18" s="57"/>
      <c r="BA18" s="57"/>
    </row>
    <row r="19" spans="1:53">
      <c r="A19" s="57"/>
      <c r="B19" s="1856"/>
      <c r="C19" s="1854"/>
      <c r="D19" s="1854"/>
      <c r="E19" s="1854"/>
      <c r="F19" s="1854"/>
      <c r="G19" s="1855"/>
      <c r="H19" s="183"/>
      <c r="I19" s="86"/>
      <c r="J19" s="86"/>
      <c r="K19" s="86"/>
      <c r="L19" s="86"/>
      <c r="M19" s="86"/>
      <c r="N19" s="86"/>
      <c r="O19" s="86"/>
      <c r="P19" s="86"/>
      <c r="Q19" s="86"/>
      <c r="R19" s="86"/>
      <c r="S19" s="86"/>
      <c r="T19" s="86"/>
      <c r="U19" s="86"/>
      <c r="V19" s="86"/>
      <c r="W19" s="86"/>
      <c r="X19" s="86"/>
      <c r="Y19" s="86"/>
      <c r="Z19" s="86"/>
      <c r="AA19" s="86"/>
      <c r="AB19" s="86"/>
      <c r="AC19" s="184"/>
      <c r="AD19" s="183"/>
      <c r="AE19" s="86"/>
      <c r="AF19" s="86"/>
      <c r="AG19" s="86"/>
      <c r="AH19" s="86"/>
      <c r="AI19" s="86"/>
      <c r="AJ19" s="86"/>
      <c r="AK19" s="86"/>
      <c r="AL19" s="86"/>
      <c r="AM19" s="86"/>
      <c r="AN19" s="86"/>
      <c r="AO19" s="86"/>
      <c r="AP19" s="86"/>
      <c r="AQ19" s="86"/>
      <c r="AR19" s="86"/>
      <c r="AS19" s="86"/>
      <c r="AT19" s="86"/>
      <c r="AU19" s="86"/>
      <c r="AV19" s="86"/>
      <c r="AW19" s="86"/>
      <c r="AX19" s="86"/>
      <c r="AY19" s="184"/>
      <c r="AZ19" s="57"/>
      <c r="BA19" s="57"/>
    </row>
    <row r="20" spans="1:53">
      <c r="A20" s="57"/>
      <c r="B20" s="1856"/>
      <c r="C20" s="1854"/>
      <c r="D20" s="1854"/>
      <c r="E20" s="1854"/>
      <c r="F20" s="1854"/>
      <c r="G20" s="1855"/>
      <c r="H20" s="183"/>
      <c r="I20" s="86"/>
      <c r="J20" s="86"/>
      <c r="K20" s="86"/>
      <c r="L20" s="86"/>
      <c r="M20" s="86"/>
      <c r="N20" s="86"/>
      <c r="O20" s="86"/>
      <c r="P20" s="86"/>
      <c r="Q20" s="86"/>
      <c r="R20" s="86"/>
      <c r="S20" s="86"/>
      <c r="T20" s="86"/>
      <c r="U20" s="86"/>
      <c r="V20" s="86"/>
      <c r="W20" s="86"/>
      <c r="X20" s="86"/>
      <c r="Y20" s="86"/>
      <c r="Z20" s="86"/>
      <c r="AA20" s="86"/>
      <c r="AB20" s="86"/>
      <c r="AC20" s="184"/>
      <c r="AD20" s="183"/>
      <c r="AE20" s="86"/>
      <c r="AF20" s="86"/>
      <c r="AG20" s="86"/>
      <c r="AH20" s="86"/>
      <c r="AI20" s="86"/>
      <c r="AJ20" s="86"/>
      <c r="AK20" s="86"/>
      <c r="AL20" s="86"/>
      <c r="AM20" s="86"/>
      <c r="AN20" s="86"/>
      <c r="AO20" s="86"/>
      <c r="AP20" s="86"/>
      <c r="AQ20" s="86"/>
      <c r="AR20" s="86"/>
      <c r="AS20" s="86"/>
      <c r="AT20" s="86"/>
      <c r="AU20" s="86"/>
      <c r="AV20" s="86"/>
      <c r="AW20" s="86"/>
      <c r="AX20" s="86"/>
      <c r="AY20" s="184"/>
      <c r="AZ20" s="57"/>
      <c r="BA20" s="57"/>
    </row>
    <row r="21" spans="1:53">
      <c r="A21" s="57"/>
      <c r="B21" s="1856"/>
      <c r="C21" s="1854"/>
      <c r="D21" s="1854"/>
      <c r="E21" s="1854"/>
      <c r="F21" s="1854"/>
      <c r="G21" s="1855"/>
      <c r="H21" s="185" t="s">
        <v>351</v>
      </c>
      <c r="I21" s="186"/>
      <c r="J21" s="186"/>
      <c r="K21" s="186"/>
      <c r="L21" s="186"/>
      <c r="M21" s="186"/>
      <c r="N21" s="186"/>
      <c r="O21" s="186"/>
      <c r="P21" s="186"/>
      <c r="Q21" s="186"/>
      <c r="R21" s="186"/>
      <c r="S21" s="186"/>
      <c r="T21" s="186"/>
      <c r="U21" s="186"/>
      <c r="V21" s="186"/>
      <c r="W21" s="186"/>
      <c r="X21" s="186"/>
      <c r="Y21" s="186"/>
      <c r="Z21" s="186"/>
      <c r="AA21" s="186"/>
      <c r="AB21" s="186"/>
      <c r="AC21" s="187"/>
      <c r="AD21" s="185"/>
      <c r="AE21" s="186"/>
      <c r="AF21" s="186"/>
      <c r="AG21" s="186"/>
      <c r="AH21" s="186"/>
      <c r="AI21" s="186"/>
      <c r="AJ21" s="186"/>
      <c r="AK21" s="186"/>
      <c r="AL21" s="186"/>
      <c r="AM21" s="186"/>
      <c r="AN21" s="186"/>
      <c r="AO21" s="186"/>
      <c r="AP21" s="186"/>
      <c r="AQ21" s="186"/>
      <c r="AR21" s="186"/>
      <c r="AS21" s="186"/>
      <c r="AT21" s="186"/>
      <c r="AU21" s="186"/>
      <c r="AV21" s="186"/>
      <c r="AW21" s="186"/>
      <c r="AX21" s="186"/>
      <c r="AY21" s="187"/>
      <c r="AZ21" s="57"/>
      <c r="BA21" s="57"/>
    </row>
    <row r="22" spans="1:53">
      <c r="A22" s="57"/>
      <c r="B22" s="1856"/>
      <c r="C22" s="1854"/>
      <c r="D22" s="1854"/>
      <c r="E22" s="1854"/>
      <c r="F22" s="1854"/>
      <c r="G22" s="1855"/>
      <c r="H22" s="183"/>
      <c r="I22" s="86"/>
      <c r="J22" s="86"/>
      <c r="K22" s="86"/>
      <c r="L22" s="86"/>
      <c r="M22" s="86"/>
      <c r="N22" s="86"/>
      <c r="O22" s="86"/>
      <c r="P22" s="86"/>
      <c r="Q22" s="86"/>
      <c r="R22" s="86"/>
      <c r="S22" s="86"/>
      <c r="T22" s="86"/>
      <c r="U22" s="86"/>
      <c r="V22" s="86"/>
      <c r="W22" s="86"/>
      <c r="X22" s="86"/>
      <c r="Y22" s="86"/>
      <c r="Z22" s="86"/>
      <c r="AA22" s="86"/>
      <c r="AB22" s="86"/>
      <c r="AC22" s="184"/>
      <c r="AD22" s="183"/>
      <c r="AE22" s="86"/>
      <c r="AF22" s="86"/>
      <c r="AG22" s="86"/>
      <c r="AH22" s="86"/>
      <c r="AI22" s="86"/>
      <c r="AJ22" s="86"/>
      <c r="AK22" s="86"/>
      <c r="AL22" s="86"/>
      <c r="AM22" s="86"/>
      <c r="AN22" s="86"/>
      <c r="AO22" s="86"/>
      <c r="AP22" s="86"/>
      <c r="AQ22" s="86"/>
      <c r="AR22" s="86"/>
      <c r="AS22" s="86"/>
      <c r="AT22" s="86"/>
      <c r="AU22" s="86"/>
      <c r="AV22" s="86"/>
      <c r="AW22" s="86"/>
      <c r="AX22" s="86"/>
      <c r="AY22" s="184"/>
      <c r="AZ22" s="57"/>
      <c r="BA22" s="57"/>
    </row>
    <row r="23" spans="1:53">
      <c r="A23" s="57"/>
      <c r="B23" s="1856"/>
      <c r="C23" s="1854"/>
      <c r="D23" s="1854"/>
      <c r="E23" s="1854"/>
      <c r="F23" s="1854"/>
      <c r="G23" s="1855"/>
      <c r="H23" s="183"/>
      <c r="I23" s="86"/>
      <c r="J23" s="86"/>
      <c r="K23" s="86"/>
      <c r="L23" s="86"/>
      <c r="M23" s="86"/>
      <c r="N23" s="86"/>
      <c r="O23" s="86"/>
      <c r="P23" s="86"/>
      <c r="Q23" s="86"/>
      <c r="R23" s="86"/>
      <c r="S23" s="86"/>
      <c r="T23" s="86"/>
      <c r="U23" s="86"/>
      <c r="V23" s="86"/>
      <c r="W23" s="86"/>
      <c r="X23" s="86"/>
      <c r="Y23" s="86"/>
      <c r="Z23" s="86"/>
      <c r="AA23" s="86"/>
      <c r="AB23" s="86"/>
      <c r="AC23" s="184"/>
      <c r="AD23" s="183"/>
      <c r="AE23" s="86"/>
      <c r="AF23" s="86"/>
      <c r="AG23" s="86"/>
      <c r="AH23" s="86"/>
      <c r="AI23" s="86"/>
      <c r="AJ23" s="86"/>
      <c r="AK23" s="86"/>
      <c r="AL23" s="86"/>
      <c r="AM23" s="86"/>
      <c r="AN23" s="86"/>
      <c r="AO23" s="86"/>
      <c r="AP23" s="86"/>
      <c r="AQ23" s="86"/>
      <c r="AR23" s="86"/>
      <c r="AS23" s="86"/>
      <c r="AT23" s="86"/>
      <c r="AU23" s="86"/>
      <c r="AV23" s="86"/>
      <c r="AW23" s="86"/>
      <c r="AX23" s="86"/>
      <c r="AY23" s="184"/>
      <c r="AZ23" s="57"/>
      <c r="BA23" s="57"/>
    </row>
    <row r="24" spans="1:53">
      <c r="A24" s="57"/>
      <c r="B24" s="1856"/>
      <c r="C24" s="1854"/>
      <c r="D24" s="1854"/>
      <c r="E24" s="1854"/>
      <c r="F24" s="1854"/>
      <c r="G24" s="1855"/>
      <c r="H24" s="183"/>
      <c r="I24" s="86"/>
      <c r="J24" s="86"/>
      <c r="K24" s="86"/>
      <c r="L24" s="86"/>
      <c r="M24" s="86"/>
      <c r="N24" s="86"/>
      <c r="O24" s="86"/>
      <c r="P24" s="86"/>
      <c r="Q24" s="86"/>
      <c r="R24" s="86"/>
      <c r="S24" s="86"/>
      <c r="T24" s="86"/>
      <c r="U24" s="86"/>
      <c r="V24" s="86"/>
      <c r="W24" s="86"/>
      <c r="X24" s="86"/>
      <c r="Y24" s="86"/>
      <c r="Z24" s="86"/>
      <c r="AA24" s="86"/>
      <c r="AB24" s="86"/>
      <c r="AC24" s="184"/>
      <c r="AD24" s="183"/>
      <c r="AE24" s="86"/>
      <c r="AF24" s="86"/>
      <c r="AG24" s="86"/>
      <c r="AH24" s="86"/>
      <c r="AI24" s="86"/>
      <c r="AJ24" s="86"/>
      <c r="AK24" s="86"/>
      <c r="AL24" s="86"/>
      <c r="AM24" s="86"/>
      <c r="AN24" s="86"/>
      <c r="AO24" s="86"/>
      <c r="AP24" s="86"/>
      <c r="AQ24" s="86"/>
      <c r="AR24" s="86"/>
      <c r="AS24" s="86"/>
      <c r="AT24" s="86"/>
      <c r="AU24" s="86"/>
      <c r="AV24" s="86"/>
      <c r="AW24" s="86"/>
      <c r="AX24" s="86"/>
      <c r="AY24" s="184"/>
      <c r="AZ24" s="57"/>
      <c r="BA24" s="57"/>
    </row>
    <row r="25" spans="1:53">
      <c r="A25" s="57"/>
      <c r="B25" s="1856"/>
      <c r="C25" s="1854"/>
      <c r="D25" s="1854"/>
      <c r="E25" s="1854"/>
      <c r="F25" s="1854"/>
      <c r="G25" s="1855"/>
      <c r="H25" s="183"/>
      <c r="I25" s="86"/>
      <c r="J25" s="86"/>
      <c r="K25" s="86"/>
      <c r="L25" s="86"/>
      <c r="M25" s="86"/>
      <c r="N25" s="86"/>
      <c r="O25" s="86"/>
      <c r="P25" s="86"/>
      <c r="Q25" s="86"/>
      <c r="R25" s="86"/>
      <c r="S25" s="86"/>
      <c r="T25" s="86"/>
      <c r="U25" s="86"/>
      <c r="V25" s="86"/>
      <c r="W25" s="86"/>
      <c r="X25" s="86"/>
      <c r="Y25" s="86"/>
      <c r="Z25" s="86"/>
      <c r="AA25" s="86"/>
      <c r="AB25" s="86"/>
      <c r="AC25" s="184"/>
      <c r="AD25" s="183"/>
      <c r="AE25" s="86"/>
      <c r="AF25" s="86"/>
      <c r="AG25" s="86"/>
      <c r="AH25" s="86"/>
      <c r="AI25" s="86"/>
      <c r="AJ25" s="86"/>
      <c r="AK25" s="86"/>
      <c r="AL25" s="86"/>
      <c r="AM25" s="86"/>
      <c r="AN25" s="86"/>
      <c r="AO25" s="86"/>
      <c r="AP25" s="86"/>
      <c r="AQ25" s="86"/>
      <c r="AR25" s="86"/>
      <c r="AS25" s="86"/>
      <c r="AT25" s="86"/>
      <c r="AU25" s="86"/>
      <c r="AV25" s="86"/>
      <c r="AW25" s="86"/>
      <c r="AX25" s="86"/>
      <c r="AY25" s="184"/>
      <c r="AZ25" s="57"/>
      <c r="BA25" s="57"/>
    </row>
    <row r="26" spans="1:53">
      <c r="A26" s="57"/>
      <c r="B26" s="1856"/>
      <c r="C26" s="1854"/>
      <c r="D26" s="1854"/>
      <c r="E26" s="1854"/>
      <c r="F26" s="1854"/>
      <c r="G26" s="1855"/>
      <c r="H26" s="183"/>
      <c r="I26" s="86"/>
      <c r="J26" s="86"/>
      <c r="K26" s="86"/>
      <c r="L26" s="86"/>
      <c r="M26" s="86"/>
      <c r="N26" s="86"/>
      <c r="O26" s="86"/>
      <c r="P26" s="86"/>
      <c r="Q26" s="86"/>
      <c r="R26" s="86"/>
      <c r="S26" s="86"/>
      <c r="T26" s="86"/>
      <c r="U26" s="86"/>
      <c r="V26" s="86"/>
      <c r="W26" s="86"/>
      <c r="X26" s="86"/>
      <c r="Y26" s="86"/>
      <c r="Z26" s="86"/>
      <c r="AA26" s="86"/>
      <c r="AB26" s="86"/>
      <c r="AC26" s="184"/>
      <c r="AD26" s="183"/>
      <c r="AE26" s="86"/>
      <c r="AF26" s="86"/>
      <c r="AG26" s="86"/>
      <c r="AH26" s="86"/>
      <c r="AI26" s="86"/>
      <c r="AJ26" s="86"/>
      <c r="AK26" s="86"/>
      <c r="AL26" s="86"/>
      <c r="AM26" s="86"/>
      <c r="AN26" s="86"/>
      <c r="AO26" s="86"/>
      <c r="AP26" s="86"/>
      <c r="AQ26" s="86"/>
      <c r="AR26" s="86"/>
      <c r="AS26" s="86"/>
      <c r="AT26" s="86"/>
      <c r="AU26" s="86"/>
      <c r="AV26" s="86"/>
      <c r="AW26" s="86"/>
      <c r="AX26" s="86"/>
      <c r="AY26" s="184"/>
      <c r="AZ26" s="57"/>
      <c r="BA26" s="57"/>
    </row>
    <row r="27" spans="1:53">
      <c r="A27" s="57"/>
      <c r="B27" s="1856"/>
      <c r="C27" s="1854"/>
      <c r="D27" s="1854"/>
      <c r="E27" s="1854"/>
      <c r="F27" s="1854"/>
      <c r="G27" s="1855"/>
      <c r="H27" s="188"/>
      <c r="I27" s="189"/>
      <c r="J27" s="189"/>
      <c r="K27" s="189"/>
      <c r="L27" s="189"/>
      <c r="M27" s="189"/>
      <c r="N27" s="189"/>
      <c r="O27" s="189"/>
      <c r="P27" s="189"/>
      <c r="Q27" s="189"/>
      <c r="R27" s="189"/>
      <c r="S27" s="189"/>
      <c r="T27" s="189"/>
      <c r="U27" s="189"/>
      <c r="V27" s="189"/>
      <c r="W27" s="189"/>
      <c r="X27" s="189"/>
      <c r="Y27" s="189"/>
      <c r="Z27" s="189"/>
      <c r="AA27" s="189"/>
      <c r="AB27" s="189"/>
      <c r="AC27" s="190"/>
      <c r="AD27" s="188"/>
      <c r="AE27" s="189"/>
      <c r="AF27" s="189"/>
      <c r="AG27" s="189"/>
      <c r="AH27" s="189"/>
      <c r="AI27" s="189"/>
      <c r="AJ27" s="189"/>
      <c r="AK27" s="189"/>
      <c r="AL27" s="189"/>
      <c r="AM27" s="189"/>
      <c r="AN27" s="189"/>
      <c r="AO27" s="189"/>
      <c r="AP27" s="189"/>
      <c r="AQ27" s="189"/>
      <c r="AR27" s="189"/>
      <c r="AS27" s="189"/>
      <c r="AT27" s="189"/>
      <c r="AU27" s="189"/>
      <c r="AV27" s="189"/>
      <c r="AW27" s="189"/>
      <c r="AX27" s="189"/>
      <c r="AY27" s="190"/>
      <c r="AZ27" s="57"/>
      <c r="BA27" s="57"/>
    </row>
    <row r="28" spans="1:53" ht="13.5" customHeight="1">
      <c r="A28" s="57"/>
      <c r="B28" s="1853" t="s">
        <v>331</v>
      </c>
      <c r="C28" s="1854"/>
      <c r="D28" s="1854"/>
      <c r="E28" s="1854"/>
      <c r="F28" s="1854"/>
      <c r="G28" s="1855"/>
      <c r="H28" s="181" t="s">
        <v>350</v>
      </c>
      <c r="I28" s="86"/>
      <c r="J28" s="86"/>
      <c r="K28" s="86"/>
      <c r="L28" s="86"/>
      <c r="M28" s="86"/>
      <c r="N28" s="86"/>
      <c r="O28" s="86"/>
      <c r="P28" s="86"/>
      <c r="Q28" s="86"/>
      <c r="R28" s="86"/>
      <c r="S28" s="86"/>
      <c r="T28" s="86"/>
      <c r="U28" s="86"/>
      <c r="V28" s="86"/>
      <c r="W28" s="86"/>
      <c r="X28" s="86"/>
      <c r="Y28" s="86"/>
      <c r="Z28" s="86"/>
      <c r="AA28" s="86"/>
      <c r="AB28" s="86"/>
      <c r="AC28" s="184"/>
      <c r="AD28" s="183"/>
      <c r="AE28" s="86"/>
      <c r="AF28" s="86"/>
      <c r="AG28" s="86"/>
      <c r="AH28" s="86"/>
      <c r="AI28" s="86"/>
      <c r="AJ28" s="86"/>
      <c r="AK28" s="86"/>
      <c r="AL28" s="86"/>
      <c r="AM28" s="86"/>
      <c r="AN28" s="86"/>
      <c r="AO28" s="86"/>
      <c r="AP28" s="86"/>
      <c r="AQ28" s="86"/>
      <c r="AR28" s="86"/>
      <c r="AS28" s="86"/>
      <c r="AT28" s="86"/>
      <c r="AU28" s="86"/>
      <c r="AV28" s="86"/>
      <c r="AW28" s="86"/>
      <c r="AX28" s="86"/>
      <c r="AY28" s="184"/>
      <c r="AZ28" s="57"/>
      <c r="BA28" s="57"/>
    </row>
    <row r="29" spans="1:53">
      <c r="A29" s="57"/>
      <c r="B29" s="1856"/>
      <c r="C29" s="1854"/>
      <c r="D29" s="1854"/>
      <c r="E29" s="1854"/>
      <c r="F29" s="1854"/>
      <c r="G29" s="1855"/>
      <c r="H29" s="183"/>
      <c r="I29" s="86"/>
      <c r="J29" s="86"/>
      <c r="K29" s="86"/>
      <c r="L29" s="86"/>
      <c r="M29" s="86"/>
      <c r="N29" s="86"/>
      <c r="O29" s="86"/>
      <c r="P29" s="86"/>
      <c r="Q29" s="86"/>
      <c r="R29" s="86"/>
      <c r="S29" s="86"/>
      <c r="T29" s="86"/>
      <c r="U29" s="86"/>
      <c r="V29" s="86"/>
      <c r="W29" s="86"/>
      <c r="X29" s="86"/>
      <c r="Y29" s="86"/>
      <c r="Z29" s="86"/>
      <c r="AA29" s="86"/>
      <c r="AB29" s="86"/>
      <c r="AC29" s="184"/>
      <c r="AD29" s="183"/>
      <c r="AE29" s="86"/>
      <c r="AF29" s="86"/>
      <c r="AG29" s="86"/>
      <c r="AH29" s="86"/>
      <c r="AI29" s="86"/>
      <c r="AJ29" s="86"/>
      <c r="AK29" s="86"/>
      <c r="AL29" s="86"/>
      <c r="AM29" s="86"/>
      <c r="AN29" s="86"/>
      <c r="AO29" s="86"/>
      <c r="AP29" s="86"/>
      <c r="AQ29" s="86"/>
      <c r="AR29" s="86"/>
      <c r="AS29" s="86"/>
      <c r="AT29" s="86"/>
      <c r="AU29" s="86"/>
      <c r="AV29" s="86"/>
      <c r="AW29" s="86"/>
      <c r="AX29" s="86"/>
      <c r="AY29" s="184"/>
      <c r="AZ29" s="57"/>
      <c r="BA29" s="57"/>
    </row>
    <row r="30" spans="1:53">
      <c r="A30" s="57"/>
      <c r="B30" s="1856"/>
      <c r="C30" s="1854"/>
      <c r="D30" s="1854"/>
      <c r="E30" s="1854"/>
      <c r="F30" s="1854"/>
      <c r="G30" s="1855"/>
      <c r="H30" s="183"/>
      <c r="I30" s="86"/>
      <c r="J30" s="86"/>
      <c r="K30" s="86"/>
      <c r="L30" s="86"/>
      <c r="M30" s="86"/>
      <c r="N30" s="86"/>
      <c r="O30" s="86"/>
      <c r="P30" s="86"/>
      <c r="Q30" s="86"/>
      <c r="R30" s="86"/>
      <c r="S30" s="86"/>
      <c r="T30" s="86"/>
      <c r="U30" s="86"/>
      <c r="V30" s="86"/>
      <c r="W30" s="86"/>
      <c r="X30" s="86"/>
      <c r="Y30" s="86"/>
      <c r="Z30" s="86"/>
      <c r="AA30" s="86"/>
      <c r="AB30" s="86"/>
      <c r="AC30" s="184"/>
      <c r="AD30" s="183"/>
      <c r="AE30" s="86"/>
      <c r="AF30" s="86"/>
      <c r="AG30" s="86"/>
      <c r="AH30" s="86"/>
      <c r="AI30" s="86"/>
      <c r="AJ30" s="86"/>
      <c r="AK30" s="86"/>
      <c r="AL30" s="86"/>
      <c r="AM30" s="86"/>
      <c r="AN30" s="86"/>
      <c r="AO30" s="86"/>
      <c r="AP30" s="86"/>
      <c r="AQ30" s="86"/>
      <c r="AR30" s="86"/>
      <c r="AS30" s="86"/>
      <c r="AT30" s="86"/>
      <c r="AU30" s="86"/>
      <c r="AV30" s="86"/>
      <c r="AW30" s="86"/>
      <c r="AX30" s="86"/>
      <c r="AY30" s="184"/>
      <c r="AZ30" s="57"/>
      <c r="BA30" s="57"/>
    </row>
    <row r="31" spans="1:53">
      <c r="A31" s="57"/>
      <c r="B31" s="1856"/>
      <c r="C31" s="1854"/>
      <c r="D31" s="1854"/>
      <c r="E31" s="1854"/>
      <c r="F31" s="1854"/>
      <c r="G31" s="1855"/>
      <c r="H31" s="183"/>
      <c r="I31" s="86"/>
      <c r="J31" s="86"/>
      <c r="K31" s="86"/>
      <c r="L31" s="86"/>
      <c r="M31" s="86"/>
      <c r="N31" s="86"/>
      <c r="O31" s="86"/>
      <c r="P31" s="86"/>
      <c r="Q31" s="86"/>
      <c r="R31" s="86"/>
      <c r="S31" s="86"/>
      <c r="T31" s="86"/>
      <c r="U31" s="86"/>
      <c r="V31" s="86"/>
      <c r="W31" s="86"/>
      <c r="X31" s="86"/>
      <c r="Y31" s="86"/>
      <c r="Z31" s="86"/>
      <c r="AA31" s="86"/>
      <c r="AB31" s="86"/>
      <c r="AC31" s="184"/>
      <c r="AD31" s="183"/>
      <c r="AE31" s="86"/>
      <c r="AF31" s="86"/>
      <c r="AG31" s="86"/>
      <c r="AH31" s="86"/>
      <c r="AI31" s="86"/>
      <c r="AJ31" s="86"/>
      <c r="AK31" s="86"/>
      <c r="AL31" s="86"/>
      <c r="AM31" s="86"/>
      <c r="AN31" s="86"/>
      <c r="AO31" s="86"/>
      <c r="AP31" s="86"/>
      <c r="AQ31" s="86"/>
      <c r="AR31" s="86"/>
      <c r="AS31" s="86"/>
      <c r="AT31" s="86"/>
      <c r="AU31" s="86"/>
      <c r="AV31" s="86"/>
      <c r="AW31" s="86"/>
      <c r="AX31" s="86"/>
      <c r="AY31" s="184"/>
      <c r="AZ31" s="57"/>
      <c r="BA31" s="57"/>
    </row>
    <row r="32" spans="1:53">
      <c r="A32" s="57"/>
      <c r="B32" s="1856"/>
      <c r="C32" s="1854"/>
      <c r="D32" s="1854"/>
      <c r="E32" s="1854"/>
      <c r="F32" s="1854"/>
      <c r="G32" s="1855"/>
      <c r="H32" s="185" t="s">
        <v>351</v>
      </c>
      <c r="I32" s="186"/>
      <c r="J32" s="186"/>
      <c r="K32" s="186"/>
      <c r="L32" s="186"/>
      <c r="M32" s="186"/>
      <c r="N32" s="186"/>
      <c r="O32" s="186"/>
      <c r="P32" s="186"/>
      <c r="Q32" s="186"/>
      <c r="R32" s="186"/>
      <c r="S32" s="186"/>
      <c r="T32" s="186"/>
      <c r="U32" s="186"/>
      <c r="V32" s="186"/>
      <c r="W32" s="186"/>
      <c r="X32" s="186"/>
      <c r="Y32" s="186"/>
      <c r="Z32" s="186"/>
      <c r="AA32" s="186"/>
      <c r="AB32" s="186"/>
      <c r="AC32" s="187"/>
      <c r="AD32" s="185"/>
      <c r="AE32" s="186"/>
      <c r="AF32" s="186"/>
      <c r="AG32" s="186"/>
      <c r="AH32" s="186"/>
      <c r="AI32" s="186"/>
      <c r="AJ32" s="186"/>
      <c r="AK32" s="186"/>
      <c r="AL32" s="186"/>
      <c r="AM32" s="186"/>
      <c r="AN32" s="186"/>
      <c r="AO32" s="186"/>
      <c r="AP32" s="186"/>
      <c r="AQ32" s="186"/>
      <c r="AR32" s="186"/>
      <c r="AS32" s="186"/>
      <c r="AT32" s="186"/>
      <c r="AU32" s="186"/>
      <c r="AV32" s="186"/>
      <c r="AW32" s="186"/>
      <c r="AX32" s="186"/>
      <c r="AY32" s="187"/>
      <c r="AZ32" s="57"/>
      <c r="BA32" s="57"/>
    </row>
    <row r="33" spans="1:53">
      <c r="A33" s="57"/>
      <c r="B33" s="1856"/>
      <c r="C33" s="1854"/>
      <c r="D33" s="1854"/>
      <c r="E33" s="1854"/>
      <c r="F33" s="1854"/>
      <c r="G33" s="1855"/>
      <c r="H33" s="183"/>
      <c r="I33" s="86"/>
      <c r="J33" s="86"/>
      <c r="K33" s="86"/>
      <c r="L33" s="86"/>
      <c r="M33" s="86"/>
      <c r="N33" s="86"/>
      <c r="O33" s="86"/>
      <c r="P33" s="86"/>
      <c r="Q33" s="86"/>
      <c r="R33" s="86"/>
      <c r="S33" s="86"/>
      <c r="T33" s="86"/>
      <c r="U33" s="86"/>
      <c r="V33" s="86"/>
      <c r="W33" s="86"/>
      <c r="X33" s="86"/>
      <c r="Y33" s="86"/>
      <c r="Z33" s="86"/>
      <c r="AA33" s="86"/>
      <c r="AB33" s="86"/>
      <c r="AC33" s="184"/>
      <c r="AD33" s="183"/>
      <c r="AE33" s="86"/>
      <c r="AF33" s="86"/>
      <c r="AG33" s="86"/>
      <c r="AH33" s="86"/>
      <c r="AI33" s="86"/>
      <c r="AJ33" s="86"/>
      <c r="AK33" s="86"/>
      <c r="AL33" s="86"/>
      <c r="AM33" s="86"/>
      <c r="AN33" s="86"/>
      <c r="AO33" s="86"/>
      <c r="AP33" s="86"/>
      <c r="AQ33" s="86"/>
      <c r="AR33" s="86"/>
      <c r="AS33" s="86"/>
      <c r="AT33" s="86"/>
      <c r="AU33" s="86"/>
      <c r="AV33" s="86"/>
      <c r="AW33" s="86"/>
      <c r="AX33" s="86"/>
      <c r="AY33" s="184"/>
      <c r="AZ33" s="57"/>
      <c r="BA33" s="57"/>
    </row>
    <row r="34" spans="1:53">
      <c r="A34" s="57"/>
      <c r="B34" s="1856"/>
      <c r="C34" s="1854"/>
      <c r="D34" s="1854"/>
      <c r="E34" s="1854"/>
      <c r="F34" s="1854"/>
      <c r="G34" s="1855"/>
      <c r="H34" s="183"/>
      <c r="I34" s="86"/>
      <c r="J34" s="86"/>
      <c r="K34" s="86"/>
      <c r="L34" s="86"/>
      <c r="M34" s="86"/>
      <c r="N34" s="86"/>
      <c r="O34" s="86"/>
      <c r="P34" s="86"/>
      <c r="Q34" s="86"/>
      <c r="R34" s="86"/>
      <c r="S34" s="86"/>
      <c r="T34" s="86"/>
      <c r="U34" s="86"/>
      <c r="V34" s="86"/>
      <c r="W34" s="86"/>
      <c r="X34" s="86"/>
      <c r="Y34" s="86"/>
      <c r="Z34" s="86"/>
      <c r="AA34" s="86"/>
      <c r="AB34" s="86"/>
      <c r="AC34" s="184"/>
      <c r="AD34" s="183"/>
      <c r="AE34" s="86"/>
      <c r="AF34" s="86"/>
      <c r="AG34" s="86"/>
      <c r="AH34" s="86"/>
      <c r="AI34" s="86"/>
      <c r="AJ34" s="86"/>
      <c r="AK34" s="86"/>
      <c r="AL34" s="86"/>
      <c r="AM34" s="86"/>
      <c r="AN34" s="86"/>
      <c r="AO34" s="86"/>
      <c r="AP34" s="86"/>
      <c r="AQ34" s="86"/>
      <c r="AR34" s="86"/>
      <c r="AS34" s="86"/>
      <c r="AT34" s="86"/>
      <c r="AU34" s="86"/>
      <c r="AV34" s="86"/>
      <c r="AW34" s="86"/>
      <c r="AX34" s="86"/>
      <c r="AY34" s="184"/>
      <c r="AZ34" s="57"/>
      <c r="BA34" s="57"/>
    </row>
    <row r="35" spans="1:53">
      <c r="A35" s="57"/>
      <c r="B35" s="1856"/>
      <c r="C35" s="1854"/>
      <c r="D35" s="1854"/>
      <c r="E35" s="1854"/>
      <c r="F35" s="1854"/>
      <c r="G35" s="1855"/>
      <c r="H35" s="183"/>
      <c r="I35" s="86"/>
      <c r="J35" s="86"/>
      <c r="K35" s="86"/>
      <c r="L35" s="86"/>
      <c r="M35" s="86"/>
      <c r="N35" s="86"/>
      <c r="O35" s="86"/>
      <c r="P35" s="86"/>
      <c r="Q35" s="86"/>
      <c r="R35" s="86"/>
      <c r="S35" s="86"/>
      <c r="T35" s="86"/>
      <c r="U35" s="86"/>
      <c r="V35" s="86"/>
      <c r="W35" s="86"/>
      <c r="X35" s="86"/>
      <c r="Y35" s="86"/>
      <c r="Z35" s="86"/>
      <c r="AA35" s="86"/>
      <c r="AB35" s="86"/>
      <c r="AC35" s="184"/>
      <c r="AD35" s="183"/>
      <c r="AE35" s="86"/>
      <c r="AF35" s="86"/>
      <c r="AG35" s="86"/>
      <c r="AH35" s="86"/>
      <c r="AI35" s="86"/>
      <c r="AJ35" s="86"/>
      <c r="AK35" s="86"/>
      <c r="AL35" s="86"/>
      <c r="AM35" s="86"/>
      <c r="AN35" s="86"/>
      <c r="AO35" s="86"/>
      <c r="AP35" s="86"/>
      <c r="AQ35" s="86"/>
      <c r="AR35" s="86"/>
      <c r="AS35" s="86"/>
      <c r="AT35" s="86"/>
      <c r="AU35" s="86"/>
      <c r="AV35" s="86"/>
      <c r="AW35" s="86"/>
      <c r="AX35" s="86"/>
      <c r="AY35" s="184"/>
      <c r="AZ35" s="57"/>
      <c r="BA35" s="57"/>
    </row>
    <row r="36" spans="1:53">
      <c r="A36" s="57"/>
      <c r="B36" s="1856"/>
      <c r="C36" s="1854"/>
      <c r="D36" s="1854"/>
      <c r="E36" s="1854"/>
      <c r="F36" s="1854"/>
      <c r="G36" s="1855"/>
      <c r="H36" s="183"/>
      <c r="I36" s="86"/>
      <c r="J36" s="86"/>
      <c r="K36" s="86"/>
      <c r="L36" s="86"/>
      <c r="M36" s="86"/>
      <c r="N36" s="86"/>
      <c r="O36" s="86"/>
      <c r="P36" s="86"/>
      <c r="Q36" s="86"/>
      <c r="R36" s="86"/>
      <c r="S36" s="86"/>
      <c r="T36" s="86"/>
      <c r="U36" s="86"/>
      <c r="V36" s="86"/>
      <c r="W36" s="86"/>
      <c r="X36" s="86"/>
      <c r="Y36" s="86"/>
      <c r="Z36" s="86"/>
      <c r="AA36" s="86"/>
      <c r="AB36" s="86"/>
      <c r="AC36" s="184"/>
      <c r="AD36" s="183"/>
      <c r="AE36" s="86"/>
      <c r="AF36" s="86"/>
      <c r="AG36" s="86"/>
      <c r="AH36" s="86"/>
      <c r="AI36" s="86"/>
      <c r="AJ36" s="86"/>
      <c r="AK36" s="86"/>
      <c r="AL36" s="86"/>
      <c r="AM36" s="86"/>
      <c r="AN36" s="86"/>
      <c r="AO36" s="86"/>
      <c r="AP36" s="86"/>
      <c r="AQ36" s="86"/>
      <c r="AR36" s="86"/>
      <c r="AS36" s="86"/>
      <c r="AT36" s="86"/>
      <c r="AU36" s="86"/>
      <c r="AV36" s="86"/>
      <c r="AW36" s="86"/>
      <c r="AX36" s="86"/>
      <c r="AY36" s="184"/>
      <c r="AZ36" s="57"/>
      <c r="BA36" s="57"/>
    </row>
    <row r="37" spans="1:53">
      <c r="A37" s="57"/>
      <c r="B37" s="1856"/>
      <c r="C37" s="1854"/>
      <c r="D37" s="1854"/>
      <c r="E37" s="1854"/>
      <c r="F37" s="1854"/>
      <c r="G37" s="1855"/>
      <c r="H37" s="183"/>
      <c r="I37" s="86"/>
      <c r="J37" s="86"/>
      <c r="K37" s="86"/>
      <c r="L37" s="86"/>
      <c r="M37" s="86"/>
      <c r="N37" s="86"/>
      <c r="O37" s="86"/>
      <c r="P37" s="86"/>
      <c r="Q37" s="86"/>
      <c r="R37" s="86"/>
      <c r="S37" s="86"/>
      <c r="T37" s="86"/>
      <c r="U37" s="86"/>
      <c r="V37" s="86"/>
      <c r="W37" s="86"/>
      <c r="X37" s="86"/>
      <c r="Y37" s="86"/>
      <c r="Z37" s="86"/>
      <c r="AA37" s="86"/>
      <c r="AB37" s="86"/>
      <c r="AC37" s="184"/>
      <c r="AD37" s="183"/>
      <c r="AE37" s="86"/>
      <c r="AF37" s="86"/>
      <c r="AG37" s="86"/>
      <c r="AH37" s="86"/>
      <c r="AI37" s="86"/>
      <c r="AJ37" s="86"/>
      <c r="AK37" s="86"/>
      <c r="AL37" s="86"/>
      <c r="AM37" s="86"/>
      <c r="AN37" s="86"/>
      <c r="AO37" s="86"/>
      <c r="AP37" s="86"/>
      <c r="AQ37" s="86"/>
      <c r="AR37" s="86"/>
      <c r="AS37" s="86"/>
      <c r="AT37" s="86"/>
      <c r="AU37" s="86"/>
      <c r="AV37" s="86"/>
      <c r="AW37" s="86"/>
      <c r="AX37" s="86"/>
      <c r="AY37" s="184"/>
      <c r="AZ37" s="57"/>
      <c r="BA37" s="57"/>
    </row>
    <row r="38" spans="1:53">
      <c r="A38" s="57"/>
      <c r="B38" s="1856"/>
      <c r="C38" s="1854"/>
      <c r="D38" s="1854"/>
      <c r="E38" s="1854"/>
      <c r="F38" s="1854"/>
      <c r="G38" s="1855"/>
      <c r="H38" s="188"/>
      <c r="I38" s="189"/>
      <c r="J38" s="189"/>
      <c r="K38" s="189"/>
      <c r="L38" s="189"/>
      <c r="M38" s="189"/>
      <c r="N38" s="189"/>
      <c r="O38" s="189"/>
      <c r="P38" s="189"/>
      <c r="Q38" s="189"/>
      <c r="R38" s="189"/>
      <c r="S38" s="189"/>
      <c r="T38" s="189"/>
      <c r="U38" s="189"/>
      <c r="V38" s="189"/>
      <c r="W38" s="189"/>
      <c r="X38" s="189"/>
      <c r="Y38" s="189"/>
      <c r="Z38" s="189"/>
      <c r="AA38" s="189"/>
      <c r="AB38" s="189"/>
      <c r="AC38" s="190"/>
      <c r="AD38" s="188"/>
      <c r="AE38" s="189"/>
      <c r="AF38" s="189"/>
      <c r="AG38" s="189"/>
      <c r="AH38" s="189"/>
      <c r="AI38" s="189"/>
      <c r="AJ38" s="189"/>
      <c r="AK38" s="189"/>
      <c r="AL38" s="189"/>
      <c r="AM38" s="189"/>
      <c r="AN38" s="189"/>
      <c r="AO38" s="189"/>
      <c r="AP38" s="189"/>
      <c r="AQ38" s="189"/>
      <c r="AR38" s="189"/>
      <c r="AS38" s="189"/>
      <c r="AT38" s="189"/>
      <c r="AU38" s="189"/>
      <c r="AV38" s="189"/>
      <c r="AW38" s="189"/>
      <c r="AX38" s="189"/>
      <c r="AY38" s="190"/>
      <c r="AZ38" s="57"/>
      <c r="BA38" s="57"/>
    </row>
    <row r="39" spans="1:53">
      <c r="A39" s="57"/>
      <c r="B39" s="86" t="s">
        <v>295</v>
      </c>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57"/>
      <c r="BA39" s="57"/>
    </row>
  </sheetData>
  <mergeCells count="6">
    <mergeCell ref="B28:G38"/>
    <mergeCell ref="B4:G5"/>
    <mergeCell ref="H4:AC5"/>
    <mergeCell ref="AD4:AY5"/>
    <mergeCell ref="B6:G16"/>
    <mergeCell ref="B17:G27"/>
  </mergeCells>
  <phoneticPr fontId="3"/>
  <pageMargins left="0.70866141732283472" right="0.70866141732283472" top="0.74803149606299213" bottom="0.74803149606299213" header="0.31496062992125984" footer="0.31496062992125984"/>
  <pageSetup paperSize="9" scale="83" orientation="landscape" r:id="rId1"/>
  <headerFooter>
    <oddFooter>&amp;L&amp;P/&amp;N&amp;C&amp;A&amp;R&amp;10(202609)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表紙</vt:lpstr>
      <vt:lpstr>確認書類</vt:lpstr>
      <vt:lpstr>共通部分</vt:lpstr>
      <vt:lpstr>個別部分</vt:lpstr>
      <vt:lpstr>別表1⑴～⑵</vt:lpstr>
      <vt:lpstr>別表１(3)</vt:lpstr>
      <vt:lpstr>別表２</vt:lpstr>
      <vt:lpstr>別表３</vt:lpstr>
      <vt:lpstr>別表４</vt:lpstr>
      <vt:lpstr>別表５</vt:lpstr>
      <vt:lpstr>別表６</vt:lpstr>
      <vt:lpstr>別表７</vt:lpstr>
      <vt:lpstr>別表８ </vt:lpstr>
      <vt:lpstr>共通部分!Print_Area</vt:lpstr>
      <vt:lpstr>個別部分!Print_Area</vt:lpstr>
      <vt:lpstr>表紙!Print_Area</vt:lpstr>
      <vt:lpstr>'別表１(3)'!Print_Area</vt:lpstr>
      <vt:lpstr>別表２!Print_Area</vt:lpstr>
      <vt:lpstr>別表３!Print_Area</vt:lpstr>
      <vt:lpstr>別表５!Print_Area</vt:lpstr>
      <vt:lpstr>別表６!Print_Area</vt:lpstr>
      <vt:lpstr>別表７!Print_Area</vt:lpstr>
      <vt:lpstr>共通部分!Print_Titles</vt:lpstr>
      <vt:lpstr>個別部分!Print_Titles</vt:lpstr>
      <vt:lpstr>別表２!Print_Titles</vt:lpstr>
      <vt:lpstr>別表３!Print_Titles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2026-07-30T06:41:16Z</cp:lastPrinted>
  <dcterms:created xsi:type="dcterms:W3CDTF">2014-03-28T11:35:30Z</dcterms:created>
  <dcterms:modified xsi:type="dcterms:W3CDTF">2026-09-24T08:07:44Z</dcterms:modified>
</cp:coreProperties>
</file>