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24226"/>
  <mc:AlternateContent xmlns:mc="http://schemas.openxmlformats.org/markup-compatibility/2006">
    <mc:Choice Requires="x15">
      <x15ac:absPath xmlns:x15ac="http://schemas.microsoft.com/office/spreadsheetml/2010/11/ac" url="C:\Users\n080029\Box\国保・福祉指導課\旧NAS\10 福祉指導班\01 指導監査\03 監査資料\R7年度\障害（R7）\作業案データ\07総合支援法分起案\溶け込み版\"/>
    </mc:Choice>
  </mc:AlternateContent>
  <xr:revisionPtr revIDLastSave="0" documentId="13_ncr:1_{9BDFBACC-CEE6-4514-BCA3-4C85DFB2F53D}" xr6:coauthVersionLast="47" xr6:coauthVersionMax="47" xr10:uidLastSave="{00000000-0000-0000-0000-000000000000}"/>
  <bookViews>
    <workbookView xWindow="-120" yWindow="-120" windowWidth="29040" windowHeight="15720" xr2:uid="{1AC7E9E3-D9D5-4EF2-BA7E-3B5B25D0915B}"/>
  </bookViews>
  <sheets>
    <sheet name="表紙" sheetId="3" r:id="rId1"/>
    <sheet name="確認書類" sheetId="30" r:id="rId2"/>
    <sheet name="共通部分" sheetId="22" r:id="rId3"/>
    <sheet name="個別部分 " sheetId="35" r:id="rId4"/>
    <sheet name="別表１⑴⑵" sheetId="36" r:id="rId5"/>
    <sheet name="別表１（３） " sheetId="37" r:id="rId6"/>
    <sheet name="別表１(4)" sheetId="32" r:id="rId7"/>
    <sheet name="別表２" sheetId="16" r:id="rId8"/>
    <sheet name="別表３" sheetId="7" r:id="rId9"/>
    <sheet name="別表４" sheetId="27" r:id="rId10"/>
    <sheet name="別表５" sheetId="28" r:id="rId11"/>
    <sheet name="別表６（宿泊以外）" sheetId="38" r:id="rId12"/>
    <sheet name="別表６（宿泊型）" sheetId="39" r:id="rId13"/>
    <sheet name="別表７" sheetId="12" r:id="rId14"/>
    <sheet name="別表８ " sheetId="29" r:id="rId15"/>
  </sheets>
  <definedNames>
    <definedName name="_xlnm.Print_Area" localSheetId="2">共通部分!$A$1:$BM$502</definedName>
    <definedName name="_xlnm.Print_Area" localSheetId="3">'個別部分 '!$A$1:$BE$122</definedName>
    <definedName name="_xlnm.Print_Area" localSheetId="0">表紙!$A$1:$BA$87</definedName>
    <definedName name="_xlnm.Print_Area" localSheetId="5">'別表１（３） '!$A$1:$AG$36</definedName>
    <definedName name="_xlnm.Print_Area" localSheetId="6">'別表１(4)'!$A$1:$AB$41</definedName>
    <definedName name="_xlnm.Print_Area" localSheetId="4">別表１⑴⑵!$A$1:$AF$18</definedName>
    <definedName name="_xlnm.Print_Area" localSheetId="7">別表２!$A$1:$AK$28</definedName>
    <definedName name="_xlnm.Print_Area" localSheetId="8">別表３!$A$1:$M$26</definedName>
    <definedName name="_xlnm.Print_Area" localSheetId="10">別表５!$A$1:$BC$127</definedName>
    <definedName name="_xlnm.Print_Area" localSheetId="11">'別表６（宿泊以外）'!$A$1:$AO$80</definedName>
    <definedName name="_xlnm.Print_Area" localSheetId="12">'別表６（宿泊型）'!$A$1:$AO$64</definedName>
    <definedName name="_xlnm.Print_Area" localSheetId="13">別表７!$A$1:$R$17</definedName>
    <definedName name="_xlnm.Print_Titles" localSheetId="2">共通部分!$4:$4</definedName>
    <definedName name="_xlnm.Print_Titles" localSheetId="3">'個別部分 '!$3:$3</definedName>
    <definedName name="_xlnm.Print_Titles" localSheetId="7">別表２!$1:$5</definedName>
    <definedName name="_xlnm.Print_Titles" localSheetId="8">別表３!$1:$4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54" i="39" l="1"/>
  <c r="U49" i="39"/>
  <c r="V40" i="39"/>
  <c r="M25" i="39"/>
  <c r="V20" i="39"/>
  <c r="I5" i="39"/>
  <c r="N72" i="38"/>
  <c r="U67" i="38"/>
  <c r="N56" i="38"/>
  <c r="T51" i="38"/>
  <c r="V43" i="38"/>
  <c r="M28" i="38"/>
  <c r="V24" i="38"/>
  <c r="I9" i="38"/>
  <c r="Q10" i="37"/>
  <c r="O10" i="37"/>
  <c r="M10" i="37"/>
  <c r="K10" i="37"/>
  <c r="I10" i="37"/>
  <c r="G10" i="37"/>
  <c r="E10" i="37"/>
  <c r="S9" i="37"/>
  <c r="S8" i="37"/>
  <c r="S7" i="37"/>
  <c r="S6" i="37"/>
  <c r="S10" i="37" s="1"/>
  <c r="AA10" i="36"/>
  <c r="AC10" i="36" s="1"/>
  <c r="X6" i="37" s="1"/>
  <c r="AB6" i="37" s="1"/>
  <c r="AA9" i="36"/>
  <c r="AC9" i="36" s="1"/>
  <c r="X4" i="37" s="1"/>
  <c r="AB4" i="37" s="1"/>
  <c r="AF7" i="37" s="1"/>
  <c r="Y8" i="36"/>
  <c r="W8" i="36"/>
  <c r="U8" i="36"/>
  <c r="S8" i="36"/>
  <c r="Q8" i="36"/>
  <c r="O8" i="36"/>
  <c r="M8" i="36"/>
  <c r="K8" i="36"/>
  <c r="I8" i="36"/>
  <c r="AA8" i="36" s="1"/>
  <c r="AC8" i="36" s="1"/>
  <c r="G8" i="36"/>
  <c r="E8" i="36"/>
  <c r="B8" i="36"/>
  <c r="B4" i="36"/>
  <c r="T33" i="32" l="1"/>
  <c r="T31" i="32"/>
  <c r="T29" i="32"/>
  <c r="T27" i="32"/>
  <c r="T25" i="32"/>
  <c r="T23" i="32"/>
  <c r="T21" i="32"/>
  <c r="T19" i="32"/>
  <c r="T17" i="32"/>
  <c r="T15" i="32"/>
  <c r="T13" i="32"/>
  <c r="T11" i="32"/>
  <c r="T9" i="32"/>
  <c r="T7" i="32"/>
  <c r="P46" i="27"/>
  <c r="O46" i="27"/>
  <c r="N46" i="27"/>
  <c r="M46" i="27"/>
  <c r="L46" i="27"/>
  <c r="K46" i="27"/>
  <c r="J46" i="27"/>
  <c r="I46" i="27"/>
  <c r="H46" i="27"/>
  <c r="G46" i="27"/>
  <c r="F46" i="27"/>
  <c r="E46" i="27"/>
  <c r="P20" i="27"/>
  <c r="O20" i="27"/>
  <c r="N20" i="27"/>
  <c r="M20" i="27"/>
  <c r="L20" i="27"/>
  <c r="K20" i="27"/>
  <c r="J20" i="27"/>
  <c r="I20" i="27"/>
  <c r="H20" i="27"/>
  <c r="G20" i="27"/>
  <c r="F20" i="27"/>
  <c r="E20" i="27"/>
  <c r="AI9" i="16"/>
  <c r="AI7" i="16"/>
  <c r="P17" i="1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新潟県</author>
  </authors>
  <commentList>
    <comment ref="T5" authorId="0" shapeId="0" xr:uid="{ECB28C90-12F7-42BA-9611-5F393E54375A}">
      <text>
        <r>
          <rPr>
            <b/>
            <sz val="9"/>
            <color indexed="81"/>
            <rFont val="MS P ゴシック"/>
            <family val="3"/>
            <charset val="128"/>
          </rPr>
          <t>当該事業所+兼務先事業所の合計が自動で入力されます</t>
        </r>
      </text>
    </comment>
  </commentList>
</comments>
</file>

<file path=xl/sharedStrings.xml><?xml version="1.0" encoding="utf-8"?>
<sst xmlns="http://schemas.openxmlformats.org/spreadsheetml/2006/main" count="2103" uniqueCount="1181">
  <si>
    <t>指定障害福祉サービス事業等事前提出資料</t>
    <rPh sb="0" eb="2">
      <t>シテイ</t>
    </rPh>
    <rPh sb="2" eb="4">
      <t>ショウガイ</t>
    </rPh>
    <rPh sb="4" eb="6">
      <t>フクシ</t>
    </rPh>
    <rPh sb="10" eb="12">
      <t>ジギョウ</t>
    </rPh>
    <rPh sb="12" eb="13">
      <t>トウ</t>
    </rPh>
    <rPh sb="13" eb="15">
      <t>ジゼン</t>
    </rPh>
    <rPh sb="15" eb="17">
      <t>テイシュツ</t>
    </rPh>
    <rPh sb="17" eb="19">
      <t>シリョウ</t>
    </rPh>
    <phoneticPr fontId="4"/>
  </si>
  <si>
    <t>運営に関する基準</t>
  </si>
  <si>
    <t>Ａ・Ｂ・Ｃ</t>
  </si>
  <si>
    <t>従業者の清潔の保持及び健康状態について、必要な管理を行っているか。</t>
  </si>
  <si>
    <t>苦情を受け付けた場合は、当該苦情の内容等を記録しているか。</t>
  </si>
  <si>
    <t>解決結果を事業報告書や広報誌等で公表しているか。</t>
  </si>
  <si>
    <t>指定障害福祉サービス事業者</t>
    <rPh sb="0" eb="2">
      <t>シテイ</t>
    </rPh>
    <rPh sb="2" eb="4">
      <t>ショウガイ</t>
    </rPh>
    <rPh sb="4" eb="6">
      <t>フクシ</t>
    </rPh>
    <rPh sb="10" eb="13">
      <t>ジギョウシャ</t>
    </rPh>
    <phoneticPr fontId="7"/>
  </si>
  <si>
    <t>（２）</t>
  </si>
  <si>
    <t>　【条例】</t>
    <rPh sb="2" eb="4">
      <t>ジョウレイ</t>
    </rPh>
    <phoneticPr fontId="11"/>
  </si>
  <si>
    <t>専従・兼務
の別</t>
  </si>
  <si>
    <t>現事業所経験</t>
  </si>
  <si>
    <t>職　種</t>
  </si>
  <si>
    <t>氏　名</t>
  </si>
  <si>
    <t>管理者</t>
  </si>
  <si>
    <t>【別表３】</t>
    <rPh sb="1" eb="3">
      <t>ベッピョウ</t>
    </rPh>
    <phoneticPr fontId="7"/>
  </si>
  <si>
    <t>（法人評議員・民生委員等）</t>
  </si>
  <si>
    <t>５月</t>
  </si>
  <si>
    <t>６月</t>
  </si>
  <si>
    <t>７月</t>
  </si>
  <si>
    <t>８月</t>
  </si>
  <si>
    <t>９月</t>
  </si>
  <si>
    <t>１月</t>
  </si>
  <si>
    <t>２月</t>
  </si>
  <si>
    <t>３月</t>
  </si>
  <si>
    <t>20市　</t>
    <rPh sb="2" eb="3">
      <t>シ</t>
    </rPh>
    <phoneticPr fontId="7"/>
  </si>
  <si>
    <t>10町村</t>
    <rPh sb="2" eb="4">
      <t>チョウソン</t>
    </rPh>
    <phoneticPr fontId="7"/>
  </si>
  <si>
    <t>新潟市</t>
  </si>
  <si>
    <t>見附市</t>
  </si>
  <si>
    <t>佐渡市</t>
    <rPh sb="0" eb="3">
      <t>サドシ</t>
    </rPh>
    <phoneticPr fontId="27"/>
  </si>
  <si>
    <t>北蒲原郡</t>
    <rPh sb="0" eb="4">
      <t>キタカンバラグン</t>
    </rPh>
    <phoneticPr fontId="7"/>
  </si>
  <si>
    <t>三島郡</t>
    <rPh sb="0" eb="3">
      <t>サントウグン</t>
    </rPh>
    <phoneticPr fontId="7"/>
  </si>
  <si>
    <t>刈羽郡</t>
    <rPh sb="0" eb="3">
      <t>カリワグン</t>
    </rPh>
    <phoneticPr fontId="7"/>
  </si>
  <si>
    <t>長岡市</t>
  </si>
  <si>
    <t>村上市</t>
  </si>
  <si>
    <t>魚沼市</t>
    <rPh sb="0" eb="2">
      <t>ウオヌマ</t>
    </rPh>
    <rPh sb="2" eb="3">
      <t>シ</t>
    </rPh>
    <phoneticPr fontId="27"/>
  </si>
  <si>
    <t>聖籠町</t>
  </si>
  <si>
    <t>出雲崎町</t>
    <phoneticPr fontId="7"/>
  </si>
  <si>
    <t>刈羽村</t>
  </si>
  <si>
    <t>三条市</t>
  </si>
  <si>
    <t>燕市</t>
  </si>
  <si>
    <t>南魚沼市</t>
    <rPh sb="0" eb="1">
      <t>ミナミ</t>
    </rPh>
    <rPh sb="1" eb="3">
      <t>ウオヌマ</t>
    </rPh>
    <rPh sb="3" eb="4">
      <t>シ</t>
    </rPh>
    <phoneticPr fontId="27"/>
  </si>
  <si>
    <t>西蒲原郡</t>
    <rPh sb="0" eb="4">
      <t>ニシカンバラグン</t>
    </rPh>
    <phoneticPr fontId="7"/>
  </si>
  <si>
    <t>南魚沼郡</t>
    <rPh sb="0" eb="4">
      <t>ミナミウオヌマグン</t>
    </rPh>
    <phoneticPr fontId="7"/>
  </si>
  <si>
    <t>岩船郡</t>
    <rPh sb="0" eb="3">
      <t>イワフネグン</t>
    </rPh>
    <phoneticPr fontId="7"/>
  </si>
  <si>
    <t>柏崎市</t>
  </si>
  <si>
    <t>糸魚川市</t>
  </si>
  <si>
    <t>胎内市</t>
    <rPh sb="0" eb="2">
      <t>タイナイ</t>
    </rPh>
    <rPh sb="2" eb="3">
      <t>シ</t>
    </rPh>
    <phoneticPr fontId="27"/>
  </si>
  <si>
    <t>弥彦村</t>
  </si>
  <si>
    <t>湯沢町</t>
  </si>
  <si>
    <t>関川村</t>
  </si>
  <si>
    <t>新発田市</t>
  </si>
  <si>
    <t>妙高市</t>
    <rPh sb="0" eb="2">
      <t>ミョウコウ</t>
    </rPh>
    <rPh sb="2" eb="3">
      <t>シ</t>
    </rPh>
    <phoneticPr fontId="27"/>
  </si>
  <si>
    <t xml:space="preserve"> </t>
    <phoneticPr fontId="7"/>
  </si>
  <si>
    <t>南蒲原郡</t>
    <rPh sb="0" eb="4">
      <t>ミナミカンバラグン</t>
    </rPh>
    <phoneticPr fontId="7"/>
  </si>
  <si>
    <t>中魚沼郡</t>
    <rPh sb="0" eb="4">
      <t>ナカウオヌマグン</t>
    </rPh>
    <phoneticPr fontId="7"/>
  </si>
  <si>
    <t>粟島浦村</t>
  </si>
  <si>
    <t>小千谷市</t>
  </si>
  <si>
    <t>五泉市</t>
  </si>
  <si>
    <t>田上町</t>
  </si>
  <si>
    <t>津南町</t>
  </si>
  <si>
    <t>加茂市</t>
  </si>
  <si>
    <t>上越市</t>
  </si>
  <si>
    <t>東蒲原郡</t>
    <rPh sb="0" eb="4">
      <t>ヒガシカンバラグン</t>
    </rPh>
    <phoneticPr fontId="7"/>
  </si>
  <si>
    <t>十日町市</t>
  </si>
  <si>
    <t>阿賀野市</t>
    <phoneticPr fontId="7"/>
  </si>
  <si>
    <t>阿賀町</t>
    <rPh sb="0" eb="3">
      <t>アガマチ</t>
    </rPh>
    <phoneticPr fontId="27"/>
  </si>
  <si>
    <t>市町村数計</t>
    <rPh sb="0" eb="3">
      <t>シチョウソン</t>
    </rPh>
    <rPh sb="3" eb="4">
      <t>スウ</t>
    </rPh>
    <rPh sb="4" eb="5">
      <t>ケイ</t>
    </rPh>
    <phoneticPr fontId="7"/>
  </si>
  <si>
    <t>※（適・要検討・否）</t>
    <phoneticPr fontId="3"/>
  </si>
  <si>
    <t>該当なし</t>
    <rPh sb="0" eb="2">
      <t>ガイトウ</t>
    </rPh>
    <phoneticPr fontId="3"/>
  </si>
  <si>
    <t>別表１</t>
    <rPh sb="0" eb="2">
      <t>ベッピョウ</t>
    </rPh>
    <phoneticPr fontId="3"/>
  </si>
  <si>
    <t>※　一部の事業については、条件付で第三者への業務委託等を行うことを認めている。</t>
    <rPh sb="2" eb="4">
      <t>イチブ</t>
    </rPh>
    <rPh sb="5" eb="7">
      <t>ジギョウ</t>
    </rPh>
    <rPh sb="13" eb="16">
      <t>ジョウケンツキ</t>
    </rPh>
    <rPh sb="17" eb="20">
      <t>ダイサンシャ</t>
    </rPh>
    <rPh sb="22" eb="24">
      <t>ギョウム</t>
    </rPh>
    <rPh sb="24" eb="26">
      <t>イタク</t>
    </rPh>
    <rPh sb="26" eb="27">
      <t>トウ</t>
    </rPh>
    <rPh sb="28" eb="29">
      <t>オコナ</t>
    </rPh>
    <rPh sb="33" eb="34">
      <t>ミト</t>
    </rPh>
    <phoneticPr fontId="3"/>
  </si>
  <si>
    <t>会計の区分</t>
    <rPh sb="0" eb="2">
      <t>カイケイ</t>
    </rPh>
    <rPh sb="3" eb="5">
      <t>クブン</t>
    </rPh>
    <phoneticPr fontId="3"/>
  </si>
  <si>
    <t>上記以外</t>
    <rPh sb="0" eb="2">
      <t>ジョウキ</t>
    </rPh>
    <rPh sb="2" eb="4">
      <t>イガイ</t>
    </rPh>
    <phoneticPr fontId="3"/>
  </si>
  <si>
    <t>障害者支援施設については、上記アに加え、以下の重要事項を追加しているか。
○提供する施設障害福祉サービスの種類
○提供する施設障害福祉サービスの種類毎の利用定員
○サービスの利用に当たっての留意事項
○非常災害対策</t>
    <rPh sb="0" eb="3">
      <t>ショウガイシャ</t>
    </rPh>
    <rPh sb="3" eb="5">
      <t>シエン</t>
    </rPh>
    <rPh sb="5" eb="7">
      <t>シセツ</t>
    </rPh>
    <rPh sb="13" eb="15">
      <t>ジョウキ</t>
    </rPh>
    <rPh sb="17" eb="18">
      <t>クワ</t>
    </rPh>
    <rPh sb="20" eb="22">
      <t>イカ</t>
    </rPh>
    <rPh sb="23" eb="25">
      <t>ジュウヨウ</t>
    </rPh>
    <rPh sb="25" eb="27">
      <t>ジコウ</t>
    </rPh>
    <rPh sb="28" eb="30">
      <t>ツイカ</t>
    </rPh>
    <rPh sb="38" eb="40">
      <t>テイキョウ</t>
    </rPh>
    <rPh sb="42" eb="44">
      <t>シセツ</t>
    </rPh>
    <rPh sb="44" eb="46">
      <t>ショウガイ</t>
    </rPh>
    <rPh sb="46" eb="48">
      <t>フクシ</t>
    </rPh>
    <rPh sb="53" eb="55">
      <t>シュルイ</t>
    </rPh>
    <rPh sb="57" eb="59">
      <t>テイキョウ</t>
    </rPh>
    <rPh sb="61" eb="63">
      <t>シセツ</t>
    </rPh>
    <rPh sb="63" eb="65">
      <t>ショウガイ</t>
    </rPh>
    <rPh sb="65" eb="67">
      <t>フクシ</t>
    </rPh>
    <rPh sb="72" eb="74">
      <t>シュルイ</t>
    </rPh>
    <rPh sb="74" eb="75">
      <t>ゴト</t>
    </rPh>
    <rPh sb="76" eb="78">
      <t>リヨウ</t>
    </rPh>
    <rPh sb="78" eb="80">
      <t>テイイン</t>
    </rPh>
    <rPh sb="87" eb="89">
      <t>リヨウ</t>
    </rPh>
    <rPh sb="90" eb="91">
      <t>ア</t>
    </rPh>
    <rPh sb="95" eb="97">
      <t>リュウイ</t>
    </rPh>
    <rPh sb="97" eb="99">
      <t>ジコウ</t>
    </rPh>
    <rPh sb="101" eb="103">
      <t>ヒジョウ</t>
    </rPh>
    <rPh sb="103" eb="105">
      <t>サイガイ</t>
    </rPh>
    <rPh sb="105" eb="107">
      <t>タイサク</t>
    </rPh>
    <phoneticPr fontId="3"/>
  </si>
  <si>
    <t>　障害者総合支援法……障害者の日常生活及び社会生活を総合的
に支援するための法律</t>
    <rPh sb="1" eb="4">
      <t>ショウガイシャ</t>
    </rPh>
    <rPh sb="4" eb="6">
      <t>ソウゴウ</t>
    </rPh>
    <rPh sb="6" eb="9">
      <t>シエンホウ</t>
    </rPh>
    <rPh sb="38" eb="40">
      <t>ホウリツ</t>
    </rPh>
    <phoneticPr fontId="3"/>
  </si>
  <si>
    <t>　障害者虐待防止法……障害者虐待の防止、障害者の養護者に対する支援等に関する法律</t>
    <rPh sb="1" eb="4">
      <t>ショウガイシャ</t>
    </rPh>
    <rPh sb="4" eb="6">
      <t>ギャクタイ</t>
    </rPh>
    <rPh sb="6" eb="9">
      <t>ボウシホウ</t>
    </rPh>
    <phoneticPr fontId="3"/>
  </si>
  <si>
    <t>　【要綱】</t>
    <rPh sb="2" eb="4">
      <t>ヨウコウ</t>
    </rPh>
    <phoneticPr fontId="3"/>
  </si>
  <si>
    <t>　【基準省令】</t>
    <rPh sb="2" eb="4">
      <t>キジュン</t>
    </rPh>
    <rPh sb="4" eb="6">
      <t>ショウレイ</t>
    </rPh>
    <phoneticPr fontId="3"/>
  </si>
  <si>
    <t>　【解釈通知】</t>
    <rPh sb="2" eb="4">
      <t>カイシャク</t>
    </rPh>
    <rPh sb="4" eb="6">
      <t>ツウチ</t>
    </rPh>
    <phoneticPr fontId="3"/>
  </si>
  <si>
    <t>　事業解釈……障害者の日常生活及び社会生活を総合的に支援するための法律に基づく指定障害福祉サービスの事業等の人員、設備及び運営に関する基準について</t>
    <rPh sb="1" eb="3">
      <t>ジギョウ</t>
    </rPh>
    <rPh sb="3" eb="5">
      <t>カイシャク</t>
    </rPh>
    <phoneticPr fontId="3"/>
  </si>
  <si>
    <t>　相談解釈……障害者の日常生活及び社会生活を総合的に支援するための法律に基づく指定地域相談支援の事業の人員及び運営に関する基準について</t>
    <rPh sb="1" eb="3">
      <t>ソウダン</t>
    </rPh>
    <rPh sb="3" eb="5">
      <t>カイシャク</t>
    </rPh>
    <phoneticPr fontId="3"/>
  </si>
  <si>
    <t>　【報酬告示等】</t>
    <rPh sb="2" eb="4">
      <t>ホウシュウ</t>
    </rPh>
    <rPh sb="4" eb="6">
      <t>コクジ</t>
    </rPh>
    <rPh sb="6" eb="7">
      <t>トウ</t>
    </rPh>
    <phoneticPr fontId="3"/>
  </si>
  <si>
    <t>　平18厚労告538……平成18年9月29日付け厚生労働省告示第538号「指定居宅介護等の提供に当たる者として厚生労働大臣が定めるもの」</t>
    <rPh sb="37" eb="39">
      <t>シテイ</t>
    </rPh>
    <rPh sb="39" eb="41">
      <t>キョタク</t>
    </rPh>
    <rPh sb="41" eb="43">
      <t>カイゴ</t>
    </rPh>
    <rPh sb="43" eb="44">
      <t>トウ</t>
    </rPh>
    <rPh sb="45" eb="47">
      <t>テイキョウ</t>
    </rPh>
    <rPh sb="48" eb="49">
      <t>ア</t>
    </rPh>
    <rPh sb="51" eb="52">
      <t>モノ</t>
    </rPh>
    <rPh sb="55" eb="57">
      <t>コウセイ</t>
    </rPh>
    <rPh sb="57" eb="59">
      <t>ロウドウ</t>
    </rPh>
    <rPh sb="59" eb="61">
      <t>ダイジン</t>
    </rPh>
    <rPh sb="62" eb="63">
      <t>サダ</t>
    </rPh>
    <phoneticPr fontId="3"/>
  </si>
  <si>
    <t>　福第1435号……平成17年12月16日付け福第1435号新潟県福祉保健部長通知「社会福祉施設等における感染症・食中毒対策について（通知）」</t>
    <rPh sb="21" eb="22">
      <t>ヅ</t>
    </rPh>
    <rPh sb="30" eb="33">
      <t>ニイガタケン</t>
    </rPh>
    <rPh sb="33" eb="35">
      <t>フクシ</t>
    </rPh>
    <rPh sb="35" eb="37">
      <t>ホケン</t>
    </rPh>
    <rPh sb="37" eb="39">
      <t>ブチョウ</t>
    </rPh>
    <rPh sb="39" eb="41">
      <t>ツウチ</t>
    </rPh>
    <phoneticPr fontId="3"/>
  </si>
  <si>
    <t>　障第1104号……平成25年9月2日障第1104号新潟県福祉保健部障害福祉課長通知「非常災害に関する具体的計画の策定について（通知）」</t>
    <rPh sb="1" eb="2">
      <t>ショウ</t>
    </rPh>
    <rPh sb="2" eb="3">
      <t>ダイ</t>
    </rPh>
    <rPh sb="7" eb="8">
      <t>ゴウ</t>
    </rPh>
    <rPh sb="10" eb="12">
      <t>ヘイセイ</t>
    </rPh>
    <rPh sb="14" eb="15">
      <t>ネン</t>
    </rPh>
    <rPh sb="16" eb="17">
      <t>ガツ</t>
    </rPh>
    <rPh sb="18" eb="19">
      <t>ニチ</t>
    </rPh>
    <rPh sb="19" eb="20">
      <t>ショウ</t>
    </rPh>
    <rPh sb="20" eb="21">
      <t>ダイ</t>
    </rPh>
    <rPh sb="25" eb="26">
      <t>ゴウ</t>
    </rPh>
    <rPh sb="26" eb="29">
      <t>ニイガタケン</t>
    </rPh>
    <rPh sb="29" eb="31">
      <t>フクシ</t>
    </rPh>
    <rPh sb="31" eb="34">
      <t>ホケンブ</t>
    </rPh>
    <rPh sb="34" eb="36">
      <t>ショウガイ</t>
    </rPh>
    <rPh sb="36" eb="38">
      <t>フクシ</t>
    </rPh>
    <rPh sb="38" eb="40">
      <t>カチョウ</t>
    </rPh>
    <rPh sb="40" eb="42">
      <t>ツウチ</t>
    </rPh>
    <rPh sb="43" eb="45">
      <t>ヒジョウ</t>
    </rPh>
    <rPh sb="45" eb="47">
      <t>サイガイ</t>
    </rPh>
    <rPh sb="48" eb="49">
      <t>カン</t>
    </rPh>
    <rPh sb="51" eb="54">
      <t>グタイテキ</t>
    </rPh>
    <rPh sb="54" eb="56">
      <t>ケイカク</t>
    </rPh>
    <rPh sb="57" eb="59">
      <t>サクテイ</t>
    </rPh>
    <rPh sb="64" eb="66">
      <t>ツウチ</t>
    </rPh>
    <phoneticPr fontId="3"/>
  </si>
  <si>
    <t>　障発第0130001号……平成19年1月30日障発第0130001号厚労省社会・援護局障害保健福祉部長通知「居宅介護従業者養成研修等について」</t>
    <rPh sb="52" eb="54">
      <t>ツウチ</t>
    </rPh>
    <phoneticPr fontId="3"/>
  </si>
  <si>
    <t>　障第515号……平成18年8月28日付け障第515号新潟県福祉保健部長通知「施設入所児・者等の事故防止対策等の徹底について」</t>
    <rPh sb="1" eb="2">
      <t>ショウ</t>
    </rPh>
    <rPh sb="2" eb="3">
      <t>ダイ</t>
    </rPh>
    <rPh sb="6" eb="7">
      <t>ゴウ</t>
    </rPh>
    <rPh sb="27" eb="30">
      <t>ニイガタケン</t>
    </rPh>
    <rPh sb="30" eb="32">
      <t>フクシ</t>
    </rPh>
    <rPh sb="32" eb="34">
      <t>ホケン</t>
    </rPh>
    <rPh sb="34" eb="36">
      <t>ブチョウ</t>
    </rPh>
    <rPh sb="36" eb="38">
      <t>ツウチ</t>
    </rPh>
    <phoneticPr fontId="3"/>
  </si>
  <si>
    <t>　障第1016号……平成24年9月11日付け障第1016号新潟県福祉保健部長通知「施設入所児・者等の事故等が発生した場合の報告について（通知）」</t>
    <rPh sb="1" eb="2">
      <t>ショウ</t>
    </rPh>
    <rPh sb="2" eb="3">
      <t>ダイ</t>
    </rPh>
    <rPh sb="7" eb="8">
      <t>ゴウ</t>
    </rPh>
    <rPh sb="10" eb="12">
      <t>ヘイセイ</t>
    </rPh>
    <rPh sb="14" eb="15">
      <t>ネン</t>
    </rPh>
    <rPh sb="16" eb="17">
      <t>ガツ</t>
    </rPh>
    <rPh sb="19" eb="20">
      <t>ニチ</t>
    </rPh>
    <rPh sb="20" eb="21">
      <t>ヅ</t>
    </rPh>
    <rPh sb="22" eb="23">
      <t>ショウ</t>
    </rPh>
    <rPh sb="23" eb="24">
      <t>ダイ</t>
    </rPh>
    <rPh sb="28" eb="29">
      <t>ゴウ</t>
    </rPh>
    <rPh sb="29" eb="32">
      <t>ニイガタケン</t>
    </rPh>
    <rPh sb="32" eb="34">
      <t>フクシ</t>
    </rPh>
    <rPh sb="34" eb="36">
      <t>ホケン</t>
    </rPh>
    <rPh sb="36" eb="38">
      <t>ブチョウ</t>
    </rPh>
    <rPh sb="38" eb="40">
      <t>ツウチ</t>
    </rPh>
    <rPh sb="41" eb="43">
      <t>シセツ</t>
    </rPh>
    <rPh sb="43" eb="46">
      <t>ニュウショジ</t>
    </rPh>
    <rPh sb="47" eb="48">
      <t>シャ</t>
    </rPh>
    <rPh sb="48" eb="49">
      <t>トウ</t>
    </rPh>
    <rPh sb="50" eb="52">
      <t>ジコ</t>
    </rPh>
    <rPh sb="52" eb="53">
      <t>トウ</t>
    </rPh>
    <rPh sb="54" eb="56">
      <t>ハッセイ</t>
    </rPh>
    <rPh sb="58" eb="60">
      <t>バアイ</t>
    </rPh>
    <rPh sb="61" eb="63">
      <t>ホウコク</t>
    </rPh>
    <rPh sb="68" eb="70">
      <t>ツウチ</t>
    </rPh>
    <phoneticPr fontId="3"/>
  </si>
  <si>
    <t>　衛食第85号別添……平成9年3月24日付け衛食第85号別添「大量調理施設衛生管理マニュアル」</t>
    <rPh sb="28" eb="30">
      <t>ベッテン</t>
    </rPh>
    <phoneticPr fontId="3"/>
  </si>
  <si>
    <t>　衛食第201号……平成9年6月30日付け衛食第201号厚生省生活衛生局食品保健課長通知「中小規模調理施設における衛生管理の徹底について」</t>
    <rPh sb="10" eb="12">
      <t>ヘイセイ</t>
    </rPh>
    <rPh sb="13" eb="14">
      <t>ネン</t>
    </rPh>
    <rPh sb="15" eb="16">
      <t>ガツ</t>
    </rPh>
    <rPh sb="18" eb="19">
      <t>ニチ</t>
    </rPh>
    <rPh sb="19" eb="20">
      <t>ヅ</t>
    </rPh>
    <rPh sb="21" eb="22">
      <t>エイ</t>
    </rPh>
    <rPh sb="22" eb="23">
      <t>ショク</t>
    </rPh>
    <rPh sb="23" eb="24">
      <t>ダイ</t>
    </rPh>
    <rPh sb="27" eb="28">
      <t>ゴウ</t>
    </rPh>
    <rPh sb="28" eb="31">
      <t>コウセイショウ</t>
    </rPh>
    <rPh sb="31" eb="33">
      <t>セイカツ</t>
    </rPh>
    <rPh sb="33" eb="36">
      <t>エイセイキョク</t>
    </rPh>
    <rPh sb="36" eb="38">
      <t>ショクヒン</t>
    </rPh>
    <rPh sb="38" eb="40">
      <t>ホケン</t>
    </rPh>
    <rPh sb="40" eb="42">
      <t>カチョウ</t>
    </rPh>
    <rPh sb="42" eb="44">
      <t>ツウチ</t>
    </rPh>
    <rPh sb="45" eb="47">
      <t>チュウショウ</t>
    </rPh>
    <rPh sb="47" eb="49">
      <t>キボ</t>
    </rPh>
    <rPh sb="49" eb="51">
      <t>チョウリ</t>
    </rPh>
    <rPh sb="51" eb="53">
      <t>シセツ</t>
    </rPh>
    <rPh sb="57" eb="59">
      <t>エイセイ</t>
    </rPh>
    <rPh sb="59" eb="61">
      <t>カンリ</t>
    </rPh>
    <rPh sb="62" eb="64">
      <t>テッテイ</t>
    </rPh>
    <phoneticPr fontId="3"/>
  </si>
  <si>
    <t>　社施第38号……昭和62年3月9日社施第38号社会局長・児童家庭局長通知「保護施設等における調理業務の委託について」</t>
    <rPh sb="1" eb="2">
      <t>シャ</t>
    </rPh>
    <rPh sb="2" eb="3">
      <t>セ</t>
    </rPh>
    <rPh sb="3" eb="4">
      <t>ダイ</t>
    </rPh>
    <rPh sb="6" eb="7">
      <t>ゴウ</t>
    </rPh>
    <phoneticPr fontId="3"/>
  </si>
  <si>
    <t>　社援基発0307001号……平成20年3月7日付け厚生労働省社会・援護局福祉基盤課長通知「社会福祉施設等における食品の安全確保等について」</t>
    <rPh sb="15" eb="17">
      <t>ヘイセイ</t>
    </rPh>
    <rPh sb="19" eb="20">
      <t>ネン</t>
    </rPh>
    <rPh sb="21" eb="22">
      <t>ガツ</t>
    </rPh>
    <rPh sb="23" eb="24">
      <t>ニチ</t>
    </rPh>
    <rPh sb="24" eb="25">
      <t>ヅ</t>
    </rPh>
    <rPh sb="26" eb="28">
      <t>コウセイ</t>
    </rPh>
    <rPh sb="28" eb="31">
      <t>ロウドウショウ</t>
    </rPh>
    <rPh sb="31" eb="33">
      <t>シャカイ</t>
    </rPh>
    <rPh sb="34" eb="36">
      <t>エンゴ</t>
    </rPh>
    <rPh sb="36" eb="37">
      <t>キョク</t>
    </rPh>
    <rPh sb="37" eb="39">
      <t>フクシ</t>
    </rPh>
    <rPh sb="39" eb="41">
      <t>キバン</t>
    </rPh>
    <rPh sb="41" eb="43">
      <t>カチョウ</t>
    </rPh>
    <rPh sb="43" eb="45">
      <t>ツウチ</t>
    </rPh>
    <rPh sb="46" eb="48">
      <t>シャカイ</t>
    </rPh>
    <rPh sb="48" eb="50">
      <t>フクシ</t>
    </rPh>
    <rPh sb="50" eb="52">
      <t>シセツ</t>
    </rPh>
    <rPh sb="52" eb="53">
      <t>トウ</t>
    </rPh>
    <rPh sb="57" eb="59">
      <t>ショクヒン</t>
    </rPh>
    <rPh sb="60" eb="62">
      <t>アンゼン</t>
    </rPh>
    <rPh sb="62" eb="64">
      <t>カクホ</t>
    </rPh>
    <rPh sb="64" eb="65">
      <t>トウ</t>
    </rPh>
    <phoneticPr fontId="3"/>
  </si>
  <si>
    <t>共同生活(外部)</t>
    <rPh sb="0" eb="2">
      <t>キョウドウ</t>
    </rPh>
    <rPh sb="5" eb="7">
      <t>ガイブ</t>
    </rPh>
    <phoneticPr fontId="3"/>
  </si>
  <si>
    <t>支援施設</t>
    <rPh sb="0" eb="2">
      <t>シエン</t>
    </rPh>
    <rPh sb="2" eb="4">
      <t>シセツ</t>
    </rPh>
    <phoneticPr fontId="3"/>
  </si>
  <si>
    <t>サービス提供の記録</t>
    <rPh sb="4" eb="6">
      <t>テイキョウ</t>
    </rPh>
    <rPh sb="7" eb="9">
      <t>キロク</t>
    </rPh>
    <phoneticPr fontId="3"/>
  </si>
  <si>
    <t>上記ア又はイの記録について、利用者の確認を得ているか。</t>
    <rPh sb="3" eb="4">
      <t>マタ</t>
    </rPh>
    <phoneticPr fontId="3"/>
  </si>
  <si>
    <t>共同生活(外部)</t>
    <rPh sb="5" eb="7">
      <t>ガイブ</t>
    </rPh>
    <phoneticPr fontId="3"/>
  </si>
  <si>
    <t>利用者負担額等の受領</t>
    <rPh sb="0" eb="3">
      <t>リヨウシャ</t>
    </rPh>
    <rPh sb="3" eb="6">
      <t>フタンガク</t>
    </rPh>
    <rPh sb="6" eb="7">
      <t>トウ</t>
    </rPh>
    <rPh sb="8" eb="10">
      <t>ジュリョウ</t>
    </rPh>
    <phoneticPr fontId="3"/>
  </si>
  <si>
    <t>上記ア及びイの支払いのほか、指定障害者支援施設において提供される便宜に要する費用のうち、下記費用について支払いを受けているか。
①　食事の提供に要する費用及び光熱水費
②　厚生労働大臣の定める利用者が選定する特別な居室の提供に係る基準の提供を行ったことに伴い必要となる費用
③　被服費
④　日用品費
⑤　①から④までに掲げるもののほか、施設入所支援において提供される便宜に要する費用のうち、日常生活においても通常必要となるものに係る費用であって、利用者に負担させることが適当と認められるもの</t>
    <rPh sb="0" eb="2">
      <t>ジョウキ</t>
    </rPh>
    <rPh sb="3" eb="4">
      <t>オヨ</t>
    </rPh>
    <rPh sb="7" eb="9">
      <t>シハラ</t>
    </rPh>
    <rPh sb="14" eb="16">
      <t>シテイ</t>
    </rPh>
    <rPh sb="16" eb="19">
      <t>ショウガイシャ</t>
    </rPh>
    <rPh sb="19" eb="21">
      <t>シエン</t>
    </rPh>
    <rPh sb="21" eb="23">
      <t>シセツ</t>
    </rPh>
    <rPh sb="44" eb="46">
      <t>カキ</t>
    </rPh>
    <rPh sb="52" eb="54">
      <t>シハラ</t>
    </rPh>
    <rPh sb="56" eb="57">
      <t>ウ</t>
    </rPh>
    <rPh sb="223" eb="226">
      <t>リヨウシャ</t>
    </rPh>
    <phoneticPr fontId="3"/>
  </si>
  <si>
    <t>上記ウからコのサービス内容及び費用について利用者に説明し、同意を得ているか。</t>
    <rPh sb="11" eb="13">
      <t>ナイヨウ</t>
    </rPh>
    <rPh sb="13" eb="14">
      <t>オヨ</t>
    </rPh>
    <rPh sb="15" eb="17">
      <t>ヒヨウ</t>
    </rPh>
    <phoneticPr fontId="3"/>
  </si>
  <si>
    <t>衛生管理等</t>
    <rPh sb="0" eb="2">
      <t>エイセイ</t>
    </rPh>
    <rPh sb="2" eb="5">
      <t>カンリトウ</t>
    </rPh>
    <phoneticPr fontId="3"/>
  </si>
  <si>
    <t>掲示</t>
    <rPh sb="0" eb="2">
      <t>ケイジ</t>
    </rPh>
    <phoneticPr fontId="3"/>
  </si>
  <si>
    <t>秘密保持等</t>
    <rPh sb="0" eb="2">
      <t>ヒミツ</t>
    </rPh>
    <rPh sb="2" eb="4">
      <t>ホジ</t>
    </rPh>
    <rPh sb="4" eb="5">
      <t>トウ</t>
    </rPh>
    <phoneticPr fontId="3"/>
  </si>
  <si>
    <t>苦情解決</t>
    <rPh sb="0" eb="2">
      <t>クジョウ</t>
    </rPh>
    <rPh sb="2" eb="4">
      <t>カイケツ</t>
    </rPh>
    <phoneticPr fontId="3"/>
  </si>
  <si>
    <t>　苦情受付及び解決の取り組みについて</t>
    <rPh sb="1" eb="3">
      <t>クジョウ</t>
    </rPh>
    <rPh sb="3" eb="5">
      <t>ウケツケ</t>
    </rPh>
    <rPh sb="5" eb="6">
      <t>オヨ</t>
    </rPh>
    <rPh sb="7" eb="9">
      <t>カイケツ</t>
    </rPh>
    <rPh sb="10" eb="11">
      <t>ト</t>
    </rPh>
    <rPh sb="12" eb="13">
      <t>ク</t>
    </rPh>
    <phoneticPr fontId="3"/>
  </si>
  <si>
    <t>事故発生時等の対応</t>
    <rPh sb="0" eb="2">
      <t>ジコ</t>
    </rPh>
    <rPh sb="2" eb="5">
      <t>ハッセイジ</t>
    </rPh>
    <rPh sb="5" eb="6">
      <t>トウ</t>
    </rPh>
    <rPh sb="7" eb="9">
      <t>タイオウ</t>
    </rPh>
    <phoneticPr fontId="3"/>
  </si>
  <si>
    <t>地域定着</t>
    <rPh sb="0" eb="2">
      <t>チイキ</t>
    </rPh>
    <rPh sb="2" eb="4">
      <t>テイチャク</t>
    </rPh>
    <phoneticPr fontId="3"/>
  </si>
  <si>
    <t>勤務体制の確保等</t>
    <rPh sb="0" eb="2">
      <t>キンム</t>
    </rPh>
    <rPh sb="2" eb="4">
      <t>タイセイ</t>
    </rPh>
    <rPh sb="5" eb="7">
      <t>カクホ</t>
    </rPh>
    <rPh sb="7" eb="8">
      <t>トウ</t>
    </rPh>
    <phoneticPr fontId="3"/>
  </si>
  <si>
    <t>定員の遵守</t>
    <rPh sb="0" eb="2">
      <t>テイイン</t>
    </rPh>
    <rPh sb="3" eb="5">
      <t>ジュンシュ</t>
    </rPh>
    <phoneticPr fontId="3"/>
  </si>
  <si>
    <t>非常災害対策</t>
    <rPh sb="0" eb="2">
      <t>ヒジョウ</t>
    </rPh>
    <rPh sb="2" eb="4">
      <t>サイガイ</t>
    </rPh>
    <rPh sb="4" eb="6">
      <t>タイサク</t>
    </rPh>
    <phoneticPr fontId="3"/>
  </si>
  <si>
    <t>非常災害に備えるため、定期的に避難、救出その他必要な訓練を行っているか。</t>
    <rPh sb="29" eb="30">
      <t>オコナ</t>
    </rPh>
    <phoneticPr fontId="3"/>
  </si>
  <si>
    <t>身体拘束等の禁止</t>
    <rPh sb="0" eb="2">
      <t>シンタイ</t>
    </rPh>
    <rPh sb="2" eb="4">
      <t>コウソク</t>
    </rPh>
    <rPh sb="4" eb="5">
      <t>トウ</t>
    </rPh>
    <rPh sb="6" eb="8">
      <t>キンシ</t>
    </rPh>
    <phoneticPr fontId="3"/>
  </si>
  <si>
    <t>やむを得ず身体拘束等を実施するときは、組織として決定し、個別支援計画に拘束態様、時間、理由を記載しているか。</t>
    <rPh sb="3" eb="4">
      <t>エ</t>
    </rPh>
    <rPh sb="5" eb="7">
      <t>シンタイ</t>
    </rPh>
    <rPh sb="7" eb="9">
      <t>コウソク</t>
    </rPh>
    <rPh sb="9" eb="10">
      <t>トウ</t>
    </rPh>
    <rPh sb="11" eb="13">
      <t>ジッシ</t>
    </rPh>
    <rPh sb="19" eb="21">
      <t>ソシキ</t>
    </rPh>
    <rPh sb="24" eb="26">
      <t>ケッテイ</t>
    </rPh>
    <rPh sb="28" eb="30">
      <t>コベツ</t>
    </rPh>
    <rPh sb="30" eb="32">
      <t>シエン</t>
    </rPh>
    <rPh sb="32" eb="34">
      <t>ケイカク</t>
    </rPh>
    <rPh sb="35" eb="37">
      <t>コウソク</t>
    </rPh>
    <rPh sb="37" eb="39">
      <t>タイヨウ</t>
    </rPh>
    <rPh sb="40" eb="42">
      <t>ジカン</t>
    </rPh>
    <rPh sb="43" eb="45">
      <t>リユウ</t>
    </rPh>
    <rPh sb="46" eb="48">
      <t>キサイ</t>
    </rPh>
    <phoneticPr fontId="3"/>
  </si>
  <si>
    <t>従業者等による障害者虐待</t>
    <rPh sb="0" eb="3">
      <t>ジュウギョウシャ</t>
    </rPh>
    <rPh sb="3" eb="4">
      <t>トウ</t>
    </rPh>
    <rPh sb="7" eb="10">
      <t>ショウガイシャ</t>
    </rPh>
    <rPh sb="10" eb="12">
      <t>ギャクタイ</t>
    </rPh>
    <phoneticPr fontId="3"/>
  </si>
  <si>
    <t>全て</t>
    <rPh sb="0" eb="1">
      <t>スベ</t>
    </rPh>
    <phoneticPr fontId="3"/>
  </si>
  <si>
    <t>従事者は、身体的虐待、性的虐待、心理的虐待、放棄・放置及び経済的虐待等の「障害者福祉施設従業者等による障害者虐待」を行っていないか。</t>
    <rPh sb="0" eb="3">
      <t>ジュウジシャ</t>
    </rPh>
    <rPh sb="5" eb="8">
      <t>シンタイテキ</t>
    </rPh>
    <rPh sb="8" eb="10">
      <t>ギャクタイ</t>
    </rPh>
    <rPh sb="11" eb="13">
      <t>セイテキ</t>
    </rPh>
    <rPh sb="13" eb="15">
      <t>ギャクタイ</t>
    </rPh>
    <rPh sb="16" eb="19">
      <t>シンリテキ</t>
    </rPh>
    <rPh sb="19" eb="21">
      <t>ギャクタイ</t>
    </rPh>
    <rPh sb="22" eb="24">
      <t>ホウキ</t>
    </rPh>
    <rPh sb="25" eb="27">
      <t>ホウチ</t>
    </rPh>
    <rPh sb="27" eb="28">
      <t>オヨ</t>
    </rPh>
    <rPh sb="29" eb="32">
      <t>ケイザイテキ</t>
    </rPh>
    <rPh sb="32" eb="34">
      <t>ギャクタイ</t>
    </rPh>
    <rPh sb="34" eb="35">
      <t>トウ</t>
    </rPh>
    <rPh sb="37" eb="40">
      <t>ショウガイシャ</t>
    </rPh>
    <rPh sb="40" eb="42">
      <t>フクシ</t>
    </rPh>
    <rPh sb="42" eb="44">
      <t>シセツ</t>
    </rPh>
    <rPh sb="44" eb="47">
      <t>ジュウギョウシャ</t>
    </rPh>
    <rPh sb="47" eb="48">
      <t>トウ</t>
    </rPh>
    <rPh sb="51" eb="54">
      <t>ショウガイシャ</t>
    </rPh>
    <rPh sb="54" eb="56">
      <t>ギャクタイ</t>
    </rPh>
    <rPh sb="58" eb="59">
      <t>オコナ</t>
    </rPh>
    <phoneticPr fontId="3"/>
  </si>
  <si>
    <t>虐待を防止するため、従業者の人権意識と知識・技術の向上、苦情解決制度の活用、サービス評価などの利用、成年後見制度の活用等に取り組んでいるか。</t>
    <rPh sb="0" eb="2">
      <t>ギャクタイ</t>
    </rPh>
    <rPh sb="3" eb="5">
      <t>ボウシ</t>
    </rPh>
    <rPh sb="10" eb="13">
      <t>ジュウギョウシャ</t>
    </rPh>
    <rPh sb="35" eb="37">
      <t>カツヨウ</t>
    </rPh>
    <rPh sb="59" eb="60">
      <t>トウ</t>
    </rPh>
    <rPh sb="61" eb="62">
      <t>ト</t>
    </rPh>
    <rPh sb="63" eb="64">
      <t>ク</t>
    </rPh>
    <phoneticPr fontId="3"/>
  </si>
  <si>
    <t>従業者による虐待を受けたと思われる障害者を発見した場合は、速やかに市町村に通報しているか。</t>
    <rPh sb="0" eb="3">
      <t>ジュウギョウシャ</t>
    </rPh>
    <rPh sb="17" eb="20">
      <t>ショウガイシャ</t>
    </rPh>
    <phoneticPr fontId="3"/>
  </si>
  <si>
    <t>運営規程</t>
    <rPh sb="0" eb="2">
      <t>ウンエイ</t>
    </rPh>
    <rPh sb="2" eb="4">
      <t>キテイ</t>
    </rPh>
    <phoneticPr fontId="3"/>
  </si>
  <si>
    <t>事業条例第７条</t>
    <rPh sb="0" eb="2">
      <t>ジギョウ</t>
    </rPh>
    <rPh sb="2" eb="4">
      <t>ジョウレイ</t>
    </rPh>
    <rPh sb="4" eb="5">
      <t>ダイ</t>
    </rPh>
    <rPh sb="6" eb="7">
      <t>ジョウ</t>
    </rPh>
    <phoneticPr fontId="3"/>
  </si>
  <si>
    <t>記録の整備</t>
    <rPh sb="0" eb="2">
      <t>キロク</t>
    </rPh>
    <rPh sb="3" eb="5">
      <t>セイビ</t>
    </rPh>
    <phoneticPr fontId="3"/>
  </si>
  <si>
    <t>給付費等の算定及び取扱い</t>
    <rPh sb="0" eb="3">
      <t>キュウフヒ</t>
    </rPh>
    <rPh sb="3" eb="4">
      <t>トウ</t>
    </rPh>
    <rPh sb="5" eb="7">
      <t>サンテイ</t>
    </rPh>
    <rPh sb="7" eb="8">
      <t>オヨ</t>
    </rPh>
    <rPh sb="9" eb="11">
      <t>トリアツカ</t>
    </rPh>
    <phoneticPr fontId="3"/>
  </si>
  <si>
    <t>サービス費の算定に当たって、厚生労働大臣が定める基準に該当する減算事項が認められた場合は、所定単位数に厚生労働大臣が定める割合を乗じて得た額を算定しているか。</t>
    <rPh sb="4" eb="5">
      <t>ヒ</t>
    </rPh>
    <rPh sb="6" eb="8">
      <t>サンテイ</t>
    </rPh>
    <rPh sb="9" eb="10">
      <t>ア</t>
    </rPh>
    <rPh sb="14" eb="16">
      <t>コウセイ</t>
    </rPh>
    <rPh sb="16" eb="18">
      <t>ロウドウ</t>
    </rPh>
    <rPh sb="18" eb="20">
      <t>ダイジン</t>
    </rPh>
    <rPh sb="21" eb="22">
      <t>サダ</t>
    </rPh>
    <rPh sb="24" eb="26">
      <t>キジュン</t>
    </rPh>
    <rPh sb="27" eb="29">
      <t>ガイトウ</t>
    </rPh>
    <rPh sb="31" eb="33">
      <t>ゲンサン</t>
    </rPh>
    <rPh sb="33" eb="35">
      <t>ジコウ</t>
    </rPh>
    <rPh sb="36" eb="37">
      <t>ミト</t>
    </rPh>
    <rPh sb="41" eb="43">
      <t>バアイ</t>
    </rPh>
    <rPh sb="45" eb="47">
      <t>ショテイ</t>
    </rPh>
    <rPh sb="47" eb="50">
      <t>タンイスウ</t>
    </rPh>
    <rPh sb="51" eb="53">
      <t>コウセイ</t>
    </rPh>
    <rPh sb="53" eb="55">
      <t>ロウドウ</t>
    </rPh>
    <rPh sb="55" eb="57">
      <t>ダイジン</t>
    </rPh>
    <rPh sb="58" eb="59">
      <t>サダ</t>
    </rPh>
    <rPh sb="61" eb="63">
      <t>ワリアイ</t>
    </rPh>
    <rPh sb="64" eb="65">
      <t>ジョウ</t>
    </rPh>
    <rPh sb="67" eb="68">
      <t>エ</t>
    </rPh>
    <rPh sb="69" eb="70">
      <t>ガク</t>
    </rPh>
    <rPh sb="71" eb="73">
      <t>サンテイ</t>
    </rPh>
    <phoneticPr fontId="3"/>
  </si>
  <si>
    <t>各種加算の算定に当たり、報酬告示及び留意事項通知に支援内容の記録を求められているものは、適切に記録しているか。</t>
    <rPh sb="0" eb="4">
      <t>カクシュカサン</t>
    </rPh>
    <phoneticPr fontId="3"/>
  </si>
  <si>
    <t>第２</t>
    <rPh sb="0" eb="1">
      <t>ダイ</t>
    </rPh>
    <phoneticPr fontId="3"/>
  </si>
  <si>
    <t>ウ</t>
    <phoneticPr fontId="3"/>
  </si>
  <si>
    <t>別表２</t>
    <rPh sb="0" eb="2">
      <t>ベッピョウ</t>
    </rPh>
    <phoneticPr fontId="3"/>
  </si>
  <si>
    <t>【別表１】</t>
    <rPh sb="1" eb="3">
      <t>ベッピョウ</t>
    </rPh>
    <phoneticPr fontId="3"/>
  </si>
  <si>
    <t>職　種</t>
    <phoneticPr fontId="3"/>
  </si>
  <si>
    <t>氏　名</t>
    <phoneticPr fontId="3"/>
  </si>
  <si>
    <t>経験年数（当年度4月1日現在）</t>
    <rPh sb="5" eb="7">
      <t>トウネン</t>
    </rPh>
    <rPh sb="7" eb="8">
      <t>ド</t>
    </rPh>
    <rPh sb="9" eb="10">
      <t>ガツ</t>
    </rPh>
    <rPh sb="11" eb="12">
      <t>ニチ</t>
    </rPh>
    <rPh sb="12" eb="14">
      <t>ゲンザイ</t>
    </rPh>
    <phoneticPr fontId="3"/>
  </si>
  <si>
    <t>常勤・非常勤
の別</t>
    <phoneticPr fontId="3"/>
  </si>
  <si>
    <t>兼務先事業所
（職名）</t>
    <rPh sb="3" eb="6">
      <t>ジギョウショ</t>
    </rPh>
    <phoneticPr fontId="3"/>
  </si>
  <si>
    <t>備　考</t>
    <rPh sb="0" eb="1">
      <t>ソナエ</t>
    </rPh>
    <rPh sb="2" eb="3">
      <t>コウ</t>
    </rPh>
    <phoneticPr fontId="3"/>
  </si>
  <si>
    <t>他の社会福祉事業の
経験年数</t>
    <phoneticPr fontId="3"/>
  </si>
  <si>
    <t>名称</t>
    <rPh sb="0" eb="2">
      <t>メイショウ</t>
    </rPh>
    <phoneticPr fontId="3"/>
  </si>
  <si>
    <t>取得（修了）
年月日</t>
    <rPh sb="0" eb="2">
      <t>シュトク</t>
    </rPh>
    <rPh sb="3" eb="5">
      <t>シュウリョウ</t>
    </rPh>
    <rPh sb="7" eb="10">
      <t>ネンガッピ</t>
    </rPh>
    <phoneticPr fontId="3"/>
  </si>
  <si>
    <t>就任（就職）
年月日</t>
    <rPh sb="1" eb="2">
      <t>ニン</t>
    </rPh>
    <rPh sb="3" eb="5">
      <t>シュウショク</t>
    </rPh>
    <phoneticPr fontId="3"/>
  </si>
  <si>
    <t>勤務
年数</t>
    <rPh sb="0" eb="2">
      <t>キンム</t>
    </rPh>
    <phoneticPr fontId="3"/>
  </si>
  <si>
    <t>合計</t>
    <rPh sb="0" eb="2">
      <t>ゴウケイ</t>
    </rPh>
    <phoneticPr fontId="3"/>
  </si>
  <si>
    <t>当該
事業所</t>
    <phoneticPr fontId="3"/>
  </si>
  <si>
    <t>兼務先
事業所</t>
    <phoneticPr fontId="3"/>
  </si>
  <si>
    <t>※記載例</t>
    <rPh sb="1" eb="3">
      <t>キサイ</t>
    </rPh>
    <phoneticPr fontId="3"/>
  </si>
  <si>
    <t>年</t>
    <rPh sb="0" eb="1">
      <t>ネン</t>
    </rPh>
    <phoneticPr fontId="3"/>
  </si>
  <si>
    <t>就労Ｂ･△△作業所</t>
    <rPh sb="0" eb="2">
      <t>シュウロウ</t>
    </rPh>
    <rPh sb="6" eb="9">
      <t>サギョウショ</t>
    </rPh>
    <phoneticPr fontId="3"/>
  </si>
  <si>
    <t>時間</t>
    <rPh sb="0" eb="2">
      <t>ジカン</t>
    </rPh>
    <phoneticPr fontId="3"/>
  </si>
  <si>
    <t>生活支援員</t>
    <rPh sb="0" eb="2">
      <t>セイカツ</t>
    </rPh>
    <rPh sb="2" eb="5">
      <t>シエンイン</t>
    </rPh>
    <phoneticPr fontId="3"/>
  </si>
  <si>
    <t>○○ ○○</t>
    <phoneticPr fontId="3"/>
  </si>
  <si>
    <t>社会福祉士</t>
    <rPh sb="0" eb="2">
      <t>シャカイ</t>
    </rPh>
    <phoneticPr fontId="3"/>
  </si>
  <si>
    <t>（生活支援員）</t>
    <rPh sb="1" eb="3">
      <t>セイカツ</t>
    </rPh>
    <rPh sb="3" eb="6">
      <t>シエンイン</t>
    </rPh>
    <phoneticPr fontId="3"/>
  </si>
  <si>
    <t>合　計</t>
    <phoneticPr fontId="3"/>
  </si>
  <si>
    <t>名</t>
    <rPh sb="0" eb="1">
      <t>メイ</t>
    </rPh>
    <phoneticPr fontId="3"/>
  </si>
  <si>
    <r>
      <t>（注）１　</t>
    </r>
    <r>
      <rPr>
        <u/>
        <sz val="9"/>
        <rFont val="ＭＳ 明朝"/>
        <family val="1"/>
        <charset val="128"/>
      </rPr>
      <t>事業所職員全員</t>
    </r>
    <r>
      <rPr>
        <sz val="9"/>
        <rFont val="ＭＳ 明朝"/>
        <family val="1"/>
        <charset val="128"/>
      </rPr>
      <t>について記入すること（非常勤職員、登録ヘルパー等サービス提供している者全員について記入すること）。</t>
    </r>
    <rPh sb="1" eb="2">
      <t>チュウ</t>
    </rPh>
    <phoneticPr fontId="3"/>
  </si>
  <si>
    <r>
      <t>　　　２　一施設で複数サービスの指定を受けている場合は、</t>
    </r>
    <r>
      <rPr>
        <u/>
        <sz val="9"/>
        <rFont val="ＭＳ 明朝"/>
        <family val="1"/>
        <charset val="128"/>
      </rPr>
      <t>当該指定事業についてのみ</t>
    </r>
    <r>
      <rPr>
        <sz val="9"/>
        <rFont val="ＭＳ 明朝"/>
        <family val="1"/>
        <charset val="128"/>
      </rPr>
      <t>記入すること。</t>
    </r>
    <rPh sb="5" eb="6">
      <t>イチ</t>
    </rPh>
    <rPh sb="6" eb="8">
      <t>シセツ</t>
    </rPh>
    <rPh sb="9" eb="11">
      <t>フクスウ</t>
    </rPh>
    <rPh sb="16" eb="18">
      <t>シテイ</t>
    </rPh>
    <rPh sb="19" eb="20">
      <t>ウ</t>
    </rPh>
    <rPh sb="24" eb="26">
      <t>バアイ</t>
    </rPh>
    <rPh sb="28" eb="30">
      <t>トウガイ</t>
    </rPh>
    <rPh sb="30" eb="32">
      <t>シテイ</t>
    </rPh>
    <rPh sb="32" eb="34">
      <t>ジギョウ</t>
    </rPh>
    <rPh sb="40" eb="42">
      <t>キニュウ</t>
    </rPh>
    <phoneticPr fontId="3"/>
  </si>
  <si>
    <t>　　　３　「業務に関連する資格等」は、指定基準（人員基準）上必要とされる資格の取得（研修の受講）状況等について記入すること。</t>
    <rPh sb="6" eb="8">
      <t>ギョウム</t>
    </rPh>
    <rPh sb="9" eb="11">
      <t>カンレン</t>
    </rPh>
    <rPh sb="13" eb="15">
      <t>シカク</t>
    </rPh>
    <rPh sb="15" eb="16">
      <t>トウ</t>
    </rPh>
    <rPh sb="19" eb="21">
      <t>シテイ</t>
    </rPh>
    <rPh sb="21" eb="23">
      <t>キジュン</t>
    </rPh>
    <rPh sb="24" eb="26">
      <t>ジンイン</t>
    </rPh>
    <rPh sb="26" eb="28">
      <t>キジュン</t>
    </rPh>
    <rPh sb="29" eb="30">
      <t>ウエ</t>
    </rPh>
    <rPh sb="30" eb="32">
      <t>ヒツヨウ</t>
    </rPh>
    <rPh sb="36" eb="38">
      <t>シカク</t>
    </rPh>
    <rPh sb="39" eb="41">
      <t>シュトク</t>
    </rPh>
    <rPh sb="42" eb="44">
      <t>ケンシュウ</t>
    </rPh>
    <rPh sb="45" eb="47">
      <t>ジュコウ</t>
    </rPh>
    <rPh sb="48" eb="50">
      <t>ジョウキョウ</t>
    </rPh>
    <rPh sb="50" eb="51">
      <t>トウ</t>
    </rPh>
    <rPh sb="55" eb="57">
      <t>キニュウ</t>
    </rPh>
    <phoneticPr fontId="3"/>
  </si>
  <si>
    <r>
      <t>　　　４　「経験年数」の「現事業所経験」は、</t>
    </r>
    <r>
      <rPr>
        <u/>
        <sz val="9"/>
        <rFont val="ＭＳ 明朝"/>
        <family val="1"/>
        <charset val="128"/>
      </rPr>
      <t>現事業形態の指定を受け、当該事業の職員として就任（就職）した日から</t>
    </r>
    <r>
      <rPr>
        <sz val="9"/>
        <rFont val="ＭＳ 明朝"/>
        <family val="1"/>
        <charset val="128"/>
      </rPr>
      <t>の年数を記入すること。（</t>
    </r>
    <r>
      <rPr>
        <u/>
        <sz val="9"/>
        <rFont val="ＭＳ 明朝"/>
        <family val="1"/>
        <charset val="128"/>
      </rPr>
      <t>月・日単位の端数は切り捨て</t>
    </r>
    <r>
      <rPr>
        <sz val="9"/>
        <rFont val="ＭＳ 明朝"/>
        <family val="1"/>
        <charset val="128"/>
      </rPr>
      <t>て記入。）</t>
    </r>
    <rPh sb="6" eb="8">
      <t>ケイケン</t>
    </rPh>
    <rPh sb="8" eb="10">
      <t>ネンスウ</t>
    </rPh>
    <rPh sb="13" eb="14">
      <t>ゲン</t>
    </rPh>
    <rPh sb="14" eb="17">
      <t>ジギョウショ</t>
    </rPh>
    <rPh sb="17" eb="19">
      <t>ケイケン</t>
    </rPh>
    <rPh sb="22" eb="23">
      <t>ゲン</t>
    </rPh>
    <rPh sb="23" eb="25">
      <t>ジギョウ</t>
    </rPh>
    <rPh sb="25" eb="27">
      <t>ケイタイ</t>
    </rPh>
    <rPh sb="28" eb="30">
      <t>シテイ</t>
    </rPh>
    <rPh sb="31" eb="32">
      <t>ウ</t>
    </rPh>
    <rPh sb="34" eb="36">
      <t>トウガイ</t>
    </rPh>
    <rPh sb="36" eb="38">
      <t>ジギョウ</t>
    </rPh>
    <rPh sb="39" eb="41">
      <t>ショクイン</t>
    </rPh>
    <rPh sb="44" eb="46">
      <t>シュウニン</t>
    </rPh>
    <rPh sb="47" eb="49">
      <t>シュウショク</t>
    </rPh>
    <rPh sb="52" eb="53">
      <t>ヒ</t>
    </rPh>
    <rPh sb="56" eb="58">
      <t>ネンスウ</t>
    </rPh>
    <rPh sb="59" eb="61">
      <t>キニュウ</t>
    </rPh>
    <rPh sb="67" eb="68">
      <t>ツキ</t>
    </rPh>
    <rPh sb="69" eb="70">
      <t>ニチ</t>
    </rPh>
    <rPh sb="70" eb="72">
      <t>タンイ</t>
    </rPh>
    <rPh sb="73" eb="75">
      <t>ハスウ</t>
    </rPh>
    <rPh sb="76" eb="77">
      <t>キ</t>
    </rPh>
    <rPh sb="78" eb="79">
      <t>ス</t>
    </rPh>
    <rPh sb="81" eb="83">
      <t>キニュウ</t>
    </rPh>
    <phoneticPr fontId="3"/>
  </si>
  <si>
    <t>(4)　職員の状況</t>
    <rPh sb="4" eb="6">
      <t>ショクイン</t>
    </rPh>
    <rPh sb="7" eb="9">
      <t>ジョウキョウ</t>
    </rPh>
    <phoneticPr fontId="3"/>
  </si>
  <si>
    <t>【別表２】</t>
    <rPh sb="1" eb="3">
      <t>ベッピョウ</t>
    </rPh>
    <phoneticPr fontId="3"/>
  </si>
  <si>
    <t>○　直近月の勤務時間表（既存資料による代用も可。ただし指定事業ごとの勤務状況が分かるものであること。）</t>
    <phoneticPr fontId="3"/>
  </si>
  <si>
    <t>日付</t>
    <rPh sb="0" eb="2">
      <t>ヒヅケ</t>
    </rPh>
    <phoneticPr fontId="3"/>
  </si>
  <si>
    <t>１か月の
勤務時間
（合計）</t>
    <rPh sb="11" eb="13">
      <t>ゴウケイ</t>
    </rPh>
    <phoneticPr fontId="3"/>
  </si>
  <si>
    <t>１週間に
勤務すべき所定の勤務時間</t>
    <rPh sb="1" eb="3">
      <t>シュウカン</t>
    </rPh>
    <rPh sb="5" eb="7">
      <t>キンム</t>
    </rPh>
    <rPh sb="10" eb="12">
      <t>ショテイ</t>
    </rPh>
    <rPh sb="13" eb="15">
      <t>キンム</t>
    </rPh>
    <rPh sb="15" eb="17">
      <t>ジカン</t>
    </rPh>
    <phoneticPr fontId="3"/>
  </si>
  <si>
    <t>常勤換算後の員数</t>
    <rPh sb="6" eb="7">
      <t>イン</t>
    </rPh>
    <phoneticPr fontId="3"/>
  </si>
  <si>
    <t>曜日</t>
    <rPh sb="0" eb="2">
      <t>ヨウビ</t>
    </rPh>
    <phoneticPr fontId="3"/>
  </si>
  <si>
    <t>※記載例</t>
    <phoneticPr fontId="3"/>
  </si>
  <si>
    <t>○○ ○○</t>
    <phoneticPr fontId="3"/>
  </si>
  <si>
    <t>△△ △△</t>
    <phoneticPr fontId="3"/>
  </si>
  <si>
    <t>合　計</t>
    <phoneticPr fontId="3"/>
  </si>
  <si>
    <r>
      <t>（注）１　本資料作成日の</t>
    </r>
    <r>
      <rPr>
        <u/>
        <sz val="10"/>
        <rFont val="ＭＳ 明朝"/>
        <family val="1"/>
        <charset val="128"/>
      </rPr>
      <t>直近月の</t>
    </r>
    <r>
      <rPr>
        <sz val="10"/>
        <rFont val="ＭＳ 明朝"/>
        <family val="1"/>
        <charset val="128"/>
      </rPr>
      <t>勤務状況（実績）について記入すること。（書きにくい場合は前々月の状況で可。）</t>
    </r>
    <rPh sb="1" eb="2">
      <t>チュウ</t>
    </rPh>
    <rPh sb="5" eb="6">
      <t>ホン</t>
    </rPh>
    <rPh sb="12" eb="14">
      <t>チョッキン</t>
    </rPh>
    <phoneticPr fontId="3"/>
  </si>
  <si>
    <r>
      <t>　　　２　一施設で複数サービスの指定を受けている場合は、</t>
    </r>
    <r>
      <rPr>
        <u/>
        <sz val="10"/>
        <rFont val="ＭＳ 明朝"/>
        <family val="1"/>
        <charset val="128"/>
      </rPr>
      <t>当該指定事業についてのみ</t>
    </r>
    <r>
      <rPr>
        <sz val="10"/>
        <rFont val="ＭＳ 明朝"/>
        <family val="1"/>
        <charset val="128"/>
      </rPr>
      <t>記入すること。</t>
    </r>
    <phoneticPr fontId="3"/>
  </si>
  <si>
    <t>【別表４】</t>
    <rPh sb="1" eb="3">
      <t>ベッピョウ</t>
    </rPh>
    <phoneticPr fontId="3"/>
  </si>
  <si>
    <t>　利用料等の状況</t>
    <rPh sb="1" eb="4">
      <t>リヨウリョウ</t>
    </rPh>
    <rPh sb="4" eb="5">
      <t>トウ</t>
    </rPh>
    <rPh sb="6" eb="8">
      <t>ジョウキョウ</t>
    </rPh>
    <phoneticPr fontId="3"/>
  </si>
  <si>
    <t>サービス種別</t>
    <rPh sb="4" eb="6">
      <t>シュベツ</t>
    </rPh>
    <phoneticPr fontId="3"/>
  </si>
  <si>
    <t>月</t>
    <rPh sb="0" eb="1">
      <t>ガツ</t>
    </rPh>
    <phoneticPr fontId="3"/>
  </si>
  <si>
    <t>請求件数：計</t>
    <rPh sb="0" eb="2">
      <t>セイキュウ</t>
    </rPh>
    <rPh sb="2" eb="4">
      <t>ケンスウ</t>
    </rPh>
    <rPh sb="5" eb="6">
      <t>ケイ</t>
    </rPh>
    <phoneticPr fontId="3"/>
  </si>
  <si>
    <t>(2)　障害福祉サービス等に係る利用者負担額のほかに利用者から支払いを受ける費用の状況</t>
    <rPh sb="4" eb="6">
      <t>ショウガイ</t>
    </rPh>
    <rPh sb="6" eb="8">
      <t>フクシ</t>
    </rPh>
    <rPh sb="12" eb="13">
      <t>トウ</t>
    </rPh>
    <rPh sb="14" eb="15">
      <t>カカ</t>
    </rPh>
    <rPh sb="16" eb="19">
      <t>リヨウシャ</t>
    </rPh>
    <rPh sb="19" eb="22">
      <t>フタンガク</t>
    </rPh>
    <rPh sb="26" eb="29">
      <t>リヨウシャ</t>
    </rPh>
    <rPh sb="31" eb="33">
      <t>シハラ</t>
    </rPh>
    <rPh sb="35" eb="36">
      <t>ウ</t>
    </rPh>
    <rPh sb="38" eb="40">
      <t>ヒヨウ</t>
    </rPh>
    <rPh sb="41" eb="43">
      <t>ジョウキョウ</t>
    </rPh>
    <phoneticPr fontId="3"/>
  </si>
  <si>
    <t>費用の名称</t>
    <rPh sb="0" eb="2">
      <t>ヒヨウ</t>
    </rPh>
    <rPh sb="3" eb="5">
      <t>メイショウ</t>
    </rPh>
    <phoneticPr fontId="3"/>
  </si>
  <si>
    <t>（１）苦情解決の仕組み</t>
    <rPh sb="3" eb="5">
      <t>クジョウ</t>
    </rPh>
    <rPh sb="5" eb="7">
      <t>カイケツ</t>
    </rPh>
    <rPh sb="8" eb="10">
      <t>シク</t>
    </rPh>
    <phoneticPr fontId="3"/>
  </si>
  <si>
    <t>（資料作成日現在）</t>
    <rPh sb="1" eb="3">
      <t>シリョウ</t>
    </rPh>
    <rPh sb="3" eb="6">
      <t>サクセイビ</t>
    </rPh>
    <rPh sb="6" eb="8">
      <t>ゲンザイ</t>
    </rPh>
    <phoneticPr fontId="3"/>
  </si>
  <si>
    <t>（前年度分）</t>
    <rPh sb="1" eb="4">
      <t>ゼンネンド</t>
    </rPh>
    <rPh sb="4" eb="5">
      <t>ブン</t>
    </rPh>
    <phoneticPr fontId="3"/>
  </si>
  <si>
    <t>設置の有無</t>
    <rPh sb="0" eb="2">
      <t>セッチ</t>
    </rPh>
    <rPh sb="3" eb="5">
      <t>ウム</t>
    </rPh>
    <phoneticPr fontId="3"/>
  </si>
  <si>
    <t>職・氏名　等</t>
    <rPh sb="0" eb="1">
      <t>ショク</t>
    </rPh>
    <rPh sb="2" eb="4">
      <t>シメイ</t>
    </rPh>
    <rPh sb="5" eb="6">
      <t>トウ</t>
    </rPh>
    <phoneticPr fontId="3"/>
  </si>
  <si>
    <t>発生年月日</t>
    <rPh sb="0" eb="2">
      <t>ハッセイ</t>
    </rPh>
    <rPh sb="2" eb="5">
      <t>ネンガッピ</t>
    </rPh>
    <phoneticPr fontId="3"/>
  </si>
  <si>
    <t>事故等の内容・原因</t>
    <rPh sb="0" eb="2">
      <t>ジコ</t>
    </rPh>
    <rPh sb="2" eb="3">
      <t>トウ</t>
    </rPh>
    <rPh sb="4" eb="6">
      <t>ナイヨウ</t>
    </rPh>
    <rPh sb="7" eb="9">
      <t>ゲンイン</t>
    </rPh>
    <phoneticPr fontId="3"/>
  </si>
  <si>
    <t>記録等の有無</t>
    <rPh sb="0" eb="2">
      <t>キロク</t>
    </rPh>
    <rPh sb="2" eb="3">
      <t>ナド</t>
    </rPh>
    <rPh sb="4" eb="6">
      <t>ウム</t>
    </rPh>
    <phoneticPr fontId="3"/>
  </si>
  <si>
    <t>苦情受付担当者</t>
    <rPh sb="0" eb="2">
      <t>クジョウ</t>
    </rPh>
    <rPh sb="2" eb="4">
      <t>ウケツケ</t>
    </rPh>
    <rPh sb="4" eb="7">
      <t>タントウシャ</t>
    </rPh>
    <phoneticPr fontId="3"/>
  </si>
  <si>
    <t>職</t>
    <rPh sb="0" eb="1">
      <t>ショク</t>
    </rPh>
    <phoneticPr fontId="3"/>
  </si>
  <si>
    <t>氏名</t>
    <rPh sb="0" eb="2">
      <t>シメイ</t>
    </rPh>
    <phoneticPr fontId="3"/>
  </si>
  <si>
    <t>記録</t>
    <rPh sb="0" eb="2">
      <t>キロク</t>
    </rPh>
    <phoneticPr fontId="3"/>
  </si>
  <si>
    <t>有・無</t>
    <rPh sb="0" eb="1">
      <t>ア</t>
    </rPh>
    <rPh sb="2" eb="3">
      <t>ナ</t>
    </rPh>
    <phoneticPr fontId="3"/>
  </si>
  <si>
    <t>市町村への報告</t>
    <rPh sb="0" eb="3">
      <t>シチョウソン</t>
    </rPh>
    <rPh sb="5" eb="7">
      <t>ホウコク</t>
    </rPh>
    <phoneticPr fontId="3"/>
  </si>
  <si>
    <t>苦情解決責任者</t>
    <rPh sb="0" eb="2">
      <t>クジョウ</t>
    </rPh>
    <rPh sb="2" eb="4">
      <t>カイケツ</t>
    </rPh>
    <rPh sb="4" eb="7">
      <t>セキニンシャ</t>
    </rPh>
    <phoneticPr fontId="3"/>
  </si>
  <si>
    <t>家族等への連絡</t>
    <rPh sb="0" eb="2">
      <t>カゾク</t>
    </rPh>
    <rPh sb="2" eb="3">
      <t>トウ</t>
    </rPh>
    <rPh sb="5" eb="7">
      <t>レンラク</t>
    </rPh>
    <phoneticPr fontId="3"/>
  </si>
  <si>
    <t>第三者委員</t>
    <rPh sb="0" eb="3">
      <t>ダイサンシャ</t>
    </rPh>
    <rPh sb="3" eb="5">
      <t>イイン</t>
    </rPh>
    <phoneticPr fontId="3"/>
  </si>
  <si>
    <t>役職</t>
    <rPh sb="0" eb="2">
      <t>ヤクショク</t>
    </rPh>
    <phoneticPr fontId="3"/>
  </si>
  <si>
    <t>苦情解決のための要領（マニュアル）の整備</t>
    <rPh sb="0" eb="2">
      <t>クジョウ</t>
    </rPh>
    <rPh sb="2" eb="4">
      <t>カイケツ</t>
    </rPh>
    <rPh sb="8" eb="10">
      <t>ヨウリョウ</t>
    </rPh>
    <rPh sb="18" eb="20">
      <t>セイビ</t>
    </rPh>
    <phoneticPr fontId="3"/>
  </si>
  <si>
    <t>窓口等への掲示</t>
    <rPh sb="0" eb="2">
      <t>マドグチ</t>
    </rPh>
    <rPh sb="2" eb="3">
      <t>トウ</t>
    </rPh>
    <rPh sb="5" eb="7">
      <t>ケイジ</t>
    </rPh>
    <phoneticPr fontId="3"/>
  </si>
  <si>
    <t>有・無</t>
    <rPh sb="0" eb="1">
      <t>ユウ</t>
    </rPh>
    <rPh sb="2" eb="3">
      <t>ム</t>
    </rPh>
    <phoneticPr fontId="3"/>
  </si>
  <si>
    <t>会報等への掲載</t>
    <rPh sb="0" eb="3">
      <t>カイホウトウ</t>
    </rPh>
    <rPh sb="5" eb="7">
      <t>ケイサイ</t>
    </rPh>
    <phoneticPr fontId="3"/>
  </si>
  <si>
    <t>契約締結時の説明</t>
    <rPh sb="0" eb="2">
      <t>ケイヤク</t>
    </rPh>
    <rPh sb="2" eb="4">
      <t>テイケツ</t>
    </rPh>
    <rPh sb="4" eb="5">
      <t>ジ</t>
    </rPh>
    <rPh sb="6" eb="8">
      <t>セツメイ</t>
    </rPh>
    <phoneticPr fontId="3"/>
  </si>
  <si>
    <t>その他
（具体的に）</t>
    <rPh sb="2" eb="3">
      <t>タ</t>
    </rPh>
    <rPh sb="5" eb="8">
      <t>グタイテキ</t>
    </rPh>
    <phoneticPr fontId="3"/>
  </si>
  <si>
    <t>（３）苦情解決結果の公表方法</t>
    <rPh sb="3" eb="5">
      <t>クジョウ</t>
    </rPh>
    <rPh sb="5" eb="7">
      <t>カイケツ</t>
    </rPh>
    <rPh sb="7" eb="9">
      <t>ケッカ</t>
    </rPh>
    <rPh sb="10" eb="12">
      <t>コウヒョウ</t>
    </rPh>
    <rPh sb="12" eb="14">
      <t>ホウホウ</t>
    </rPh>
    <phoneticPr fontId="3"/>
  </si>
  <si>
    <t>事業報告書への掲載</t>
    <rPh sb="0" eb="2">
      <t>ジギョウ</t>
    </rPh>
    <rPh sb="2" eb="5">
      <t>ホウコクショ</t>
    </rPh>
    <rPh sb="7" eb="9">
      <t>ケイサイ</t>
    </rPh>
    <phoneticPr fontId="3"/>
  </si>
  <si>
    <t>（注）１　人身事故、財物事故を伴わない無断外出は除く。</t>
    <rPh sb="1" eb="2">
      <t>チュウ</t>
    </rPh>
    <phoneticPr fontId="3"/>
  </si>
  <si>
    <t>消防計画作成
年月日</t>
    <rPh sb="0" eb="2">
      <t>ショウボウ</t>
    </rPh>
    <rPh sb="2" eb="4">
      <t>ケイカク</t>
    </rPh>
    <rPh sb="4" eb="6">
      <t>サクセイ</t>
    </rPh>
    <rPh sb="7" eb="10">
      <t>ネンガッピ</t>
    </rPh>
    <phoneticPr fontId="3"/>
  </si>
  <si>
    <t>年　月　日　作成</t>
    <rPh sb="0" eb="1">
      <t>ネン</t>
    </rPh>
    <rPh sb="2" eb="3">
      <t>ツキ</t>
    </rPh>
    <rPh sb="4" eb="5">
      <t>ヒ</t>
    </rPh>
    <rPh sb="6" eb="8">
      <t>サクセイ</t>
    </rPh>
    <phoneticPr fontId="3"/>
  </si>
  <si>
    <t>消防署への届出
年月日</t>
    <rPh sb="0" eb="3">
      <t>ショウボウショ</t>
    </rPh>
    <rPh sb="5" eb="7">
      <t>トドケデ</t>
    </rPh>
    <rPh sb="8" eb="11">
      <t>ネンガッピ</t>
    </rPh>
    <phoneticPr fontId="3"/>
  </si>
  <si>
    <t>年　月　日　届出</t>
    <rPh sb="0" eb="1">
      <t>ネン</t>
    </rPh>
    <rPh sb="2" eb="3">
      <t>ツキ</t>
    </rPh>
    <rPh sb="4" eb="5">
      <t>ヒ</t>
    </rPh>
    <rPh sb="6" eb="8">
      <t>トドケデ</t>
    </rPh>
    <phoneticPr fontId="3"/>
  </si>
  <si>
    <t>件数</t>
    <rPh sb="0" eb="2">
      <t>ケンスウ</t>
    </rPh>
    <phoneticPr fontId="3"/>
  </si>
  <si>
    <t>記録の
有無</t>
    <rPh sb="0" eb="2">
      <t>キロク</t>
    </rPh>
    <rPh sb="4" eb="6">
      <t>ウム</t>
    </rPh>
    <phoneticPr fontId="3"/>
  </si>
  <si>
    <t>家族等の確認の
有無</t>
    <rPh sb="0" eb="2">
      <t>カゾク</t>
    </rPh>
    <rPh sb="2" eb="3">
      <t>トウ</t>
    </rPh>
    <rPh sb="4" eb="6">
      <t>カクニン</t>
    </rPh>
    <rPh sb="8" eb="10">
      <t>ウム</t>
    </rPh>
    <phoneticPr fontId="3"/>
  </si>
  <si>
    <t>（注）職員への周知状況は、具体的な内容を記入すること。</t>
    <rPh sb="1" eb="2">
      <t>チュウ</t>
    </rPh>
    <rPh sb="3" eb="5">
      <t>ショクイン</t>
    </rPh>
    <rPh sb="7" eb="9">
      <t>シュウチ</t>
    </rPh>
    <rPh sb="9" eb="11">
      <t>ジョウキョウ</t>
    </rPh>
    <rPh sb="13" eb="16">
      <t>グタイテキ</t>
    </rPh>
    <rPh sb="17" eb="19">
      <t>ナイヨウ</t>
    </rPh>
    <rPh sb="20" eb="22">
      <t>キニュウ</t>
    </rPh>
    <phoneticPr fontId="3"/>
  </si>
  <si>
    <t>（注）記入しきれない場合は別紙とすること。</t>
    <rPh sb="1" eb="2">
      <t>チュウ</t>
    </rPh>
    <rPh sb="3" eb="5">
      <t>キニュウ</t>
    </rPh>
    <rPh sb="10" eb="12">
      <t>バアイ</t>
    </rPh>
    <rPh sb="13" eb="15">
      <t>ベッシ</t>
    </rPh>
    <phoneticPr fontId="3"/>
  </si>
  <si>
    <t>（前年度実績）</t>
    <rPh sb="1" eb="4">
      <t>ゼンネンド</t>
    </rPh>
    <rPh sb="4" eb="6">
      <t>ジッセキ</t>
    </rPh>
    <phoneticPr fontId="3"/>
  </si>
  <si>
    <t>区　　　分</t>
    <rPh sb="0" eb="1">
      <t>ク</t>
    </rPh>
    <rPh sb="4" eb="5">
      <t>ブン</t>
    </rPh>
    <phoneticPr fontId="3"/>
  </si>
  <si>
    <t>４月</t>
    <rPh sb="1" eb="2">
      <t>ガツ</t>
    </rPh>
    <phoneticPr fontId="3"/>
  </si>
  <si>
    <t>避　　難</t>
    <rPh sb="0" eb="1">
      <t>サ</t>
    </rPh>
    <rPh sb="3" eb="4">
      <t>ナン</t>
    </rPh>
    <phoneticPr fontId="3"/>
  </si>
  <si>
    <t>救　　助</t>
    <rPh sb="0" eb="1">
      <t>キュウ</t>
    </rPh>
    <rPh sb="3" eb="4">
      <t>スケ</t>
    </rPh>
    <phoneticPr fontId="3"/>
  </si>
  <si>
    <t>通　　報</t>
    <rPh sb="0" eb="1">
      <t>ツウ</t>
    </rPh>
    <rPh sb="3" eb="4">
      <t>ホウ</t>
    </rPh>
    <phoneticPr fontId="3"/>
  </si>
  <si>
    <t>消　　火</t>
    <rPh sb="0" eb="1">
      <t>ケ</t>
    </rPh>
    <rPh sb="3" eb="4">
      <t>ヒ</t>
    </rPh>
    <phoneticPr fontId="3"/>
  </si>
  <si>
    <t>施設運営管理に関する事項</t>
    <rPh sb="0" eb="2">
      <t>シセツ</t>
    </rPh>
    <rPh sb="2" eb="4">
      <t>ウンエイ</t>
    </rPh>
    <rPh sb="4" eb="6">
      <t>カンリ</t>
    </rPh>
    <rPh sb="7" eb="8">
      <t>カン</t>
    </rPh>
    <rPh sb="10" eb="12">
      <t>ジコウ</t>
    </rPh>
    <phoneticPr fontId="3"/>
  </si>
  <si>
    <t>入所者処遇の確保に関する事項</t>
    <rPh sb="0" eb="3">
      <t>ニュウショシャ</t>
    </rPh>
    <rPh sb="3" eb="5">
      <t>ショグウ</t>
    </rPh>
    <rPh sb="6" eb="8">
      <t>カクホ</t>
    </rPh>
    <rPh sb="9" eb="10">
      <t>カン</t>
    </rPh>
    <rPh sb="12" eb="14">
      <t>ジコウ</t>
    </rPh>
    <phoneticPr fontId="3"/>
  </si>
  <si>
    <t>　事業省令……障害者の日常生活及び社会生活を総合的に支援するための法律に基づく指定障害福祉サービスの事業等の人員、設備及び運営に関する基準</t>
    <rPh sb="1" eb="3">
      <t>ジギョウ</t>
    </rPh>
    <rPh sb="3" eb="5">
      <t>ショウレイ</t>
    </rPh>
    <phoneticPr fontId="3"/>
  </si>
  <si>
    <t>事業省令第９条
事業解釈第三の３⑴</t>
    <rPh sb="4" eb="5">
      <t>ダイ</t>
    </rPh>
    <rPh sb="6" eb="7">
      <t>ジョウ</t>
    </rPh>
    <rPh sb="8" eb="10">
      <t>ジギョウ</t>
    </rPh>
    <rPh sb="10" eb="12">
      <t>カイシャク</t>
    </rPh>
    <rPh sb="12" eb="13">
      <t>ダイ</t>
    </rPh>
    <rPh sb="13" eb="14">
      <t>3</t>
    </rPh>
    <phoneticPr fontId="3"/>
  </si>
  <si>
    <t>事業省令第19条
事業解釈第三の３⑼</t>
    <rPh sb="4" eb="5">
      <t>ダイ</t>
    </rPh>
    <rPh sb="7" eb="8">
      <t>ジョウ</t>
    </rPh>
    <phoneticPr fontId="3"/>
  </si>
  <si>
    <t>事業省令第53条の２
事業解釈四の３⑵</t>
    <rPh sb="11" eb="13">
      <t>ジギョウ</t>
    </rPh>
    <rPh sb="13" eb="15">
      <t>カイシャク</t>
    </rPh>
    <rPh sb="15" eb="16">
      <t>4</t>
    </rPh>
    <phoneticPr fontId="3"/>
  </si>
  <si>
    <t>事業省令第21条
事業解釈第三の３⑾</t>
    <rPh sb="4" eb="5">
      <t>ダイ</t>
    </rPh>
    <rPh sb="7" eb="8">
      <t>ジョウ</t>
    </rPh>
    <rPh sb="9" eb="11">
      <t>ジギョウ</t>
    </rPh>
    <rPh sb="11" eb="13">
      <t>カイシャク</t>
    </rPh>
    <rPh sb="13" eb="14">
      <t>ダイ</t>
    </rPh>
    <rPh sb="14" eb="15">
      <t>3</t>
    </rPh>
    <phoneticPr fontId="3"/>
  </si>
  <si>
    <t>事業省令第54条
事業解釈第四の３⑶</t>
  </si>
  <si>
    <t>事業省令第82条
事業解釈第五の３⑴</t>
  </si>
  <si>
    <t>事業省令第170条
事業解釈第九の３⑵</t>
  </si>
  <si>
    <t>事業省令第23条
事業解釈第三の３⒀</t>
    <rPh sb="4" eb="5">
      <t>ダイ</t>
    </rPh>
    <rPh sb="7" eb="8">
      <t>ジョウ</t>
    </rPh>
    <phoneticPr fontId="3"/>
  </si>
  <si>
    <t>事業省令90条
事業解釈第五の３⑼</t>
    <rPh sb="6" eb="7">
      <t>ジョウ</t>
    </rPh>
    <rPh sb="8" eb="10">
      <t>ジギョウ</t>
    </rPh>
    <rPh sb="10" eb="12">
      <t>カイシャク</t>
    </rPh>
    <rPh sb="12" eb="13">
      <t>ダイ</t>
    </rPh>
    <rPh sb="13" eb="14">
      <t>5</t>
    </rPh>
    <phoneticPr fontId="3"/>
  </si>
  <si>
    <t>事業省令第28条</t>
    <rPh sb="4" eb="5">
      <t>ダイ</t>
    </rPh>
    <rPh sb="7" eb="8">
      <t>ジョウ</t>
    </rPh>
    <phoneticPr fontId="3"/>
  </si>
  <si>
    <t>事業省令第33条
事業解釈第三の３(22)</t>
    <rPh sb="4" eb="5">
      <t>ダイ</t>
    </rPh>
    <rPh sb="7" eb="8">
      <t>ジョウ</t>
    </rPh>
    <rPh sb="9" eb="11">
      <t>ジギョウ</t>
    </rPh>
    <rPh sb="11" eb="13">
      <t>カイシャク</t>
    </rPh>
    <rPh sb="13" eb="14">
      <t>ダイ</t>
    </rPh>
    <rPh sb="14" eb="15">
      <t>3</t>
    </rPh>
    <phoneticPr fontId="3"/>
  </si>
  <si>
    <t>事業省令第68条
事業解釈第四の３⒄</t>
  </si>
  <si>
    <t>事業省令第69条
事業解釈第五の３⑾③</t>
    <rPh sb="4" eb="5">
      <t>ダイ</t>
    </rPh>
    <rPh sb="7" eb="8">
      <t>ジョウ</t>
    </rPh>
    <rPh sb="9" eb="11">
      <t>ジギョウ</t>
    </rPh>
    <rPh sb="11" eb="13">
      <t>カイシャク</t>
    </rPh>
    <rPh sb="13" eb="14">
      <t>ダイ</t>
    </rPh>
    <rPh sb="14" eb="15">
      <t>5</t>
    </rPh>
    <phoneticPr fontId="3"/>
  </si>
  <si>
    <t>事業省令第69条
事業解釈第四の３⒅</t>
    <rPh sb="9" eb="11">
      <t>ジギョウ</t>
    </rPh>
    <rPh sb="11" eb="13">
      <t>カイシャク</t>
    </rPh>
    <rPh sb="13" eb="14">
      <t>ダイ</t>
    </rPh>
    <rPh sb="14" eb="15">
      <t>4</t>
    </rPh>
    <phoneticPr fontId="3"/>
  </si>
  <si>
    <t>事業省令第31条
事業解釈第三の３⒇</t>
    <rPh sb="4" eb="5">
      <t>ダイ</t>
    </rPh>
    <rPh sb="7" eb="8">
      <t>ジョウ</t>
    </rPh>
    <rPh sb="9" eb="11">
      <t>ジギョウ</t>
    </rPh>
    <rPh sb="11" eb="13">
      <t>カイシャク</t>
    </rPh>
    <rPh sb="13" eb="14">
      <t>ダイ</t>
    </rPh>
    <rPh sb="14" eb="15">
      <t>3</t>
    </rPh>
    <phoneticPr fontId="3"/>
  </si>
  <si>
    <t>事業省令第67条
事業解釈第四の３⒃</t>
    <rPh sb="4" eb="5">
      <t>ダイ</t>
    </rPh>
    <rPh sb="7" eb="8">
      <t>ジョウ</t>
    </rPh>
    <rPh sb="9" eb="11">
      <t>ジギョウ</t>
    </rPh>
    <rPh sb="11" eb="13">
      <t>カイシャク</t>
    </rPh>
    <rPh sb="13" eb="14">
      <t>ダイ</t>
    </rPh>
    <rPh sb="14" eb="15">
      <t>4</t>
    </rPh>
    <phoneticPr fontId="3"/>
  </si>
  <si>
    <t>事業省令第89条
事業解釈第五の３⑻</t>
    <rPh sb="4" eb="5">
      <t>ダイ</t>
    </rPh>
    <rPh sb="7" eb="8">
      <t>ジョウ</t>
    </rPh>
    <rPh sb="9" eb="11">
      <t>ジギョウ</t>
    </rPh>
    <rPh sb="11" eb="13">
      <t>カイシャク</t>
    </rPh>
    <rPh sb="13" eb="14">
      <t>ダイ</t>
    </rPh>
    <rPh sb="14" eb="15">
      <t>5</t>
    </rPh>
    <phoneticPr fontId="3"/>
  </si>
  <si>
    <t>事業省令第75条
事業解釈第四の３(23)</t>
    <rPh sb="4" eb="5">
      <t>ダイ</t>
    </rPh>
    <rPh sb="7" eb="8">
      <t>ジョウ</t>
    </rPh>
    <rPh sb="9" eb="11">
      <t>ジギョウ</t>
    </rPh>
    <rPh sb="11" eb="13">
      <t>カイシャク</t>
    </rPh>
    <rPh sb="13" eb="14">
      <t>ダイ</t>
    </rPh>
    <rPh sb="14" eb="15">
      <t>4</t>
    </rPh>
    <phoneticPr fontId="3"/>
  </si>
  <si>
    <t>相談省令第５条
相談解釈第二の２⑴</t>
    <rPh sb="4" eb="5">
      <t>ダイ</t>
    </rPh>
    <rPh sb="6" eb="7">
      <t>ジョウ</t>
    </rPh>
    <rPh sb="8" eb="10">
      <t>ソウダン</t>
    </rPh>
    <rPh sb="10" eb="12">
      <t>カイシャク</t>
    </rPh>
    <rPh sb="12" eb="13">
      <t>ダイ</t>
    </rPh>
    <rPh sb="13" eb="14">
      <t>ニ</t>
    </rPh>
    <phoneticPr fontId="3"/>
  </si>
  <si>
    <t>相談省令第15条
相談解釈第二の２⑼</t>
    <rPh sb="9" eb="11">
      <t>ソウダン</t>
    </rPh>
    <rPh sb="11" eb="13">
      <t>カイシャク</t>
    </rPh>
    <phoneticPr fontId="3"/>
  </si>
  <si>
    <t>相談省令第17条
相談解釈第二の２⑾</t>
  </si>
  <si>
    <t>相談省令第18条
相談解釈第二の２⑿</t>
    <rPh sb="4" eb="5">
      <t>ダイ</t>
    </rPh>
    <rPh sb="7" eb="8">
      <t>ジョウ</t>
    </rPh>
    <rPh sb="9" eb="11">
      <t>ソウダン</t>
    </rPh>
    <rPh sb="11" eb="13">
      <t>カイシャク</t>
    </rPh>
    <rPh sb="13" eb="15">
      <t>ダイニ</t>
    </rPh>
    <phoneticPr fontId="3"/>
  </si>
  <si>
    <t>相談省令第44条</t>
    <rPh sb="4" eb="5">
      <t>ダイ</t>
    </rPh>
    <rPh sb="7" eb="8">
      <t>ジョウ</t>
    </rPh>
    <phoneticPr fontId="3"/>
  </si>
  <si>
    <t>相談省令第28条
相談解釈第二の２(22)</t>
  </si>
  <si>
    <t>相談省令第27条
相談解釈第二の２(21)</t>
    <rPh sb="4" eb="5">
      <t>ダイ</t>
    </rPh>
    <rPh sb="7" eb="8">
      <t>ジョウ</t>
    </rPh>
    <rPh sb="9" eb="11">
      <t>ソウダン</t>
    </rPh>
    <rPh sb="11" eb="13">
      <t>カイシャク</t>
    </rPh>
    <rPh sb="13" eb="14">
      <t>ダイ</t>
    </rPh>
    <rPh sb="14" eb="15">
      <t>2</t>
    </rPh>
    <phoneticPr fontId="3"/>
  </si>
  <si>
    <t>組織運営・人事管理等に関する事項</t>
    <rPh sb="0" eb="2">
      <t>ソシキ</t>
    </rPh>
    <rPh sb="2" eb="4">
      <t>ウンエイ</t>
    </rPh>
    <rPh sb="5" eb="7">
      <t>ジンジ</t>
    </rPh>
    <rPh sb="7" eb="9">
      <t>カンリ</t>
    </rPh>
    <rPh sb="9" eb="10">
      <t>トウ</t>
    </rPh>
    <rPh sb="11" eb="12">
      <t>カン</t>
    </rPh>
    <rPh sb="14" eb="16">
      <t>ジコウ</t>
    </rPh>
    <phoneticPr fontId="3"/>
  </si>
  <si>
    <t>項　　目</t>
    <rPh sb="0" eb="1">
      <t>コウ</t>
    </rPh>
    <rPh sb="3" eb="4">
      <t>メ</t>
    </rPh>
    <phoneticPr fontId="3"/>
  </si>
  <si>
    <t>主　　眼　　事　　項</t>
    <rPh sb="0" eb="1">
      <t>シュ</t>
    </rPh>
    <rPh sb="3" eb="4">
      <t>メ</t>
    </rPh>
    <rPh sb="6" eb="7">
      <t>コト</t>
    </rPh>
    <rPh sb="9" eb="10">
      <t>コウ</t>
    </rPh>
    <phoneticPr fontId="3"/>
  </si>
  <si>
    <t>自主点検欄</t>
    <rPh sb="0" eb="2">
      <t>ジシュ</t>
    </rPh>
    <rPh sb="2" eb="4">
      <t>テンケン</t>
    </rPh>
    <rPh sb="4" eb="5">
      <t>ラン</t>
    </rPh>
    <phoneticPr fontId="3"/>
  </si>
  <si>
    <t>記　入　欄</t>
    <rPh sb="0" eb="1">
      <t>キ</t>
    </rPh>
    <rPh sb="2" eb="3">
      <t>イリ</t>
    </rPh>
    <rPh sb="4" eb="5">
      <t>ラン</t>
    </rPh>
    <phoneticPr fontId="3"/>
  </si>
  <si>
    <t>別　表</t>
    <rPh sb="0" eb="1">
      <t>ベツ</t>
    </rPh>
    <rPh sb="2" eb="3">
      <t>ヒョウ</t>
    </rPh>
    <phoneticPr fontId="3"/>
  </si>
  <si>
    <t>根　拠　法　令</t>
    <rPh sb="0" eb="1">
      <t>ネ</t>
    </rPh>
    <rPh sb="2" eb="3">
      <t>キョ</t>
    </rPh>
    <rPh sb="4" eb="5">
      <t>ホウ</t>
    </rPh>
    <rPh sb="6" eb="7">
      <t>レイ</t>
    </rPh>
    <phoneticPr fontId="3"/>
  </si>
  <si>
    <t>（共通部分）</t>
    <rPh sb="1" eb="3">
      <t>キョウツウ</t>
    </rPh>
    <rPh sb="3" eb="5">
      <t>ブブン</t>
    </rPh>
    <phoneticPr fontId="3"/>
  </si>
  <si>
    <t>別表４⑵</t>
    <rPh sb="0" eb="2">
      <t>ベッピョウ</t>
    </rPh>
    <phoneticPr fontId="3"/>
  </si>
  <si>
    <t>指定障害福祉サービスを提供した場合は、利用者から利用者負担額の支払いを受けているか。</t>
    <rPh sb="2" eb="4">
      <t>ショウガイ</t>
    </rPh>
    <rPh sb="4" eb="6">
      <t>フクシ</t>
    </rPh>
    <phoneticPr fontId="3"/>
  </si>
  <si>
    <t>上記ア及びイの支払を受ける額のほか、指定療養介護において提供される便宜に要する費用のうち、下記費用の支払を受けているか。
①　日用品費
②　日常生活においても通常必要となるものに係る費用であって、利用者に負担させることが適当と認められるもの</t>
    <rPh sb="45" eb="47">
      <t>カキ</t>
    </rPh>
    <rPh sb="63" eb="66">
      <t>ニチヨウヒン</t>
    </rPh>
    <rPh sb="66" eb="67">
      <t>ヒ</t>
    </rPh>
    <rPh sb="70" eb="72">
      <t>ニチジョウ</t>
    </rPh>
    <rPh sb="72" eb="74">
      <t>セイカツ</t>
    </rPh>
    <rPh sb="79" eb="81">
      <t>ツウジョウ</t>
    </rPh>
    <rPh sb="81" eb="83">
      <t>ヒツヨウ</t>
    </rPh>
    <rPh sb="89" eb="90">
      <t>カカ</t>
    </rPh>
    <rPh sb="91" eb="93">
      <t>ヒヨウ</t>
    </rPh>
    <rPh sb="98" eb="101">
      <t>リヨウシャ</t>
    </rPh>
    <rPh sb="102" eb="104">
      <t>フタン</t>
    </rPh>
    <rPh sb="110" eb="112">
      <t>テキトウ</t>
    </rPh>
    <rPh sb="113" eb="114">
      <t>ミト</t>
    </rPh>
    <phoneticPr fontId="3"/>
  </si>
  <si>
    <t>上記ア及びイの支払のほか、指定共同生活援助及び外部サービス利用型共同生活援助において提供される便宜に要する費用のうち、下記費用について支払を受けているか。
①　食材料費
②　家賃
③　光熱水費
④　日用品費
⑤　日常生活においても通常必要となるものであって、利用者に負担させることが適当と認められるもの</t>
    <rPh sb="0" eb="2">
      <t>ジョウキ</t>
    </rPh>
    <rPh sb="3" eb="4">
      <t>オヨ</t>
    </rPh>
    <rPh sb="7" eb="9">
      <t>シハライ</t>
    </rPh>
    <rPh sb="13" eb="15">
      <t>シテイ</t>
    </rPh>
    <rPh sb="15" eb="17">
      <t>キョウドウ</t>
    </rPh>
    <rPh sb="17" eb="19">
      <t>セイカツ</t>
    </rPh>
    <rPh sb="19" eb="21">
      <t>エンジョ</t>
    </rPh>
    <rPh sb="21" eb="22">
      <t>オヨ</t>
    </rPh>
    <rPh sb="23" eb="25">
      <t>ガイブ</t>
    </rPh>
    <rPh sb="80" eb="82">
      <t>ショクザイ</t>
    </rPh>
    <rPh sb="82" eb="83">
      <t>リョウ</t>
    </rPh>
    <rPh sb="83" eb="84">
      <t>ヒ</t>
    </rPh>
    <rPh sb="87" eb="89">
      <t>ヤチン</t>
    </rPh>
    <rPh sb="92" eb="96">
      <t>コウネツスイヒ</t>
    </rPh>
    <rPh sb="99" eb="102">
      <t>ニチヨウヒン</t>
    </rPh>
    <rPh sb="102" eb="103">
      <t>ヒ</t>
    </rPh>
    <rPh sb="129" eb="132">
      <t>リヨウシャ</t>
    </rPh>
    <phoneticPr fontId="3"/>
  </si>
  <si>
    <t>サービス提供時に利用者に病状の急変が生じた場合など、速やかに医療機関（療養介護は他の医療機関）に連絡を行う等の必要な措置を講じているか。</t>
    <rPh sb="4" eb="6">
      <t>テイキョウ</t>
    </rPh>
    <rPh sb="6" eb="7">
      <t>ジ</t>
    </rPh>
    <rPh sb="8" eb="11">
      <t>リヨウシャ</t>
    </rPh>
    <rPh sb="12" eb="14">
      <t>ビョウジョウ</t>
    </rPh>
    <rPh sb="15" eb="17">
      <t>キュウヘン</t>
    </rPh>
    <rPh sb="18" eb="19">
      <t>ショウ</t>
    </rPh>
    <rPh sb="21" eb="23">
      <t>バアイ</t>
    </rPh>
    <rPh sb="26" eb="27">
      <t>スミ</t>
    </rPh>
    <rPh sb="30" eb="32">
      <t>イリョウ</t>
    </rPh>
    <rPh sb="32" eb="34">
      <t>キカン</t>
    </rPh>
    <rPh sb="35" eb="37">
      <t>リョウヨウ</t>
    </rPh>
    <rPh sb="37" eb="39">
      <t>カイゴ</t>
    </rPh>
    <rPh sb="40" eb="41">
      <t>タ</t>
    </rPh>
    <rPh sb="42" eb="44">
      <t>イリョウ</t>
    </rPh>
    <rPh sb="44" eb="46">
      <t>キカン</t>
    </rPh>
    <phoneticPr fontId="3"/>
  </si>
  <si>
    <t>事業省令第64条</t>
    <rPh sb="4" eb="5">
      <t>ダイ</t>
    </rPh>
    <rPh sb="7" eb="8">
      <t>ジョウ</t>
    </rPh>
    <phoneticPr fontId="3"/>
  </si>
  <si>
    <t>指定障害福祉サービス事業者は、利用定員を超えてサービス提供を行っていないか。
⑴　１日当たりの利用者の数
　①　利用定員50人以下の事業所の場合
　　　利用定員に150％を乗じて得た数以下となっていること。
　②　利用定員51人以上の事業所
　　１日当たりの利用者の数が、利用定員から50を差し引いた数に125％を
　　乗じて得た数に75を加えて得た数以下となっていること。
⑵　過去３月間の利用者の数
　過去３月間の利用者の延べ数が、利用定員に開所日数を乗じて得た数に125％を乗じて得た数以下となっていること。
　定員11人以下の場合は、過去３月間の利用者の延べ数が、定員の数に３を加えて得た数に開所日数を乗じて得た数以下となっていること。</t>
    <rPh sb="0" eb="2">
      <t>シテイ</t>
    </rPh>
    <rPh sb="2" eb="4">
      <t>ショウガイ</t>
    </rPh>
    <rPh sb="4" eb="6">
      <t>フクシ</t>
    </rPh>
    <rPh sb="10" eb="13">
      <t>ジギョウシャ</t>
    </rPh>
    <rPh sb="15" eb="17">
      <t>リヨウ</t>
    </rPh>
    <rPh sb="17" eb="19">
      <t>テイイン</t>
    </rPh>
    <rPh sb="20" eb="21">
      <t>コ</t>
    </rPh>
    <rPh sb="27" eb="29">
      <t>テイキョウ</t>
    </rPh>
    <rPh sb="30" eb="31">
      <t>オコナ</t>
    </rPh>
    <phoneticPr fontId="3"/>
  </si>
  <si>
    <t>事業省令第124条
事業解釈第六の４⑺</t>
    <rPh sb="4" eb="5">
      <t>ダイ</t>
    </rPh>
    <rPh sb="8" eb="9">
      <t>ジョウ</t>
    </rPh>
    <rPh sb="10" eb="12">
      <t>ジギョウ</t>
    </rPh>
    <rPh sb="12" eb="14">
      <t>カイシャク</t>
    </rPh>
    <rPh sb="14" eb="15">
      <t>ダイ</t>
    </rPh>
    <rPh sb="15" eb="16">
      <t>6</t>
    </rPh>
    <phoneticPr fontId="3"/>
  </si>
  <si>
    <t>短期入所</t>
    <rPh sb="0" eb="2">
      <t>タンキ</t>
    </rPh>
    <rPh sb="2" eb="4">
      <t>ニュウショ</t>
    </rPh>
    <phoneticPr fontId="3"/>
  </si>
  <si>
    <t>利用者又は他の利用者等の生命、又は身体を保護するため、緊急やむを得ない場合を除き、身体的拘束その他利用者の行動を制限する行為(以下「身体拘束等」という。)を行っていないか。</t>
    <rPh sb="0" eb="3">
      <t>リヨウシャ</t>
    </rPh>
    <rPh sb="7" eb="10">
      <t>リヨウシャ</t>
    </rPh>
    <rPh sb="49" eb="52">
      <t>リヨウシャ</t>
    </rPh>
    <phoneticPr fontId="3"/>
  </si>
  <si>
    <t>身体拘束等を行った場合は、その態様及び時間、その際の利用者の心身の状況並びに緊急やむを得ない理由など必要な事項を記録しているか。
（身体拘束の具体的な内容）
①　車いすやベッドなどに縛り付ける。
②　手指の機能を制限するために、ミトン型の手袋を付ける。
③　行動を制限するために、介護衣（つなぎ服）を着せる。
④　支援者が自分の体で利用者を押さえつけて行動を制限する。
⑤　行動を落ち着かせるために、向精神薬を過剰に服薬させる。
⑥　自分の意思で開けることのできない居室等に隔離する。</t>
    <rPh sb="0" eb="2">
      <t>シンタイ</t>
    </rPh>
    <rPh sb="2" eb="4">
      <t>コウソク</t>
    </rPh>
    <rPh sb="4" eb="5">
      <t>トウ</t>
    </rPh>
    <rPh sb="6" eb="7">
      <t>オコナ</t>
    </rPh>
    <rPh sb="9" eb="11">
      <t>バアイ</t>
    </rPh>
    <rPh sb="15" eb="17">
      <t>タイヨウ</t>
    </rPh>
    <rPh sb="17" eb="18">
      <t>オヨ</t>
    </rPh>
    <rPh sb="19" eb="21">
      <t>ジカン</t>
    </rPh>
    <rPh sb="24" eb="25">
      <t>サイ</t>
    </rPh>
    <rPh sb="26" eb="29">
      <t>リヨウシャ</t>
    </rPh>
    <rPh sb="30" eb="32">
      <t>シンシン</t>
    </rPh>
    <rPh sb="33" eb="35">
      <t>ジョウキョウ</t>
    </rPh>
    <rPh sb="35" eb="36">
      <t>ナラ</t>
    </rPh>
    <rPh sb="38" eb="40">
      <t>キンキュウ</t>
    </rPh>
    <rPh sb="43" eb="44">
      <t>エ</t>
    </rPh>
    <rPh sb="46" eb="48">
      <t>リユウ</t>
    </rPh>
    <rPh sb="50" eb="52">
      <t>ヒツヨウ</t>
    </rPh>
    <rPh sb="53" eb="55">
      <t>ジコウ</t>
    </rPh>
    <rPh sb="56" eb="58">
      <t>キロク</t>
    </rPh>
    <rPh sb="71" eb="74">
      <t>グタイテキ</t>
    </rPh>
    <rPh sb="75" eb="77">
      <t>ナイヨウ</t>
    </rPh>
    <rPh sb="81" eb="82">
      <t>クルマ</t>
    </rPh>
    <rPh sb="91" eb="92">
      <t>シバ</t>
    </rPh>
    <rPh sb="93" eb="94">
      <t>ツ</t>
    </rPh>
    <rPh sb="100" eb="102">
      <t>シュシ</t>
    </rPh>
    <rPh sb="103" eb="105">
      <t>キノウ</t>
    </rPh>
    <rPh sb="106" eb="108">
      <t>セイゲン</t>
    </rPh>
    <rPh sb="117" eb="118">
      <t>ガタ</t>
    </rPh>
    <rPh sb="119" eb="121">
      <t>テブクロ</t>
    </rPh>
    <rPh sb="122" eb="123">
      <t>ツ</t>
    </rPh>
    <rPh sb="129" eb="131">
      <t>コウドウ</t>
    </rPh>
    <rPh sb="132" eb="134">
      <t>セイゲン</t>
    </rPh>
    <rPh sb="140" eb="142">
      <t>カイゴ</t>
    </rPh>
    <rPh sb="142" eb="143">
      <t>イ</t>
    </rPh>
    <rPh sb="147" eb="148">
      <t>フク</t>
    </rPh>
    <rPh sb="150" eb="151">
      <t>キ</t>
    </rPh>
    <rPh sb="157" eb="160">
      <t>シエンシャ</t>
    </rPh>
    <rPh sb="161" eb="163">
      <t>ジブン</t>
    </rPh>
    <rPh sb="164" eb="165">
      <t>カラダ</t>
    </rPh>
    <rPh sb="166" eb="169">
      <t>リヨウシャ</t>
    </rPh>
    <rPh sb="170" eb="171">
      <t>オ</t>
    </rPh>
    <rPh sb="176" eb="178">
      <t>コウドウ</t>
    </rPh>
    <rPh sb="179" eb="181">
      <t>セイゲン</t>
    </rPh>
    <rPh sb="187" eb="189">
      <t>コウドウ</t>
    </rPh>
    <rPh sb="190" eb="191">
      <t>オ</t>
    </rPh>
    <rPh sb="192" eb="193">
      <t>ツ</t>
    </rPh>
    <rPh sb="200" eb="201">
      <t>コウ</t>
    </rPh>
    <rPh sb="201" eb="203">
      <t>セイシン</t>
    </rPh>
    <rPh sb="203" eb="204">
      <t>ヤク</t>
    </rPh>
    <rPh sb="205" eb="207">
      <t>カジョウ</t>
    </rPh>
    <rPh sb="208" eb="210">
      <t>フクヤク</t>
    </rPh>
    <rPh sb="217" eb="219">
      <t>ジブン</t>
    </rPh>
    <rPh sb="220" eb="222">
      <t>イシ</t>
    </rPh>
    <rPh sb="223" eb="224">
      <t>ア</t>
    </rPh>
    <rPh sb="233" eb="235">
      <t>キョシツ</t>
    </rPh>
    <rPh sb="235" eb="236">
      <t>トウ</t>
    </rPh>
    <rPh sb="237" eb="239">
      <t>カクリ</t>
    </rPh>
    <phoneticPr fontId="3"/>
  </si>
  <si>
    <t>（改善状況報告書の提出を要する指摘事項）</t>
    <rPh sb="1" eb="3">
      <t>カイゼン</t>
    </rPh>
    <rPh sb="3" eb="5">
      <t>ジョウキョウ</t>
    </rPh>
    <rPh sb="5" eb="8">
      <t>ホウコクショ</t>
    </rPh>
    <rPh sb="9" eb="11">
      <t>テイシュツ</t>
    </rPh>
    <rPh sb="12" eb="13">
      <t>ヨウ</t>
    </rPh>
    <rPh sb="15" eb="17">
      <t>シテキ</t>
    </rPh>
    <rPh sb="17" eb="19">
      <t>ジコウ</t>
    </rPh>
    <phoneticPr fontId="3"/>
  </si>
  <si>
    <t>（改善状況報告書の提出を要しない指摘事項）</t>
    <rPh sb="3" eb="5">
      <t>ジョウキョウ</t>
    </rPh>
    <phoneticPr fontId="3"/>
  </si>
  <si>
    <t>　　　３　「１週間に勤務すべき所定の勤務時間」は、直近月の実績にかかわらず、所定の勤務時間数を記入すること。（例:１日８時間×週５日勤務＝40時間）</t>
    <phoneticPr fontId="3"/>
  </si>
  <si>
    <t>　　　５　「直近月の勤務状況」は、本資料作成日の直前月の勤務状況（実績）について記入すること。（書きにくい場合は前々月の状況で可。）</t>
    <rPh sb="6" eb="8">
      <t>チョッキン</t>
    </rPh>
    <rPh sb="8" eb="9">
      <t>ツキ</t>
    </rPh>
    <rPh sb="10" eb="12">
      <t>キンム</t>
    </rPh>
    <rPh sb="12" eb="14">
      <t>ジョウキョウ</t>
    </rPh>
    <rPh sb="17" eb="18">
      <t>ホン</t>
    </rPh>
    <rPh sb="18" eb="20">
      <t>シリョウ</t>
    </rPh>
    <rPh sb="20" eb="22">
      <t>サクセイ</t>
    </rPh>
    <rPh sb="22" eb="23">
      <t>ヒ</t>
    </rPh>
    <rPh sb="24" eb="26">
      <t>チョクゼン</t>
    </rPh>
    <rPh sb="26" eb="27">
      <t>ツキ</t>
    </rPh>
    <rPh sb="28" eb="30">
      <t>キンム</t>
    </rPh>
    <rPh sb="30" eb="32">
      <t>ジョウキョウ</t>
    </rPh>
    <rPh sb="33" eb="35">
      <t>ジッセキ</t>
    </rPh>
    <rPh sb="40" eb="42">
      <t>キニュウ</t>
    </rPh>
    <rPh sb="48" eb="49">
      <t>カ</t>
    </rPh>
    <rPh sb="53" eb="55">
      <t>バアイ</t>
    </rPh>
    <rPh sb="56" eb="57">
      <t>ゼン</t>
    </rPh>
    <rPh sb="58" eb="59">
      <t>ツキ</t>
    </rPh>
    <rPh sb="60" eb="62">
      <t>ジョウキョウ</t>
    </rPh>
    <rPh sb="63" eb="64">
      <t>カ</t>
    </rPh>
    <phoneticPr fontId="3"/>
  </si>
  <si>
    <t>　　　６　「直近月の勤務状況」について、事務員・調理員等、指定基準に定める以外の職員で、兼務の状況を書きにくい場合は合計時間の記入のみで可。</t>
    <rPh sb="6" eb="8">
      <t>チョッキン</t>
    </rPh>
    <rPh sb="8" eb="9">
      <t>ツキ</t>
    </rPh>
    <rPh sb="10" eb="12">
      <t>キンム</t>
    </rPh>
    <rPh sb="12" eb="14">
      <t>ジョウキョウ</t>
    </rPh>
    <rPh sb="20" eb="23">
      <t>ジムイン</t>
    </rPh>
    <rPh sb="24" eb="27">
      <t>チョウリイン</t>
    </rPh>
    <rPh sb="27" eb="28">
      <t>トウ</t>
    </rPh>
    <rPh sb="29" eb="31">
      <t>シテイ</t>
    </rPh>
    <rPh sb="31" eb="33">
      <t>キジュン</t>
    </rPh>
    <rPh sb="34" eb="35">
      <t>サダ</t>
    </rPh>
    <rPh sb="37" eb="39">
      <t>イガイ</t>
    </rPh>
    <rPh sb="40" eb="42">
      <t>ショクイン</t>
    </rPh>
    <rPh sb="44" eb="46">
      <t>ケンム</t>
    </rPh>
    <rPh sb="47" eb="49">
      <t>ジョウキョウ</t>
    </rPh>
    <rPh sb="50" eb="51">
      <t>カ</t>
    </rPh>
    <rPh sb="55" eb="57">
      <t>バアイ</t>
    </rPh>
    <rPh sb="58" eb="60">
      <t>ゴウケイ</t>
    </rPh>
    <rPh sb="60" eb="62">
      <t>ジカン</t>
    </rPh>
    <rPh sb="63" eb="65">
      <t>キニュウ</t>
    </rPh>
    <rPh sb="68" eb="69">
      <t>カ</t>
    </rPh>
    <phoneticPr fontId="3"/>
  </si>
  <si>
    <t>　事業条例……新潟県条例第27号　新潟県指定障害福祉サービスの事業等の人員、設備及び運営に関する基準を定める条例</t>
    <rPh sb="1" eb="3">
      <t>ジギョウ</t>
    </rPh>
    <rPh sb="3" eb="5">
      <t>ジョウレイ</t>
    </rPh>
    <rPh sb="7" eb="10">
      <t>ニイガタケン</t>
    </rPh>
    <rPh sb="10" eb="12">
      <t>ジョウレイ</t>
    </rPh>
    <rPh sb="12" eb="13">
      <t>ダイ</t>
    </rPh>
    <rPh sb="15" eb="16">
      <t>ゴウ</t>
    </rPh>
    <rPh sb="17" eb="20">
      <t>ニイガタケン</t>
    </rPh>
    <rPh sb="20" eb="22">
      <t>シテイ</t>
    </rPh>
    <rPh sb="22" eb="24">
      <t>ショウガイ</t>
    </rPh>
    <rPh sb="24" eb="26">
      <t>フクシ</t>
    </rPh>
    <rPh sb="31" eb="34">
      <t>ジギョウナド</t>
    </rPh>
    <rPh sb="35" eb="37">
      <t>ジンイン</t>
    </rPh>
    <rPh sb="38" eb="40">
      <t>セツビ</t>
    </rPh>
    <rPh sb="40" eb="41">
      <t>オヨ</t>
    </rPh>
    <rPh sb="42" eb="44">
      <t>ウンエイ</t>
    </rPh>
    <rPh sb="45" eb="46">
      <t>カン</t>
    </rPh>
    <rPh sb="48" eb="50">
      <t>キジュン</t>
    </rPh>
    <rPh sb="51" eb="52">
      <t>サダ</t>
    </rPh>
    <rPh sb="54" eb="56">
      <t>ジョウレイ</t>
    </rPh>
    <phoneticPr fontId="3"/>
  </si>
  <si>
    <t>　施設要綱……新潟県指定障害者支援施設の人員、設備及び運営等に関する基準要綱</t>
    <rPh sb="1" eb="3">
      <t>シセツ</t>
    </rPh>
    <rPh sb="3" eb="5">
      <t>ヨウコウ</t>
    </rPh>
    <phoneticPr fontId="3"/>
  </si>
  <si>
    <t>　事業要綱……新潟県指定障害福祉サービスの事業等の人員、設備及び運営等に関する基準要綱</t>
    <rPh sb="1" eb="3">
      <t>ジギョウ</t>
    </rPh>
    <rPh sb="3" eb="5">
      <t>ヨウコウ</t>
    </rPh>
    <rPh sb="7" eb="10">
      <t>ニイガタケン</t>
    </rPh>
    <rPh sb="10" eb="12">
      <t>シテイ</t>
    </rPh>
    <rPh sb="12" eb="14">
      <t>ショウガイ</t>
    </rPh>
    <rPh sb="14" eb="16">
      <t>フクシ</t>
    </rPh>
    <rPh sb="21" eb="23">
      <t>ジギョウ</t>
    </rPh>
    <rPh sb="23" eb="24">
      <t>トウ</t>
    </rPh>
    <rPh sb="25" eb="27">
      <t>ジンイン</t>
    </rPh>
    <rPh sb="28" eb="30">
      <t>セツビ</t>
    </rPh>
    <rPh sb="30" eb="31">
      <t>オヨ</t>
    </rPh>
    <rPh sb="32" eb="34">
      <t>ウンエイ</t>
    </rPh>
    <rPh sb="34" eb="35">
      <t>トウ</t>
    </rPh>
    <rPh sb="36" eb="37">
      <t>カン</t>
    </rPh>
    <rPh sb="39" eb="41">
      <t>キジュン</t>
    </rPh>
    <rPh sb="41" eb="43">
      <t>ヨウコウ</t>
    </rPh>
    <phoneticPr fontId="3"/>
  </si>
  <si>
    <t>　平18厚労告523……障害者の日常生活及び社会生活を総合的に支援するための法律に基づく指定障害福祉サービス等及び基準該当障害福祉サービスに要する費用の額の算定に</t>
    <phoneticPr fontId="3"/>
  </si>
  <si>
    <t>　　　　　　　　　関する基準</t>
    <phoneticPr fontId="3"/>
  </si>
  <si>
    <t>　平24厚労告124……障害者の日常生活及び社会生活を総合的に支援するための法律に基づく指定地域相談支援に要する費用の額の算定に関する基準</t>
    <phoneticPr fontId="3"/>
  </si>
  <si>
    <t>　平18留意事項通知1031001……障害者の日常生活及び社会生活を総合的に支援するための法律に基づく指定障害福祉サービス等及び基準該当障害福祉サービスに要する費用の</t>
    <phoneticPr fontId="3"/>
  </si>
  <si>
    <t>　　　　　　　　　　　　　　額の算定に関する基準等の制定に伴う実施上の留意事項について</t>
    <phoneticPr fontId="3"/>
  </si>
  <si>
    <t>　【通知等】</t>
    <rPh sb="2" eb="4">
      <t>ツウチ</t>
    </rPh>
    <rPh sb="4" eb="5">
      <t>トウ</t>
    </rPh>
    <phoneticPr fontId="3"/>
  </si>
  <si>
    <t>　障発第1020001号……平成17年10月20日障発第1020001号厚労省社会・援護局障害保健福祉部長通知「障害者（児）施設における虐待の防止について」</t>
    <phoneticPr fontId="3"/>
  </si>
  <si>
    <t>　社援第1352号……平成12年6月7日社援第1352号厚生省社会・援護局長　他　通知「社会福祉事業の経営者による福祉サービスに関する苦情解決の仕組みの指針について」　</t>
    <phoneticPr fontId="3"/>
  </si>
  <si>
    <t>　障発第1206002号……平成18年12月６日付け障発1206002号厚労省社会・援護局傷害保健福祉部長通知「障害福祉サービス等における日常生活に要する費用の取扱いについて」</t>
    <phoneticPr fontId="3"/>
  </si>
  <si>
    <t>昭和</t>
    <rPh sb="0" eb="2">
      <t>ショウワ</t>
    </rPh>
    <phoneticPr fontId="3"/>
  </si>
  <si>
    <t>平成</t>
    <rPh sb="0" eb="2">
      <t>ヘイセイ</t>
    </rPh>
    <phoneticPr fontId="3"/>
  </si>
  <si>
    <t>　障第855号……平成26年8月25日付け障第855号新潟県福祉保健部長通知「施設入所児・者等の事故等が発生した場合の報告について（通知）」</t>
    <rPh sb="1" eb="2">
      <t>ショウ</t>
    </rPh>
    <rPh sb="2" eb="3">
      <t>ダイ</t>
    </rPh>
    <rPh sb="6" eb="7">
      <t>ゴウ</t>
    </rPh>
    <rPh sb="9" eb="11">
      <t>ヘイセイ</t>
    </rPh>
    <rPh sb="13" eb="14">
      <t>ネン</t>
    </rPh>
    <rPh sb="15" eb="16">
      <t>ガツ</t>
    </rPh>
    <rPh sb="18" eb="19">
      <t>ニチ</t>
    </rPh>
    <rPh sb="19" eb="20">
      <t>ヅ</t>
    </rPh>
    <rPh sb="21" eb="22">
      <t>ショウ</t>
    </rPh>
    <rPh sb="22" eb="23">
      <t>ダイ</t>
    </rPh>
    <rPh sb="26" eb="27">
      <t>ゴウ</t>
    </rPh>
    <rPh sb="27" eb="29">
      <t>ニイガタ</t>
    </rPh>
    <rPh sb="29" eb="30">
      <t>ケン</t>
    </rPh>
    <rPh sb="30" eb="32">
      <t>フクシ</t>
    </rPh>
    <rPh sb="32" eb="35">
      <t>ホケンブ</t>
    </rPh>
    <rPh sb="35" eb="36">
      <t>チョウ</t>
    </rPh>
    <rPh sb="36" eb="38">
      <t>ツウチ</t>
    </rPh>
    <rPh sb="39" eb="41">
      <t>シセツ</t>
    </rPh>
    <rPh sb="41" eb="44">
      <t>ニュウショジ</t>
    </rPh>
    <rPh sb="45" eb="46">
      <t>シャ</t>
    </rPh>
    <rPh sb="46" eb="47">
      <t>トウ</t>
    </rPh>
    <rPh sb="48" eb="50">
      <t>ジコ</t>
    </rPh>
    <rPh sb="50" eb="51">
      <t>トウ</t>
    </rPh>
    <rPh sb="52" eb="54">
      <t>ハッセイ</t>
    </rPh>
    <rPh sb="56" eb="58">
      <t>バアイ</t>
    </rPh>
    <rPh sb="59" eb="61">
      <t>ホウコク</t>
    </rPh>
    <rPh sb="66" eb="68">
      <t>ツウチ</t>
    </rPh>
    <phoneticPr fontId="3"/>
  </si>
  <si>
    <t>内容及び手続きの説明及び同意</t>
    <phoneticPr fontId="3"/>
  </si>
  <si>
    <t>ア　</t>
    <phoneticPr fontId="3"/>
  </si>
  <si>
    <t>指定障害福祉サービスの提供に係る契約が成立した時は、利用者の受給者証に契約支給量及び受給者証記載事項を記載しているか。</t>
    <rPh sb="0" eb="2">
      <t>シテイ</t>
    </rPh>
    <rPh sb="2" eb="4">
      <t>ショウガイ</t>
    </rPh>
    <rPh sb="4" eb="6">
      <t>フクシ</t>
    </rPh>
    <phoneticPr fontId="3"/>
  </si>
  <si>
    <t>指定障害福祉サービス等を提供した際には、サービス提供の都度、提供日、提供したサービスの具体的内容、実績時間数、その他利用者へ伝達すべき必要事項を記録しているか。</t>
    <rPh sb="2" eb="4">
      <t>ショウガイ</t>
    </rPh>
    <rPh sb="4" eb="6">
      <t>フクシ</t>
    </rPh>
    <phoneticPr fontId="3"/>
  </si>
  <si>
    <t>受託居宅介護サービス事業者が介護サービスを提供した場合、提供した日時、時間、具体的なサービスの内容等を文書により報告させているか。</t>
    <rPh sb="0" eb="2">
      <t>ジュタク</t>
    </rPh>
    <rPh sb="2" eb="4">
      <t>キョタク</t>
    </rPh>
    <rPh sb="4" eb="6">
      <t>カイゴ</t>
    </rPh>
    <rPh sb="10" eb="13">
      <t>ジギョウシャ</t>
    </rPh>
    <rPh sb="14" eb="16">
      <t>カイゴ</t>
    </rPh>
    <rPh sb="21" eb="23">
      <t>テイキョウ</t>
    </rPh>
    <rPh sb="25" eb="27">
      <t>バアイ</t>
    </rPh>
    <rPh sb="28" eb="30">
      <t>テイキョウ</t>
    </rPh>
    <rPh sb="32" eb="34">
      <t>ニチジ</t>
    </rPh>
    <rPh sb="35" eb="36">
      <t>トキ</t>
    </rPh>
    <phoneticPr fontId="3"/>
  </si>
  <si>
    <t>療養介護</t>
    <phoneticPr fontId="3"/>
  </si>
  <si>
    <t>ウ　</t>
    <phoneticPr fontId="3"/>
  </si>
  <si>
    <t>上記ア及びイの支払のほか、指定生活介護において提供される便宜に要する費用のうち、下記費用について支払を受けているか。
①　食事の提供に要する費用
②　創作的活動に係る材料費
③　日用品費
④　日常生活においても通常必要となるものであって、利用者に負担させることが適当と認められるもの</t>
    <phoneticPr fontId="3"/>
  </si>
  <si>
    <t>上記ア及びイの支払のほか、指定自立訓練（機能訓練）、指定自立訓練（生活訓練）、指定就労移行支援、指定就労継続支援Ａ型、Ｂ型のいずれかにおいて提供される便宜に要する費用のうち、下記費用について支払を受けているか。
①　食事の提供に要する費用
②　日用品費
③　日常生活においても通常必要となるものに係る費用であって、利用者に負担させることが適当と認められるもの。</t>
    <phoneticPr fontId="3"/>
  </si>
  <si>
    <t>コ</t>
    <phoneticPr fontId="3"/>
  </si>
  <si>
    <t>７</t>
    <phoneticPr fontId="3"/>
  </si>
  <si>
    <t>８</t>
    <phoneticPr fontId="3"/>
  </si>
  <si>
    <t>事業所又は施設は、従業者又は管理者であった者が、正当な理由がなく、業務上知り得た利用者又はその家族の秘密を漏らすことがないよう必要な措置を講じているか。</t>
    <rPh sb="0" eb="3">
      <t>ジギョウショ</t>
    </rPh>
    <rPh sb="3" eb="4">
      <t>マタ</t>
    </rPh>
    <rPh sb="5" eb="7">
      <t>シセツ</t>
    </rPh>
    <phoneticPr fontId="3"/>
  </si>
  <si>
    <t>他の事業者又は施設に対して、利用者又はその家族に関する情報を提供する際は、あらかじめ文書により当該利用者又はその家族の同意を得ているか。</t>
    <rPh sb="5" eb="6">
      <t>マタ</t>
    </rPh>
    <rPh sb="7" eb="9">
      <t>シセツ</t>
    </rPh>
    <phoneticPr fontId="3"/>
  </si>
  <si>
    <t>全て</t>
    <rPh sb="0" eb="1">
      <t>スベ</t>
    </rPh>
    <phoneticPr fontId="3"/>
  </si>
  <si>
    <t>別表３</t>
    <rPh sb="0" eb="2">
      <t>ベッピョウ</t>
    </rPh>
    <phoneticPr fontId="3"/>
  </si>
  <si>
    <t>⑴　消防法その他法令等に規定された消火設備その他の非常災害に際して必要な設備を確実に設置しているか。</t>
    <rPh sb="2" eb="5">
      <t>ショウボウホウ</t>
    </rPh>
    <rPh sb="7" eb="8">
      <t>タ</t>
    </rPh>
    <rPh sb="8" eb="10">
      <t>ホウレイ</t>
    </rPh>
    <rPh sb="10" eb="11">
      <t>トウ</t>
    </rPh>
    <rPh sb="12" eb="14">
      <t>キテイ</t>
    </rPh>
    <rPh sb="17" eb="19">
      <t>ショウカ</t>
    </rPh>
    <rPh sb="19" eb="21">
      <t>セツビ</t>
    </rPh>
    <rPh sb="23" eb="24">
      <t>タ</t>
    </rPh>
    <rPh sb="25" eb="27">
      <t>ヒジョウ</t>
    </rPh>
    <rPh sb="27" eb="29">
      <t>サイガイ</t>
    </rPh>
    <rPh sb="30" eb="31">
      <t>サイ</t>
    </rPh>
    <phoneticPr fontId="3"/>
  </si>
  <si>
    <t>非常災害時に地域の消防機関へ速やかに通報する体制をとるよう職員に周知しているか。</t>
    <rPh sb="6" eb="8">
      <t>チイキ</t>
    </rPh>
    <rPh sb="9" eb="11">
      <t>ショウボウ</t>
    </rPh>
    <rPh sb="11" eb="13">
      <t>キカン</t>
    </rPh>
    <rPh sb="14" eb="15">
      <t>スミ</t>
    </rPh>
    <rPh sb="18" eb="20">
      <t>ツウホウ</t>
    </rPh>
    <rPh sb="22" eb="24">
      <t>タイセイ</t>
    </rPh>
    <rPh sb="29" eb="31">
      <t>ショクイン</t>
    </rPh>
    <rPh sb="32" eb="34">
      <t>シュウチ</t>
    </rPh>
    <phoneticPr fontId="5"/>
  </si>
  <si>
    <t>日頃から消防団や地域住民と連携を図り、火災等の際に消火・避難等に協力を得られるような体制作りを行っているか。</t>
    <rPh sb="0" eb="2">
      <t>ヒゴロ</t>
    </rPh>
    <rPh sb="4" eb="7">
      <t>ショウボウダン</t>
    </rPh>
    <rPh sb="8" eb="10">
      <t>チイキ</t>
    </rPh>
    <rPh sb="10" eb="12">
      <t>ジュウミン</t>
    </rPh>
    <rPh sb="13" eb="15">
      <t>レンケイ</t>
    </rPh>
    <rPh sb="16" eb="17">
      <t>ハカ</t>
    </rPh>
    <rPh sb="19" eb="21">
      <t>カサイ</t>
    </rPh>
    <rPh sb="21" eb="22">
      <t>トウ</t>
    </rPh>
    <rPh sb="23" eb="24">
      <t>サイ</t>
    </rPh>
    <rPh sb="25" eb="27">
      <t>ショウカ</t>
    </rPh>
    <rPh sb="28" eb="30">
      <t>ヒナン</t>
    </rPh>
    <rPh sb="30" eb="31">
      <t>トウ</t>
    </rPh>
    <rPh sb="32" eb="34">
      <t>キョウリョク</t>
    </rPh>
    <phoneticPr fontId="3"/>
  </si>
  <si>
    <t>※療養介護は回答不要</t>
    <rPh sb="1" eb="3">
      <t>リョウヨウ</t>
    </rPh>
    <rPh sb="3" eb="5">
      <t>カイゴ</t>
    </rPh>
    <rPh sb="6" eb="8">
      <t>カイトウ</t>
    </rPh>
    <rPh sb="8" eb="10">
      <t>フヨウ</t>
    </rPh>
    <phoneticPr fontId="3"/>
  </si>
  <si>
    <t>前回実地指導指摘事項の改善状況</t>
    <rPh sb="2" eb="4">
      <t>ジッチ</t>
    </rPh>
    <rPh sb="4" eb="6">
      <t>シドウ</t>
    </rPh>
    <rPh sb="6" eb="8">
      <t>シテキ</t>
    </rPh>
    <phoneticPr fontId="3"/>
  </si>
  <si>
    <t>【別表５】</t>
    <rPh sb="1" eb="3">
      <t>ベッピョウ</t>
    </rPh>
    <phoneticPr fontId="3"/>
  </si>
  <si>
    <t>別表８</t>
    <rPh sb="0" eb="2">
      <t>ベッピョウ</t>
    </rPh>
    <phoneticPr fontId="3"/>
  </si>
  <si>
    <t>事業省令第120条
事業解釈第六の４⑶</t>
    <rPh sb="4" eb="5">
      <t>ダイ</t>
    </rPh>
    <rPh sb="8" eb="9">
      <t>ジョウ</t>
    </rPh>
    <rPh sb="10" eb="12">
      <t>ジギョウ</t>
    </rPh>
    <rPh sb="12" eb="14">
      <t>カイシャク</t>
    </rPh>
    <rPh sb="14" eb="15">
      <t>ダイ</t>
    </rPh>
    <rPh sb="15" eb="16">
      <t>6</t>
    </rPh>
    <phoneticPr fontId="3"/>
  </si>
  <si>
    <t>虐待防止の手引き</t>
    <rPh sb="0" eb="2">
      <t>ギャクタイ</t>
    </rPh>
    <rPh sb="2" eb="4">
      <t>ボウシ</t>
    </rPh>
    <rPh sb="5" eb="7">
      <t>テビ</t>
    </rPh>
    <phoneticPr fontId="3"/>
  </si>
  <si>
    <t>指定療養介護等を提供した際は、当該指定療養介護等の提供日、提供したサービスの具体的内容その他必要な事項を記録しているか。</t>
    <rPh sb="0" eb="2">
      <t>シテイ</t>
    </rPh>
    <rPh sb="2" eb="4">
      <t>リョウヨウ</t>
    </rPh>
    <rPh sb="4" eb="6">
      <t>カイゴ</t>
    </rPh>
    <rPh sb="6" eb="7">
      <t>トウ</t>
    </rPh>
    <rPh sb="8" eb="10">
      <t>テイキョウ</t>
    </rPh>
    <rPh sb="12" eb="13">
      <t>サイ</t>
    </rPh>
    <rPh sb="15" eb="17">
      <t>トウガイ</t>
    </rPh>
    <rPh sb="17" eb="19">
      <t>シテイ</t>
    </rPh>
    <rPh sb="19" eb="21">
      <t>リョウヨウ</t>
    </rPh>
    <rPh sb="21" eb="23">
      <t>カイゴ</t>
    </rPh>
    <rPh sb="23" eb="24">
      <t>トウ</t>
    </rPh>
    <rPh sb="25" eb="27">
      <t>テイキョウ</t>
    </rPh>
    <rPh sb="29" eb="31">
      <t>テイキョウ</t>
    </rPh>
    <rPh sb="38" eb="41">
      <t>グタイテキ</t>
    </rPh>
    <phoneticPr fontId="3"/>
  </si>
  <si>
    <t>障第515号、障第1016号、障第855号</t>
    <rPh sb="15" eb="16">
      <t>ショウ</t>
    </rPh>
    <rPh sb="16" eb="17">
      <t>ダイ</t>
    </rPh>
    <rPh sb="20" eb="21">
      <t>ゴウ</t>
    </rPh>
    <phoneticPr fontId="3"/>
  </si>
  <si>
    <t>※点検対象　　消防法施行令別表第１(六)に記載の防火対象物
　　　　　　　支援施設、短期入所、共同生活、共同生活(外部)、
　　　　　　　生活介護、自立訓練、就労移行、就労Ａ型、就労Ｂ型
　点検時期等　機器点検(外観確認及び簡易な操作確認)…６月
　　　　　　　総合点検(全設備の動作点検、機能確認)…１年
　結果報告　　管轄する消防署へ提出…１年に１回</t>
    <rPh sb="1" eb="3">
      <t>テンケン</t>
    </rPh>
    <rPh sb="3" eb="5">
      <t>タイショウ</t>
    </rPh>
    <rPh sb="7" eb="10">
      <t>ショウボウホウ</t>
    </rPh>
    <rPh sb="10" eb="13">
      <t>セコウレイ</t>
    </rPh>
    <rPh sb="13" eb="15">
      <t>ベッピョウ</t>
    </rPh>
    <rPh sb="15" eb="16">
      <t>ダイ</t>
    </rPh>
    <rPh sb="18" eb="19">
      <t>6</t>
    </rPh>
    <rPh sb="21" eb="23">
      <t>キサイ</t>
    </rPh>
    <rPh sb="24" eb="26">
      <t>ボウカ</t>
    </rPh>
    <rPh sb="26" eb="29">
      <t>タイショウブツ</t>
    </rPh>
    <rPh sb="37" eb="39">
      <t>シエン</t>
    </rPh>
    <rPh sb="39" eb="41">
      <t>シセツ</t>
    </rPh>
    <rPh sb="42" eb="44">
      <t>タンキ</t>
    </rPh>
    <rPh sb="44" eb="46">
      <t>ニュウショ</t>
    </rPh>
    <rPh sb="47" eb="49">
      <t>キョウドウ</t>
    </rPh>
    <rPh sb="49" eb="51">
      <t>セイカツ</t>
    </rPh>
    <rPh sb="52" eb="54">
      <t>キョウドウ</t>
    </rPh>
    <rPh sb="54" eb="56">
      <t>セイカツ</t>
    </rPh>
    <rPh sb="57" eb="59">
      <t>ガイブ</t>
    </rPh>
    <rPh sb="69" eb="71">
      <t>セイカツ</t>
    </rPh>
    <rPh sb="74" eb="76">
      <t>ジリツ</t>
    </rPh>
    <rPh sb="76" eb="78">
      <t>クンレン</t>
    </rPh>
    <rPh sb="79" eb="81">
      <t>シュウロウ</t>
    </rPh>
    <rPh sb="81" eb="83">
      <t>イコウ</t>
    </rPh>
    <rPh sb="84" eb="86">
      <t>シュウロウ</t>
    </rPh>
    <rPh sb="87" eb="88">
      <t>ガタ</t>
    </rPh>
    <rPh sb="89" eb="91">
      <t>シュウロウ</t>
    </rPh>
    <rPh sb="92" eb="93">
      <t>ガタ</t>
    </rPh>
    <rPh sb="95" eb="97">
      <t>テンケン</t>
    </rPh>
    <rPh sb="97" eb="99">
      <t>ジキ</t>
    </rPh>
    <rPh sb="99" eb="100">
      <t>トウ</t>
    </rPh>
    <rPh sb="101" eb="103">
      <t>キキ</t>
    </rPh>
    <rPh sb="103" eb="105">
      <t>テンケン</t>
    </rPh>
    <rPh sb="106" eb="108">
      <t>ガイカン</t>
    </rPh>
    <rPh sb="108" eb="110">
      <t>カクニン</t>
    </rPh>
    <rPh sb="110" eb="111">
      <t>オヨ</t>
    </rPh>
    <rPh sb="112" eb="114">
      <t>カンイ</t>
    </rPh>
    <rPh sb="115" eb="117">
      <t>ソウサ</t>
    </rPh>
    <rPh sb="117" eb="119">
      <t>カクニン</t>
    </rPh>
    <rPh sb="122" eb="123">
      <t>ツキ</t>
    </rPh>
    <rPh sb="131" eb="133">
      <t>ソウゴウ</t>
    </rPh>
    <rPh sb="133" eb="135">
      <t>テンケン</t>
    </rPh>
    <rPh sb="136" eb="137">
      <t>ゼン</t>
    </rPh>
    <rPh sb="137" eb="139">
      <t>セツビ</t>
    </rPh>
    <rPh sb="140" eb="142">
      <t>ドウサ</t>
    </rPh>
    <rPh sb="142" eb="144">
      <t>テンケン</t>
    </rPh>
    <rPh sb="145" eb="147">
      <t>キノウ</t>
    </rPh>
    <rPh sb="147" eb="149">
      <t>カクニン</t>
    </rPh>
    <rPh sb="152" eb="153">
      <t>ネン</t>
    </rPh>
    <rPh sb="155" eb="157">
      <t>ケッカ</t>
    </rPh>
    <rPh sb="157" eb="159">
      <t>ホウコク</t>
    </rPh>
    <rPh sb="161" eb="163">
      <t>カンカツ</t>
    </rPh>
    <rPh sb="165" eb="168">
      <t>ショウボウショ</t>
    </rPh>
    <rPh sb="169" eb="171">
      <t>テイシュツ</t>
    </rPh>
    <rPh sb="173" eb="174">
      <t>ネン</t>
    </rPh>
    <rPh sb="176" eb="177">
      <t>カイ</t>
    </rPh>
    <phoneticPr fontId="3"/>
  </si>
  <si>
    <t>利用者預り金の取扱い状況</t>
    <rPh sb="0" eb="2">
      <t>リヨウ</t>
    </rPh>
    <phoneticPr fontId="3"/>
  </si>
  <si>
    <t>利用者預り金について</t>
    <rPh sb="0" eb="3">
      <t>リヨウシャ</t>
    </rPh>
    <phoneticPr fontId="3"/>
  </si>
  <si>
    <t>平18福第1983号</t>
    <rPh sb="0" eb="1">
      <t>タイラ</t>
    </rPh>
    <rPh sb="3" eb="4">
      <t>フク</t>
    </rPh>
    <rPh sb="4" eb="5">
      <t>ダイ</t>
    </rPh>
    <rPh sb="9" eb="10">
      <t>ゴウ</t>
    </rPh>
    <phoneticPr fontId="3"/>
  </si>
  <si>
    <t>※利用者の金品（通帳、印鑑、現金等）を事業者が預かり管理している場合は回答</t>
    <rPh sb="1" eb="4">
      <t>リヨウシャ</t>
    </rPh>
    <rPh sb="5" eb="7">
      <t>キンピン</t>
    </rPh>
    <rPh sb="8" eb="10">
      <t>ツウチョウ</t>
    </rPh>
    <rPh sb="11" eb="13">
      <t>インカン</t>
    </rPh>
    <rPh sb="14" eb="16">
      <t>ゲンキン</t>
    </rPh>
    <rPh sb="16" eb="17">
      <t>トウ</t>
    </rPh>
    <rPh sb="19" eb="22">
      <t>ジギョウシャ</t>
    </rPh>
    <rPh sb="23" eb="24">
      <t>アズ</t>
    </rPh>
    <rPh sb="26" eb="28">
      <t>カンリ</t>
    </rPh>
    <rPh sb="32" eb="34">
      <t>バアイ</t>
    </rPh>
    <rPh sb="35" eb="37">
      <t>カイトウ</t>
    </rPh>
    <phoneticPr fontId="3"/>
  </si>
  <si>
    <t>入所者等と施設との間で契約（合意）を書面により取り交わしているか。</t>
  </si>
  <si>
    <t>通帳は個人別となっているか。</t>
  </si>
  <si>
    <t>通帳と印鑑の管理者を分けているか。</t>
    <rPh sb="10" eb="11">
      <t>ワ</t>
    </rPh>
    <phoneticPr fontId="3"/>
  </si>
  <si>
    <t>通帳と印鑑は各々別の場所で鍵のかかる保管庫等に保管されているか。</t>
  </si>
  <si>
    <t>施設長等の管理責任者による例月点検を実施しているか。</t>
  </si>
  <si>
    <t>また、その記録を残しているか。</t>
    <rPh sb="5" eb="7">
      <t>キロク</t>
    </rPh>
    <rPh sb="8" eb="9">
      <t>ノコ</t>
    </rPh>
    <phoneticPr fontId="3"/>
  </si>
  <si>
    <t>親族等への収支報告等</t>
  </si>
  <si>
    <t>①</t>
  </si>
  <si>
    <t>親族等への収支報告を四半期に1回以上行っているか。</t>
    <rPh sb="10" eb="13">
      <t>シハンキ</t>
    </rPh>
    <rPh sb="15" eb="16">
      <t>カイ</t>
    </rPh>
    <rPh sb="16" eb="18">
      <t>イジョウ</t>
    </rPh>
    <phoneticPr fontId="3"/>
  </si>
  <si>
    <t>また、その記録を残しているか。</t>
  </si>
  <si>
    <t>②</t>
  </si>
  <si>
    <t>親族等への収支報告を行った際には、親族等からその内容を確認した旨の</t>
  </si>
  <si>
    <t>書類を徴しているか。</t>
  </si>
  <si>
    <t>（直近月末の状況）</t>
    <rPh sb="1" eb="3">
      <t>チョッキン</t>
    </rPh>
    <rPh sb="3" eb="5">
      <t>ゲツマツ</t>
    </rPh>
    <rPh sb="6" eb="8">
      <t>ジョウキョウ</t>
    </rPh>
    <phoneticPr fontId="3"/>
  </si>
  <si>
    <t>人</t>
    <rPh sb="0" eb="1">
      <t>ニン</t>
    </rPh>
    <phoneticPr fontId="3"/>
  </si>
  <si>
    <t>通帳管理保管責任者
職・氏名</t>
    <rPh sb="0" eb="2">
      <t>ツウチョウ</t>
    </rPh>
    <rPh sb="2" eb="4">
      <t>カンリ</t>
    </rPh>
    <rPh sb="4" eb="6">
      <t>ホカン</t>
    </rPh>
    <rPh sb="6" eb="9">
      <t>セキニンシャ</t>
    </rPh>
    <rPh sb="10" eb="11">
      <t>ショク</t>
    </rPh>
    <rPh sb="12" eb="14">
      <t>シメイ</t>
    </rPh>
    <phoneticPr fontId="3"/>
  </si>
  <si>
    <t>印鑑管理保管責任者
職・氏名</t>
    <rPh sb="0" eb="2">
      <t>インカン</t>
    </rPh>
    <rPh sb="2" eb="4">
      <t>カンリ</t>
    </rPh>
    <rPh sb="4" eb="6">
      <t>ホカン</t>
    </rPh>
    <rPh sb="6" eb="9">
      <t>セキニンシャ</t>
    </rPh>
    <rPh sb="10" eb="11">
      <t>ショク</t>
    </rPh>
    <rPh sb="12" eb="14">
      <t>シメイ</t>
    </rPh>
    <phoneticPr fontId="3"/>
  </si>
  <si>
    <t>②現金を保管する場合の保管方法等</t>
    <rPh sb="1" eb="3">
      <t>ゲンキン</t>
    </rPh>
    <rPh sb="4" eb="6">
      <t>ホカン</t>
    </rPh>
    <rPh sb="8" eb="10">
      <t>バアイ</t>
    </rPh>
    <rPh sb="11" eb="13">
      <t>ホカン</t>
    </rPh>
    <rPh sb="13" eb="15">
      <t>ホウホウ</t>
    </rPh>
    <rPh sb="15" eb="16">
      <t>トウ</t>
    </rPh>
    <phoneticPr fontId="3"/>
  </si>
  <si>
    <t>　　　及び「現金を保管する場合の保管方法等」は簡潔に記入すること。</t>
    <rPh sb="3" eb="4">
      <t>オヨ</t>
    </rPh>
    <phoneticPr fontId="3"/>
  </si>
  <si>
    <t>就労Ａ型</t>
    <rPh sb="0" eb="2">
      <t>シュウロウ</t>
    </rPh>
    <rPh sb="3" eb="4">
      <t>ガタ</t>
    </rPh>
    <phoneticPr fontId="3"/>
  </si>
  <si>
    <t>就労継続支援Ａ型については、上記ア及びウに加え、以下の重要事項を追加しているか。
○指定就労継続支援Ａ型の内容（生産活動に係るものに限る。）、賃金及び第192条第３項に規定する工賃並びに利用者の労働時間及び作業時間</t>
    <rPh sb="0" eb="2">
      <t>シュウロウ</t>
    </rPh>
    <rPh sb="2" eb="4">
      <t>ケイゾク</t>
    </rPh>
    <rPh sb="4" eb="6">
      <t>シエン</t>
    </rPh>
    <rPh sb="7" eb="8">
      <t>ガタ</t>
    </rPh>
    <rPh sb="14" eb="16">
      <t>ジョウキ</t>
    </rPh>
    <rPh sb="17" eb="18">
      <t>オヨ</t>
    </rPh>
    <rPh sb="21" eb="22">
      <t>クワ</t>
    </rPh>
    <rPh sb="24" eb="26">
      <t>イカ</t>
    </rPh>
    <rPh sb="27" eb="29">
      <t>ジュウヨウ</t>
    </rPh>
    <rPh sb="29" eb="31">
      <t>ジコウ</t>
    </rPh>
    <rPh sb="32" eb="34">
      <t>ツイカ</t>
    </rPh>
    <rPh sb="42" eb="44">
      <t>シテイ</t>
    </rPh>
    <rPh sb="44" eb="46">
      <t>シュウロウ</t>
    </rPh>
    <rPh sb="46" eb="48">
      <t>ケイゾク</t>
    </rPh>
    <rPh sb="48" eb="50">
      <t>シエン</t>
    </rPh>
    <rPh sb="51" eb="52">
      <t>ガタ</t>
    </rPh>
    <rPh sb="53" eb="55">
      <t>ナイヨウ</t>
    </rPh>
    <rPh sb="56" eb="58">
      <t>セイサン</t>
    </rPh>
    <rPh sb="58" eb="60">
      <t>カツドウ</t>
    </rPh>
    <rPh sb="61" eb="62">
      <t>カカ</t>
    </rPh>
    <rPh sb="66" eb="67">
      <t>カギ</t>
    </rPh>
    <rPh sb="71" eb="73">
      <t>チンギン</t>
    </rPh>
    <rPh sb="73" eb="74">
      <t>オヨ</t>
    </rPh>
    <rPh sb="75" eb="76">
      <t>ダイ</t>
    </rPh>
    <rPh sb="79" eb="80">
      <t>ジョウ</t>
    </rPh>
    <rPh sb="80" eb="81">
      <t>ダイ</t>
    </rPh>
    <rPh sb="82" eb="83">
      <t>コウ</t>
    </rPh>
    <rPh sb="84" eb="86">
      <t>キテイ</t>
    </rPh>
    <rPh sb="88" eb="90">
      <t>コウチン</t>
    </rPh>
    <rPh sb="90" eb="91">
      <t>ナラ</t>
    </rPh>
    <rPh sb="93" eb="96">
      <t>リヨウシャ</t>
    </rPh>
    <rPh sb="97" eb="99">
      <t>ロウドウ</t>
    </rPh>
    <rPh sb="99" eb="101">
      <t>ジカン</t>
    </rPh>
    <rPh sb="101" eb="102">
      <t>オヨ</t>
    </rPh>
    <rPh sb="103" eb="105">
      <t>サギョウ</t>
    </rPh>
    <rPh sb="105" eb="107">
      <t>ジカン</t>
    </rPh>
    <phoneticPr fontId="3"/>
  </si>
  <si>
    <t>事故防止マニュアルの作成、事故防止を目的とした職員研修を実施しているか。</t>
    <rPh sb="0" eb="2">
      <t>ジコ</t>
    </rPh>
    <rPh sb="2" eb="4">
      <t>ボウシ</t>
    </rPh>
    <rPh sb="10" eb="12">
      <t>サクセイ</t>
    </rPh>
    <rPh sb="13" eb="15">
      <t>ジコ</t>
    </rPh>
    <rPh sb="15" eb="17">
      <t>ボウシ</t>
    </rPh>
    <rPh sb="18" eb="20">
      <t>モクテキ</t>
    </rPh>
    <rPh sb="23" eb="25">
      <t>ショクイン</t>
    </rPh>
    <rPh sb="25" eb="27">
      <t>ケンシュウ</t>
    </rPh>
    <rPh sb="28" eb="30">
      <t>ジッシ</t>
    </rPh>
    <phoneticPr fontId="3"/>
  </si>
  <si>
    <t>指定障害福祉サービス事業の提供に係る契約が成立したときは、社会福祉法第77条第１項の規定に基づき、当該利用者の障害の特性に配慮し、下記事項を記載した書面を交付しているか。
①　当該事業の経営者の名称及び主たる事務所の所在地
②　当該事業の経営者が提供する指定居宅介護等の内容
③　当該指定障害福祉サービスの提供につき利用者が支払うべき額に関する事項
④　指定障害福祉サービスの提供開始年月日
⑤　指定障害福祉サービスに係る苦情を受け付けるための窓口</t>
    <rPh sb="2" eb="4">
      <t>ショウガイ</t>
    </rPh>
    <rPh sb="4" eb="6">
      <t>フクシ</t>
    </rPh>
    <rPh sb="10" eb="12">
      <t>ジギョウ</t>
    </rPh>
    <rPh sb="43" eb="44">
      <t>サダ</t>
    </rPh>
    <phoneticPr fontId="3"/>
  </si>
  <si>
    <t>生活介護、自立訓練(機能訓練)、自立訓練(生活訓練)、就労移行支援、就労継続支援Ｂ型については、上記アに加え、以下の重要事項を追加しているか。
○利用定員
○サービス利用に当たっての留意事項
○非常災害対策</t>
    <rPh sb="0" eb="2">
      <t>セイカツ</t>
    </rPh>
    <rPh sb="2" eb="4">
      <t>カイゴ</t>
    </rPh>
    <rPh sb="5" eb="7">
      <t>ジリツ</t>
    </rPh>
    <rPh sb="7" eb="9">
      <t>クンレン</t>
    </rPh>
    <rPh sb="10" eb="12">
      <t>キノウ</t>
    </rPh>
    <rPh sb="12" eb="14">
      <t>クンレン</t>
    </rPh>
    <rPh sb="16" eb="18">
      <t>ジリツ</t>
    </rPh>
    <rPh sb="18" eb="20">
      <t>クンレン</t>
    </rPh>
    <rPh sb="21" eb="23">
      <t>セイカツ</t>
    </rPh>
    <rPh sb="23" eb="25">
      <t>クンレン</t>
    </rPh>
    <rPh sb="27" eb="29">
      <t>シュウロウ</t>
    </rPh>
    <rPh sb="29" eb="31">
      <t>イコウ</t>
    </rPh>
    <rPh sb="31" eb="33">
      <t>シエン</t>
    </rPh>
    <rPh sb="34" eb="36">
      <t>シュウロウ</t>
    </rPh>
    <rPh sb="36" eb="38">
      <t>ケイゾク</t>
    </rPh>
    <rPh sb="38" eb="40">
      <t>シエン</t>
    </rPh>
    <rPh sb="41" eb="42">
      <t>ガタ</t>
    </rPh>
    <rPh sb="48" eb="50">
      <t>ジョウキ</t>
    </rPh>
    <rPh sb="52" eb="53">
      <t>クワ</t>
    </rPh>
    <rPh sb="55" eb="57">
      <t>イカ</t>
    </rPh>
    <rPh sb="58" eb="60">
      <t>ジュウヨウ</t>
    </rPh>
    <rPh sb="60" eb="62">
      <t>ジコウ</t>
    </rPh>
    <rPh sb="63" eb="65">
      <t>ツイカ</t>
    </rPh>
    <rPh sb="73" eb="75">
      <t>リヨウ</t>
    </rPh>
    <rPh sb="75" eb="77">
      <t>テイイン</t>
    </rPh>
    <rPh sb="83" eb="85">
      <t>リヨウ</t>
    </rPh>
    <rPh sb="86" eb="87">
      <t>ア</t>
    </rPh>
    <rPh sb="91" eb="93">
      <t>リュウイ</t>
    </rPh>
    <rPh sb="93" eb="95">
      <t>ジコウ</t>
    </rPh>
    <rPh sb="97" eb="99">
      <t>ヒジョウ</t>
    </rPh>
    <rPh sb="99" eb="101">
      <t>サイガイ</t>
    </rPh>
    <rPh sb="101" eb="103">
      <t>タイサク</t>
    </rPh>
    <phoneticPr fontId="3"/>
  </si>
  <si>
    <t>　施設省令……障害者の日常生活及び社会生活を総合的に支援するための法律に基づく指定障害者支援施設等の人員、設備及び運営に関する基準</t>
    <rPh sb="1" eb="3">
      <t>シセツ</t>
    </rPh>
    <rPh sb="3" eb="5">
      <t>ショウレイ</t>
    </rPh>
    <rPh sb="43" eb="44">
      <t>シャ</t>
    </rPh>
    <rPh sb="44" eb="46">
      <t>シエン</t>
    </rPh>
    <rPh sb="46" eb="48">
      <t>シセツ</t>
    </rPh>
    <rPh sb="48" eb="49">
      <t>トウ</t>
    </rPh>
    <phoneticPr fontId="3"/>
  </si>
  <si>
    <t>　施設解釈……障害者の日常生活及び社会生活を総合的に支援するための法律に基づく指定障害者支援施設等の人員、設備及び運営に関する基準について</t>
    <rPh sb="1" eb="3">
      <t>シセツ</t>
    </rPh>
    <rPh sb="3" eb="5">
      <t>カイシャク</t>
    </rPh>
    <phoneticPr fontId="3"/>
  </si>
  <si>
    <t>　障第961号……平成29年9月27日障第961号新潟県福祉保健部障害福祉課長通知「非常災害への対策について（通知）」</t>
    <rPh sb="1" eb="2">
      <t>ショウ</t>
    </rPh>
    <rPh sb="2" eb="3">
      <t>ダイ</t>
    </rPh>
    <rPh sb="6" eb="7">
      <t>ゴウ</t>
    </rPh>
    <rPh sb="9" eb="11">
      <t>ヘイセイ</t>
    </rPh>
    <rPh sb="13" eb="14">
      <t>ネン</t>
    </rPh>
    <rPh sb="15" eb="16">
      <t>ガツ</t>
    </rPh>
    <rPh sb="18" eb="19">
      <t>ニチ</t>
    </rPh>
    <rPh sb="19" eb="20">
      <t>ショウ</t>
    </rPh>
    <rPh sb="20" eb="21">
      <t>ダイ</t>
    </rPh>
    <rPh sb="24" eb="25">
      <t>ゴウ</t>
    </rPh>
    <rPh sb="25" eb="28">
      <t>ニイガタケン</t>
    </rPh>
    <rPh sb="28" eb="30">
      <t>フクシ</t>
    </rPh>
    <rPh sb="30" eb="33">
      <t>ホケンブ</t>
    </rPh>
    <rPh sb="33" eb="35">
      <t>ショウガイ</t>
    </rPh>
    <rPh sb="35" eb="37">
      <t>フクシ</t>
    </rPh>
    <rPh sb="37" eb="39">
      <t>カチョウ</t>
    </rPh>
    <rPh sb="39" eb="41">
      <t>ツウチ</t>
    </rPh>
    <rPh sb="42" eb="44">
      <t>ヒジョウ</t>
    </rPh>
    <rPh sb="44" eb="46">
      <t>サイガイ</t>
    </rPh>
    <rPh sb="48" eb="50">
      <t>タイサク</t>
    </rPh>
    <rPh sb="55" eb="57">
      <t>ツウチ</t>
    </rPh>
    <phoneticPr fontId="3"/>
  </si>
  <si>
    <t>　消防庁告示第9号……平成16年5月31日付け消防庁告示第9号「消防法施行規則の規定に基づき、消防用設備等又は特殊消防用設備等の種類及び点検内容に応じて行う点検の</t>
    <rPh sb="1" eb="4">
      <t>ショウボウチョウ</t>
    </rPh>
    <rPh sb="4" eb="6">
      <t>コクジ</t>
    </rPh>
    <rPh sb="6" eb="7">
      <t>ダイ</t>
    </rPh>
    <rPh sb="8" eb="9">
      <t>ゴウ</t>
    </rPh>
    <rPh sb="11" eb="13">
      <t>ヘイセイ</t>
    </rPh>
    <rPh sb="15" eb="16">
      <t>ネン</t>
    </rPh>
    <rPh sb="17" eb="18">
      <t>ガツ</t>
    </rPh>
    <rPh sb="20" eb="21">
      <t>ニチ</t>
    </rPh>
    <rPh sb="21" eb="22">
      <t>ツ</t>
    </rPh>
    <rPh sb="23" eb="26">
      <t>ショウボウチョウ</t>
    </rPh>
    <rPh sb="26" eb="28">
      <t>コクジ</t>
    </rPh>
    <rPh sb="28" eb="29">
      <t>ダイ</t>
    </rPh>
    <rPh sb="30" eb="31">
      <t>ゴウ</t>
    </rPh>
    <rPh sb="32" eb="35">
      <t>ショウボウホウ</t>
    </rPh>
    <rPh sb="35" eb="37">
      <t>セコウ</t>
    </rPh>
    <rPh sb="37" eb="39">
      <t>キソク</t>
    </rPh>
    <rPh sb="40" eb="42">
      <t>キテイ</t>
    </rPh>
    <rPh sb="43" eb="44">
      <t>モト</t>
    </rPh>
    <rPh sb="47" eb="50">
      <t>ショウボウヨウ</t>
    </rPh>
    <rPh sb="50" eb="52">
      <t>セツビ</t>
    </rPh>
    <rPh sb="52" eb="53">
      <t>トウ</t>
    </rPh>
    <rPh sb="53" eb="54">
      <t>マタ</t>
    </rPh>
    <rPh sb="55" eb="57">
      <t>トクシュ</t>
    </rPh>
    <rPh sb="57" eb="60">
      <t>ショウボウヨウ</t>
    </rPh>
    <rPh sb="60" eb="62">
      <t>セツビ</t>
    </rPh>
    <rPh sb="62" eb="63">
      <t>トウ</t>
    </rPh>
    <rPh sb="64" eb="66">
      <t>シュルイ</t>
    </rPh>
    <rPh sb="66" eb="67">
      <t>オヨ</t>
    </rPh>
    <rPh sb="68" eb="70">
      <t>テンケン</t>
    </rPh>
    <rPh sb="70" eb="72">
      <t>ナイヨウ</t>
    </rPh>
    <rPh sb="73" eb="74">
      <t>オウ</t>
    </rPh>
    <rPh sb="76" eb="77">
      <t>オコナ</t>
    </rPh>
    <rPh sb="78" eb="80">
      <t>テンケン</t>
    </rPh>
    <phoneticPr fontId="3"/>
  </si>
  <si>
    <t>　　　　　　　　　　　期間、点検の方法並びに点検の結果についての報告書の様式を定める件」</t>
    <phoneticPr fontId="3"/>
  </si>
  <si>
    <t>事業省令第206条の10
事業解釈第十三の３⑸</t>
    <rPh sb="4" eb="5">
      <t>ダイ</t>
    </rPh>
    <rPh sb="8" eb="9">
      <t>ジョウ</t>
    </rPh>
    <rPh sb="13" eb="15">
      <t>ジギョウ</t>
    </rPh>
    <rPh sb="15" eb="17">
      <t>カイシャク</t>
    </rPh>
    <rPh sb="17" eb="18">
      <t>ダイ</t>
    </rPh>
    <rPh sb="18" eb="20">
      <t>ジュウサン</t>
    </rPh>
    <phoneticPr fontId="3"/>
  </si>
  <si>
    <t>事業省令第206条の11
事業解釈第十三の３⑹</t>
    <rPh sb="4" eb="5">
      <t>ダイ</t>
    </rPh>
    <rPh sb="8" eb="9">
      <t>ジョウ</t>
    </rPh>
    <rPh sb="13" eb="15">
      <t>ジギョウ</t>
    </rPh>
    <rPh sb="15" eb="17">
      <t>カイシャク</t>
    </rPh>
    <rPh sb="17" eb="18">
      <t>ダイ</t>
    </rPh>
    <rPh sb="18" eb="20">
      <t>ジュウサン</t>
    </rPh>
    <phoneticPr fontId="3"/>
  </si>
  <si>
    <t>専門業者等による
防災設備の定期点検</t>
    <rPh sb="0" eb="2">
      <t>センモン</t>
    </rPh>
    <rPh sb="2" eb="4">
      <t>ギョウシャ</t>
    </rPh>
    <rPh sb="4" eb="5">
      <t>トウ</t>
    </rPh>
    <rPh sb="9" eb="11">
      <t>ボウサイ</t>
    </rPh>
    <rPh sb="11" eb="13">
      <t>セツビ</t>
    </rPh>
    <rPh sb="14" eb="16">
      <t>テイキ</t>
    </rPh>
    <rPh sb="16" eb="18">
      <t>テンケン</t>
    </rPh>
    <phoneticPr fontId="3"/>
  </si>
  <si>
    <t>事業省令第56条
事業解釈第四の３⑸</t>
    <rPh sb="0" eb="2">
      <t>ジギョウ</t>
    </rPh>
    <rPh sb="2" eb="4">
      <t>ショウレイ</t>
    </rPh>
    <rPh sb="4" eb="5">
      <t>ダイ</t>
    </rPh>
    <rPh sb="7" eb="8">
      <t>ジョウ</t>
    </rPh>
    <rPh sb="9" eb="11">
      <t>ジギョウ</t>
    </rPh>
    <rPh sb="11" eb="13">
      <t>カイシャク</t>
    </rPh>
    <rPh sb="13" eb="14">
      <t>ダイ</t>
    </rPh>
    <rPh sb="14" eb="15">
      <t>ヨン</t>
    </rPh>
    <phoneticPr fontId="3"/>
  </si>
  <si>
    <t>療養介護</t>
    <rPh sb="0" eb="2">
      <t>リョウヨウ</t>
    </rPh>
    <rPh sb="2" eb="4">
      <t>カイゴ</t>
    </rPh>
    <phoneticPr fontId="3"/>
  </si>
  <si>
    <t>事業省令第213条の17
事業解釈第十五の５⑶</t>
    <rPh sb="4" eb="5">
      <t>ダイ</t>
    </rPh>
    <rPh sb="8" eb="9">
      <t>ジョウ</t>
    </rPh>
    <rPh sb="13" eb="15">
      <t>ジギョウ</t>
    </rPh>
    <rPh sb="15" eb="17">
      <t>カイシャク</t>
    </rPh>
    <rPh sb="17" eb="18">
      <t>ダイ</t>
    </rPh>
    <phoneticPr fontId="3"/>
  </si>
  <si>
    <t>施設省令第７条
施設解釈第三の３⑴</t>
    <rPh sb="0" eb="2">
      <t>シセツ</t>
    </rPh>
    <rPh sb="2" eb="4">
      <t>ショウレイ</t>
    </rPh>
    <rPh sb="4" eb="5">
      <t>ダイ</t>
    </rPh>
    <rPh sb="6" eb="7">
      <t>ジョウ</t>
    </rPh>
    <rPh sb="8" eb="10">
      <t>シセツ</t>
    </rPh>
    <rPh sb="10" eb="12">
      <t>カイシャク</t>
    </rPh>
    <rPh sb="12" eb="13">
      <t>ダイ</t>
    </rPh>
    <rPh sb="13" eb="14">
      <t>サン</t>
    </rPh>
    <phoneticPr fontId="3"/>
  </si>
  <si>
    <t>施設省令第８条
施設解釈第三の３⑵</t>
    <rPh sb="0" eb="2">
      <t>シセツ</t>
    </rPh>
    <rPh sb="2" eb="4">
      <t>ショウレイ</t>
    </rPh>
    <rPh sb="4" eb="5">
      <t>ダイ</t>
    </rPh>
    <rPh sb="6" eb="7">
      <t>ジョウ</t>
    </rPh>
    <rPh sb="8" eb="10">
      <t>シセツ</t>
    </rPh>
    <rPh sb="10" eb="12">
      <t>カイシャク</t>
    </rPh>
    <rPh sb="12" eb="13">
      <t>ダイ</t>
    </rPh>
    <rPh sb="13" eb="14">
      <t>サン</t>
    </rPh>
    <phoneticPr fontId="3"/>
  </si>
  <si>
    <t>事業省令第213条の18</t>
    <rPh sb="4" eb="5">
      <t>ダイ</t>
    </rPh>
    <rPh sb="8" eb="9">
      <t>ジョウ</t>
    </rPh>
    <phoneticPr fontId="3"/>
  </si>
  <si>
    <t>施設省令第17条
施設解釈第三の３⑾</t>
    <rPh sb="0" eb="2">
      <t>シセツ</t>
    </rPh>
    <rPh sb="2" eb="4">
      <t>ショウレイ</t>
    </rPh>
    <rPh sb="4" eb="5">
      <t>ダイ</t>
    </rPh>
    <rPh sb="7" eb="8">
      <t>ジョウ</t>
    </rPh>
    <rPh sb="9" eb="11">
      <t>シセツ</t>
    </rPh>
    <rPh sb="11" eb="13">
      <t>カイシャク</t>
    </rPh>
    <rPh sb="13" eb="14">
      <t>ダイ</t>
    </rPh>
    <rPh sb="14" eb="15">
      <t>サン</t>
    </rPh>
    <phoneticPr fontId="3"/>
  </si>
  <si>
    <t>事業省令第210条の４
事業解釈第十五の３⑶</t>
    <rPh sb="18" eb="19">
      <t>5</t>
    </rPh>
    <phoneticPr fontId="3"/>
  </si>
  <si>
    <t>施設省令第19条
施設解釈第三の３⒀</t>
    <rPh sb="0" eb="2">
      <t>シセツ</t>
    </rPh>
    <rPh sb="2" eb="4">
      <t>ショウレイ</t>
    </rPh>
    <rPh sb="4" eb="5">
      <t>ダイ</t>
    </rPh>
    <rPh sb="7" eb="8">
      <t>ジョウ</t>
    </rPh>
    <rPh sb="9" eb="11">
      <t>シセツ</t>
    </rPh>
    <rPh sb="11" eb="13">
      <t>カイシャク</t>
    </rPh>
    <rPh sb="13" eb="14">
      <t>ダイ</t>
    </rPh>
    <rPh sb="14" eb="15">
      <t>サン</t>
    </rPh>
    <phoneticPr fontId="3"/>
  </si>
  <si>
    <t>施設省令第21条
施設解釈第三の３⒂</t>
    <rPh sb="0" eb="2">
      <t>シセツ</t>
    </rPh>
    <rPh sb="2" eb="4">
      <t>ショウレイ</t>
    </rPh>
    <rPh sb="4" eb="5">
      <t>ダイ</t>
    </rPh>
    <rPh sb="7" eb="8">
      <t>ジョウ</t>
    </rPh>
    <rPh sb="9" eb="11">
      <t>シセツ</t>
    </rPh>
    <rPh sb="11" eb="13">
      <t>カイシャク</t>
    </rPh>
    <rPh sb="13" eb="14">
      <t>ダイ</t>
    </rPh>
    <rPh sb="14" eb="15">
      <t>サン</t>
    </rPh>
    <phoneticPr fontId="3"/>
  </si>
  <si>
    <t>事業省令第212条、第213条の21
事業解釈第十五の３⑻</t>
    <rPh sb="10" eb="11">
      <t>ダイ</t>
    </rPh>
    <rPh sb="14" eb="15">
      <t>ジョウ</t>
    </rPh>
    <rPh sb="25" eb="26">
      <t>ゴ</t>
    </rPh>
    <phoneticPr fontId="3"/>
  </si>
  <si>
    <t>事業省令第212条の３
事業解釈第十五の３⑽</t>
    <rPh sb="4" eb="5">
      <t>ダイ</t>
    </rPh>
    <rPh sb="8" eb="9">
      <t>ジョウ</t>
    </rPh>
    <rPh sb="12" eb="14">
      <t>ジギョウ</t>
    </rPh>
    <rPh sb="14" eb="16">
      <t>カイシャク</t>
    </rPh>
    <rPh sb="16" eb="17">
      <t>ダイ</t>
    </rPh>
    <rPh sb="17" eb="18">
      <t>ジュッ</t>
    </rPh>
    <phoneticPr fontId="3"/>
  </si>
  <si>
    <t>事業省令第70条
事業解釈第四の３⒆
事業条例第８条
事業要綱第６</t>
    <rPh sb="4" eb="5">
      <t>ダイ</t>
    </rPh>
    <rPh sb="7" eb="8">
      <t>ジョウ</t>
    </rPh>
    <rPh sb="9" eb="11">
      <t>ジギョウ</t>
    </rPh>
    <rPh sb="11" eb="13">
      <t>カイシャク</t>
    </rPh>
    <rPh sb="13" eb="14">
      <t>ダイ</t>
    </rPh>
    <rPh sb="14" eb="15">
      <t>4</t>
    </rPh>
    <rPh sb="19" eb="21">
      <t>ジギョウ</t>
    </rPh>
    <rPh sb="21" eb="23">
      <t>ジョウレイ</t>
    </rPh>
    <rPh sb="23" eb="24">
      <t>ダイ</t>
    </rPh>
    <rPh sb="25" eb="26">
      <t>ジョウ</t>
    </rPh>
    <rPh sb="27" eb="29">
      <t>ジギョウ</t>
    </rPh>
    <rPh sb="29" eb="31">
      <t>ヨウコウ</t>
    </rPh>
    <rPh sb="31" eb="32">
      <t>ダイ</t>
    </rPh>
    <phoneticPr fontId="3"/>
  </si>
  <si>
    <t>事業省令第196条の2
事業解釈第十一の３⑼</t>
    <rPh sb="4" eb="5">
      <t>ダイ</t>
    </rPh>
    <rPh sb="8" eb="9">
      <t>ジョウ</t>
    </rPh>
    <rPh sb="12" eb="14">
      <t>ジギョウ</t>
    </rPh>
    <rPh sb="14" eb="16">
      <t>カイシャク</t>
    </rPh>
    <rPh sb="16" eb="17">
      <t>ダイ</t>
    </rPh>
    <rPh sb="17" eb="19">
      <t>ジュウイチ</t>
    </rPh>
    <phoneticPr fontId="3"/>
  </si>
  <si>
    <t>事業省令第211条の３
事業解釈第十五の３⑺</t>
    <rPh sb="4" eb="5">
      <t>ダイ</t>
    </rPh>
    <rPh sb="8" eb="9">
      <t>ジョウ</t>
    </rPh>
    <rPh sb="12" eb="14">
      <t>ジギョウ</t>
    </rPh>
    <rPh sb="14" eb="16">
      <t>カイシャク</t>
    </rPh>
    <rPh sb="16" eb="17">
      <t>ダイ</t>
    </rPh>
    <rPh sb="17" eb="18">
      <t>ジュッ</t>
    </rPh>
    <phoneticPr fontId="3"/>
  </si>
  <si>
    <t>事業省令第213条の19
事業解釈第十五の５⑶</t>
    <rPh sb="4" eb="5">
      <t>ダイ</t>
    </rPh>
    <rPh sb="8" eb="9">
      <t>ジョウ</t>
    </rPh>
    <rPh sb="13" eb="15">
      <t>ジギョウ</t>
    </rPh>
    <rPh sb="15" eb="17">
      <t>カイシャク</t>
    </rPh>
    <rPh sb="17" eb="18">
      <t>ダイ</t>
    </rPh>
    <rPh sb="18" eb="19">
      <t>ジュッ</t>
    </rPh>
    <phoneticPr fontId="3"/>
  </si>
  <si>
    <t>療養介護、短期入所、外部サービス利用型指定共同生活援助又は共同生活援助もしくは日中サービス支援型共同生活援助については、上記ア(⑶及び⑸除く)に加え、以下の重要事項を追加しているか。
○利用（入居）定員
○サービス利用（入居）に当たっての留意事項
○非常災害対策
下記は外部サービス利用型指定共同生活援助のみ
○受託居宅介護サービス事業者及び受託居宅介護サービス事業所の名称、所在地</t>
    <rPh sb="0" eb="2">
      <t>リョウヨウ</t>
    </rPh>
    <rPh sb="2" eb="4">
      <t>カイゴ</t>
    </rPh>
    <rPh sb="5" eb="7">
      <t>タンキ</t>
    </rPh>
    <rPh sb="7" eb="9">
      <t>ニュウショ</t>
    </rPh>
    <rPh sb="27" eb="28">
      <t>マタ</t>
    </rPh>
    <rPh sb="29" eb="31">
      <t>キョウドウ</t>
    </rPh>
    <rPh sb="31" eb="33">
      <t>セイカツ</t>
    </rPh>
    <rPh sb="33" eb="35">
      <t>エンジョ</t>
    </rPh>
    <rPh sb="39" eb="41">
      <t>ニッチュウ</t>
    </rPh>
    <rPh sb="45" eb="47">
      <t>シエン</t>
    </rPh>
    <rPh sb="47" eb="48">
      <t>ガタ</t>
    </rPh>
    <rPh sb="48" eb="50">
      <t>キョウドウ</t>
    </rPh>
    <rPh sb="50" eb="52">
      <t>セイカツ</t>
    </rPh>
    <rPh sb="52" eb="54">
      <t>エンジョ</t>
    </rPh>
    <rPh sb="60" eb="62">
      <t>ジョウキ</t>
    </rPh>
    <rPh sb="65" eb="66">
      <t>オヨ</t>
    </rPh>
    <rPh sb="68" eb="69">
      <t>ノゾ</t>
    </rPh>
    <rPh sb="72" eb="73">
      <t>クワ</t>
    </rPh>
    <rPh sb="75" eb="77">
      <t>イカ</t>
    </rPh>
    <rPh sb="78" eb="80">
      <t>ジュウヨウ</t>
    </rPh>
    <rPh sb="80" eb="82">
      <t>ジコウ</t>
    </rPh>
    <rPh sb="83" eb="85">
      <t>ツイカ</t>
    </rPh>
    <rPh sb="93" eb="95">
      <t>リヨウ</t>
    </rPh>
    <rPh sb="96" eb="98">
      <t>ニュウキョ</t>
    </rPh>
    <rPh sb="99" eb="101">
      <t>テイイン</t>
    </rPh>
    <rPh sb="107" eb="109">
      <t>リヨウ</t>
    </rPh>
    <rPh sb="110" eb="112">
      <t>ニュウキョ</t>
    </rPh>
    <rPh sb="114" eb="115">
      <t>ア</t>
    </rPh>
    <rPh sb="119" eb="121">
      <t>リュウイ</t>
    </rPh>
    <rPh sb="121" eb="123">
      <t>ジコウ</t>
    </rPh>
    <rPh sb="125" eb="127">
      <t>ヒジョウ</t>
    </rPh>
    <rPh sb="127" eb="129">
      <t>サイガイ</t>
    </rPh>
    <rPh sb="129" eb="131">
      <t>タイサク</t>
    </rPh>
    <rPh sb="132" eb="134">
      <t>カキ</t>
    </rPh>
    <phoneticPr fontId="3"/>
  </si>
  <si>
    <t>就労定着支援、自立生活援助、一般相談支援（地域移行支援又は地域定着支援）については、上記ア（⑹、⑼及び⑽除く）の重要事項に関する運営規程を定めているか。</t>
    <rPh sb="0" eb="2">
      <t>シュウロウ</t>
    </rPh>
    <rPh sb="2" eb="4">
      <t>テイチャク</t>
    </rPh>
    <rPh sb="4" eb="6">
      <t>シエン</t>
    </rPh>
    <rPh sb="7" eb="9">
      <t>ジリツ</t>
    </rPh>
    <rPh sb="9" eb="11">
      <t>セイカツ</t>
    </rPh>
    <rPh sb="11" eb="13">
      <t>エンジョ</t>
    </rPh>
    <rPh sb="14" eb="16">
      <t>イッパン</t>
    </rPh>
    <rPh sb="16" eb="18">
      <t>ソウダン</t>
    </rPh>
    <rPh sb="18" eb="20">
      <t>シエン</t>
    </rPh>
    <rPh sb="21" eb="23">
      <t>チイキ</t>
    </rPh>
    <rPh sb="23" eb="25">
      <t>イコウ</t>
    </rPh>
    <rPh sb="25" eb="27">
      <t>シエン</t>
    </rPh>
    <rPh sb="27" eb="28">
      <t>マタ</t>
    </rPh>
    <rPh sb="29" eb="31">
      <t>チイキ</t>
    </rPh>
    <rPh sb="31" eb="33">
      <t>テイチャク</t>
    </rPh>
    <rPh sb="33" eb="35">
      <t>シエン</t>
    </rPh>
    <rPh sb="42" eb="44">
      <t>ジョウキ</t>
    </rPh>
    <rPh sb="49" eb="50">
      <t>オヨ</t>
    </rPh>
    <rPh sb="52" eb="53">
      <t>ノゾ</t>
    </rPh>
    <rPh sb="56" eb="58">
      <t>ジュウヨウ</t>
    </rPh>
    <rPh sb="58" eb="60">
      <t>ジコウ</t>
    </rPh>
    <rPh sb="61" eb="62">
      <t>カン</t>
    </rPh>
    <rPh sb="64" eb="66">
      <t>ウンエイ</t>
    </rPh>
    <rPh sb="66" eb="68">
      <t>キテイ</t>
    </rPh>
    <rPh sb="69" eb="70">
      <t>サダ</t>
    </rPh>
    <phoneticPr fontId="3"/>
  </si>
  <si>
    <t>　前回の実地指導で改善状況報告書の提出を要する指摘又は改善状況報告書の提出を要しない指摘のあった事項について、改善が図られているか。</t>
    <rPh sb="1" eb="3">
      <t>ゼンカイ</t>
    </rPh>
    <rPh sb="4" eb="6">
      <t>ジッチ</t>
    </rPh>
    <rPh sb="6" eb="8">
      <t>シドウ</t>
    </rPh>
    <rPh sb="9" eb="11">
      <t>カイゼン</t>
    </rPh>
    <rPh sb="11" eb="13">
      <t>ジョウキョウ</t>
    </rPh>
    <rPh sb="13" eb="16">
      <t>ホウコクショ</t>
    </rPh>
    <rPh sb="17" eb="19">
      <t>テイシュツ</t>
    </rPh>
    <rPh sb="20" eb="21">
      <t>ヨウ</t>
    </rPh>
    <rPh sb="23" eb="25">
      <t>シテキ</t>
    </rPh>
    <rPh sb="25" eb="26">
      <t>マタ</t>
    </rPh>
    <rPh sb="27" eb="29">
      <t>カイゼン</t>
    </rPh>
    <rPh sb="29" eb="31">
      <t>ジョウキョウ</t>
    </rPh>
    <rPh sb="31" eb="34">
      <t>ホウコクショ</t>
    </rPh>
    <rPh sb="35" eb="37">
      <t>テイシュツ</t>
    </rPh>
    <rPh sb="38" eb="39">
      <t>ヨウ</t>
    </rPh>
    <rPh sb="42" eb="44">
      <t>シテキ</t>
    </rPh>
    <rPh sb="48" eb="50">
      <t>ジコウ</t>
    </rPh>
    <phoneticPr fontId="3"/>
  </si>
  <si>
    <t>10月</t>
    <phoneticPr fontId="3"/>
  </si>
  <si>
    <t>11月</t>
    <phoneticPr fontId="3"/>
  </si>
  <si>
    <t>12月</t>
    <phoneticPr fontId="3"/>
  </si>
  <si>
    <t>　施設条例……新潟県条例第24号　新潟県指定障害者支援施設の人員、設備及び運営等に関する基準を定める条例　</t>
    <rPh sb="1" eb="3">
      <t>シセツ</t>
    </rPh>
    <rPh sb="3" eb="5">
      <t>ジョウレイ</t>
    </rPh>
    <phoneticPr fontId="3"/>
  </si>
  <si>
    <t>業務に必要な資格
（研修の受講）等</t>
    <rPh sb="0" eb="2">
      <t>ギョウム</t>
    </rPh>
    <rPh sb="3" eb="5">
      <t>ヒツヨウ</t>
    </rPh>
    <rPh sb="6" eb="8">
      <t>シカク</t>
    </rPh>
    <rPh sb="10" eb="12">
      <t>ケンシュウ</t>
    </rPh>
    <rPh sb="13" eb="15">
      <t>ジュコウ</t>
    </rPh>
    <rPh sb="16" eb="17">
      <t>トウ</t>
    </rPh>
    <phoneticPr fontId="3"/>
  </si>
  <si>
    <t>対象サービス及び準用条項</t>
    <rPh sb="0" eb="2">
      <t>タイショウ</t>
    </rPh>
    <rPh sb="6" eb="7">
      <t>オヨ</t>
    </rPh>
    <rPh sb="8" eb="10">
      <t>ジュンヨウ</t>
    </rPh>
    <rPh sb="10" eb="12">
      <t>ジョウコウ</t>
    </rPh>
    <phoneticPr fontId="3"/>
  </si>
  <si>
    <t>居宅介護、（重度訪問、同行援護、行動援護（43条））、療養介護（76条）、生活介護(93条)、短期入所(125条)、機能訓練(162条)、生活訓練(171条)、就労移行(184条)、就労Ａ型(197条)、就労Ｂ型(202条)、就労定着(206条の12)、自立生活(206条の20)、共同生活(213条)、共同生活(日中)(213条の11)</t>
    <rPh sb="34" eb="35">
      <t>ジョウ</t>
    </rPh>
    <rPh sb="44" eb="45">
      <t>ジョウ</t>
    </rPh>
    <rPh sb="55" eb="56">
      <t>ジョウ</t>
    </rPh>
    <rPh sb="58" eb="60">
      <t>キノウ</t>
    </rPh>
    <rPh sb="60" eb="62">
      <t>クンレン</t>
    </rPh>
    <rPh sb="66" eb="67">
      <t>ジョウ</t>
    </rPh>
    <rPh sb="69" eb="71">
      <t>セイカツ</t>
    </rPh>
    <rPh sb="71" eb="73">
      <t>クンレン</t>
    </rPh>
    <rPh sb="77" eb="78">
      <t>ジョウ</t>
    </rPh>
    <rPh sb="88" eb="89">
      <t>ジョウ</t>
    </rPh>
    <rPh sb="94" eb="95">
      <t>ガタ</t>
    </rPh>
    <rPh sb="99" eb="100">
      <t>ジョウ</t>
    </rPh>
    <rPh sb="102" eb="104">
      <t>シュウロウ</t>
    </rPh>
    <rPh sb="105" eb="106">
      <t>ガタ</t>
    </rPh>
    <rPh sb="110" eb="111">
      <t>ジョウ</t>
    </rPh>
    <rPh sb="113" eb="115">
      <t>シュウロウ</t>
    </rPh>
    <rPh sb="115" eb="117">
      <t>テイチャク</t>
    </rPh>
    <rPh sb="121" eb="122">
      <t>ジョウ</t>
    </rPh>
    <rPh sb="127" eb="129">
      <t>ジリツ</t>
    </rPh>
    <rPh sb="129" eb="131">
      <t>セイカツ</t>
    </rPh>
    <rPh sb="135" eb="136">
      <t>ジョウ</t>
    </rPh>
    <rPh sb="149" eb="150">
      <t>ジョウ</t>
    </rPh>
    <rPh sb="152" eb="154">
      <t>キョウドウ</t>
    </rPh>
    <rPh sb="154" eb="156">
      <t>セイカツ</t>
    </rPh>
    <rPh sb="157" eb="159">
      <t>ニッチュウ</t>
    </rPh>
    <rPh sb="164" eb="165">
      <t>ジョウ</t>
    </rPh>
    <phoneticPr fontId="3"/>
  </si>
  <si>
    <t>地域移行、地域定着(45条)</t>
    <rPh sb="0" eb="2">
      <t>チイキ</t>
    </rPh>
    <rPh sb="2" eb="4">
      <t>イコウ</t>
    </rPh>
    <rPh sb="5" eb="7">
      <t>チイキ</t>
    </rPh>
    <rPh sb="7" eb="9">
      <t>テイチャク</t>
    </rPh>
    <rPh sb="12" eb="13">
      <t>ジョウ</t>
    </rPh>
    <phoneticPr fontId="3"/>
  </si>
  <si>
    <t>居宅介護、（重度訪問、同行援護、行動援護（43条））、生活介護(93条)、機能訓練(162条)、生活訓練(171条)、就労移行(184条)、就労Ａ型(197条)、就労Ｂ型(202条)、就労定着(206条の12)、自立生活(206条の20）</t>
    <rPh sb="34" eb="35">
      <t>ジョウ</t>
    </rPh>
    <rPh sb="45" eb="46">
      <t>ジョウ</t>
    </rPh>
    <rPh sb="56" eb="57">
      <t>ジョウ</t>
    </rPh>
    <rPh sb="67" eb="68">
      <t>ジョウ</t>
    </rPh>
    <rPh sb="78" eb="79">
      <t>ジョウ</t>
    </rPh>
    <rPh sb="81" eb="83">
      <t>シュウロウ</t>
    </rPh>
    <rPh sb="89" eb="90">
      <t>ジョウ</t>
    </rPh>
    <rPh sb="92" eb="94">
      <t>シュウロウ</t>
    </rPh>
    <rPh sb="94" eb="96">
      <t>テイチャク</t>
    </rPh>
    <rPh sb="100" eb="101">
      <t>ジョウ</t>
    </rPh>
    <rPh sb="106" eb="108">
      <t>ジリツ</t>
    </rPh>
    <rPh sb="108" eb="110">
      <t>セイカツ</t>
    </rPh>
    <rPh sb="114" eb="115">
      <t>ジョウ</t>
    </rPh>
    <phoneticPr fontId="3"/>
  </si>
  <si>
    <t>居宅介護、（重度訪問、同行援護、行動援護（43条））、生活介護(93条)、短期入所(125条)、機能訓練(162条)、生活訓練(171条)、就労移行(184条)、就労Ａ型(197条)、就労Ｂ型(202条)、就労定着(206条の12)、自立生活(206条の20)</t>
    <rPh sb="27" eb="29">
      <t>セイカツ</t>
    </rPh>
    <rPh sb="29" eb="31">
      <t>カイゴ</t>
    </rPh>
    <rPh sb="34" eb="35">
      <t>ジョウ</t>
    </rPh>
    <rPh sb="37" eb="39">
      <t>タンキ</t>
    </rPh>
    <rPh sb="39" eb="41">
      <t>ニュウショ</t>
    </rPh>
    <rPh sb="45" eb="46">
      <t>ジョウ</t>
    </rPh>
    <rPh sb="48" eb="50">
      <t>キノウ</t>
    </rPh>
    <rPh sb="50" eb="52">
      <t>クンレン</t>
    </rPh>
    <rPh sb="56" eb="57">
      <t>ジョウ</t>
    </rPh>
    <rPh sb="59" eb="61">
      <t>セイカツ</t>
    </rPh>
    <rPh sb="61" eb="63">
      <t>クンレン</t>
    </rPh>
    <rPh sb="67" eb="68">
      <t>ジョウ</t>
    </rPh>
    <rPh sb="70" eb="72">
      <t>シュウロウ</t>
    </rPh>
    <rPh sb="72" eb="74">
      <t>イコウ</t>
    </rPh>
    <rPh sb="78" eb="79">
      <t>ジョウ</t>
    </rPh>
    <rPh sb="81" eb="83">
      <t>シュウロウ</t>
    </rPh>
    <rPh sb="84" eb="85">
      <t>ガタ</t>
    </rPh>
    <rPh sb="89" eb="90">
      <t>ジョウ</t>
    </rPh>
    <rPh sb="92" eb="94">
      <t>シュウロウ</t>
    </rPh>
    <rPh sb="95" eb="96">
      <t>ガタ</t>
    </rPh>
    <rPh sb="100" eb="101">
      <t>ジョウ</t>
    </rPh>
    <rPh sb="103" eb="105">
      <t>シュウロウ</t>
    </rPh>
    <rPh sb="105" eb="107">
      <t>テイチャク</t>
    </rPh>
    <rPh sb="111" eb="112">
      <t>ジョウ</t>
    </rPh>
    <rPh sb="117" eb="119">
      <t>ジリツ</t>
    </rPh>
    <rPh sb="119" eb="121">
      <t>セイカツ</t>
    </rPh>
    <rPh sb="125" eb="126">
      <t>ジョウ</t>
    </rPh>
    <phoneticPr fontId="3"/>
  </si>
  <si>
    <t>※回答項目
・療養介護、共同生活、共同生活(日中)
イウ
・共同生活(外部)
イエ
・上記以外
アウ</t>
    <rPh sb="1" eb="3">
      <t>カイトウ</t>
    </rPh>
    <rPh sb="3" eb="5">
      <t>コウモク</t>
    </rPh>
    <rPh sb="36" eb="38">
      <t>ガイブ</t>
    </rPh>
    <rPh sb="45" eb="47">
      <t>ジョウキ</t>
    </rPh>
    <phoneticPr fontId="3"/>
  </si>
  <si>
    <t>療養介護、共同生活(213条)、共同生活(日中)(213条の11)、共同生活(外部)(213条の22)</t>
    <rPh sb="13" eb="14">
      <t>ジョウ</t>
    </rPh>
    <phoneticPr fontId="3"/>
  </si>
  <si>
    <t>居宅介護、（重度訪問、同行援護、行動援護（43条））、就労定着(206条の12）、自立生活(206条の20)</t>
    <rPh sb="0" eb="2">
      <t>キョタク</t>
    </rPh>
    <rPh sb="2" eb="4">
      <t>カイゴ</t>
    </rPh>
    <rPh sb="6" eb="8">
      <t>ジュウド</t>
    </rPh>
    <rPh sb="8" eb="10">
      <t>ホウモン</t>
    </rPh>
    <rPh sb="11" eb="13">
      <t>ドウコウ</t>
    </rPh>
    <rPh sb="13" eb="15">
      <t>エンゴ</t>
    </rPh>
    <rPh sb="16" eb="18">
      <t>コウドウ</t>
    </rPh>
    <rPh sb="18" eb="20">
      <t>エンゴ</t>
    </rPh>
    <rPh sb="23" eb="24">
      <t>ジョウ</t>
    </rPh>
    <rPh sb="35" eb="36">
      <t>ジョウ</t>
    </rPh>
    <rPh sb="41" eb="43">
      <t>ジリツ</t>
    </rPh>
    <rPh sb="43" eb="45">
      <t>セイカツ</t>
    </rPh>
    <rPh sb="49" eb="50">
      <t>ジョウ</t>
    </rPh>
    <phoneticPr fontId="3"/>
  </si>
  <si>
    <t>機能訓練、就労移行(184条）、就労Ａ型(197条）、就労Ｂ型(202条）</t>
    <rPh sb="13" eb="14">
      <t>ジョウ</t>
    </rPh>
    <rPh sb="24" eb="25">
      <t>ジョウ</t>
    </rPh>
    <rPh sb="35" eb="36">
      <t>ジョウ</t>
    </rPh>
    <phoneticPr fontId="3"/>
  </si>
  <si>
    <t>居宅介護、（重度訪問、同行援護、行動援護（43条））、生活介護(93条）、短期入所(125条)、機能訓練(162条)、生活訓練(171条)、就労移行(184条)、就労Ａ型(197条)、就労Ｂ型(202条)、就労定着(206条の12）、自立生活(206条の20)、共同生活(213条)、共同生活(日中)(213条の11)、共同生活(外部)(213条の22)</t>
    <rPh sb="27" eb="29">
      <t>セイカツ</t>
    </rPh>
    <rPh sb="29" eb="31">
      <t>カイゴ</t>
    </rPh>
    <rPh sb="34" eb="35">
      <t>ジョウ</t>
    </rPh>
    <rPh sb="37" eb="39">
      <t>タンキ</t>
    </rPh>
    <rPh sb="39" eb="41">
      <t>ニュウショ</t>
    </rPh>
    <rPh sb="45" eb="46">
      <t>ジョウ</t>
    </rPh>
    <rPh sb="48" eb="50">
      <t>キノウ</t>
    </rPh>
    <rPh sb="50" eb="52">
      <t>クンレン</t>
    </rPh>
    <rPh sb="56" eb="57">
      <t>ジョウ</t>
    </rPh>
    <rPh sb="59" eb="61">
      <t>セイカツ</t>
    </rPh>
    <rPh sb="61" eb="63">
      <t>クンレン</t>
    </rPh>
    <rPh sb="67" eb="68">
      <t>ジョウ</t>
    </rPh>
    <rPh sb="70" eb="72">
      <t>シュウロウ</t>
    </rPh>
    <rPh sb="72" eb="74">
      <t>イコウ</t>
    </rPh>
    <rPh sb="78" eb="79">
      <t>ジョウ</t>
    </rPh>
    <rPh sb="81" eb="83">
      <t>シュウロウ</t>
    </rPh>
    <rPh sb="84" eb="85">
      <t>ガタ</t>
    </rPh>
    <rPh sb="89" eb="90">
      <t>ジョウ</t>
    </rPh>
    <rPh sb="92" eb="94">
      <t>シュウロウ</t>
    </rPh>
    <rPh sb="95" eb="96">
      <t>ガタ</t>
    </rPh>
    <rPh sb="100" eb="101">
      <t>ジョウ</t>
    </rPh>
    <rPh sb="111" eb="112">
      <t>ジョウ</t>
    </rPh>
    <rPh sb="117" eb="119">
      <t>ジリツ</t>
    </rPh>
    <rPh sb="119" eb="121">
      <t>セイカツ</t>
    </rPh>
    <rPh sb="125" eb="126">
      <t>ジョウ</t>
    </rPh>
    <rPh sb="131" eb="133">
      <t>キョウドウ</t>
    </rPh>
    <rPh sb="133" eb="135">
      <t>セイカツ</t>
    </rPh>
    <rPh sb="139" eb="140">
      <t>ジョウ</t>
    </rPh>
    <rPh sb="154" eb="155">
      <t>ジョウ</t>
    </rPh>
    <rPh sb="165" eb="167">
      <t>ガイブ</t>
    </rPh>
    <rPh sb="172" eb="173">
      <t>ジョウ</t>
    </rPh>
    <phoneticPr fontId="3"/>
  </si>
  <si>
    <t>生活介護、短期入所(125条)、機能訓練(162条）、生活訓練(171条）、就労移行（184条）、就労Ａ型(197条）、就労Ｂ型(202条）、共同生活(213条）、共同生活(日中)(213条の11）、共同生活(外部)(213条の22）</t>
    <rPh sb="13" eb="14">
      <t>ジョウ</t>
    </rPh>
    <rPh sb="24" eb="25">
      <t>ジョウ</t>
    </rPh>
    <rPh sb="35" eb="36">
      <t>ジョウ</t>
    </rPh>
    <rPh sb="46" eb="47">
      <t>ジョウ</t>
    </rPh>
    <rPh sb="57" eb="58">
      <t>ジョウ</t>
    </rPh>
    <rPh sb="60" eb="62">
      <t>シュウロウ</t>
    </rPh>
    <rPh sb="68" eb="69">
      <t>ジョウ</t>
    </rPh>
    <rPh sb="79" eb="80">
      <t>ジョウ</t>
    </rPh>
    <rPh sb="94" eb="95">
      <t>ジョウ</t>
    </rPh>
    <rPh sb="105" eb="107">
      <t>ガイブ</t>
    </rPh>
    <rPh sb="112" eb="113">
      <t>ジョウ</t>
    </rPh>
    <phoneticPr fontId="3"/>
  </si>
  <si>
    <t>左記オ</t>
    <rPh sb="0" eb="2">
      <t>サキ</t>
    </rPh>
    <phoneticPr fontId="3"/>
  </si>
  <si>
    <t>居宅介護、（重度訪問、同行援護、行動援護（43条））、就労定着(206条の12)、自立生活(206条の20)</t>
    <rPh sb="35" eb="36">
      <t>ジョウ</t>
    </rPh>
    <rPh sb="41" eb="43">
      <t>ジリツ</t>
    </rPh>
    <rPh sb="43" eb="45">
      <t>セイカツ</t>
    </rPh>
    <rPh sb="49" eb="50">
      <t>ジョウ</t>
    </rPh>
    <phoneticPr fontId="3"/>
  </si>
  <si>
    <t>生活介護、短期入所(125条）、機能訓練(162条）、生活訓練(171条）、就労移行(184条）、就労Ａ型(197条）、就労Ｂ型(202条）、共同生活(213条）、共同生活(日中)(213条の11）、共同生活(外部)(213条の22)</t>
    <rPh sb="0" eb="2">
      <t>セイカツ</t>
    </rPh>
    <rPh sb="2" eb="4">
      <t>カイゴ</t>
    </rPh>
    <rPh sb="5" eb="7">
      <t>タンキ</t>
    </rPh>
    <rPh sb="7" eb="9">
      <t>ニュウショ</t>
    </rPh>
    <rPh sb="13" eb="14">
      <t>ジョウ</t>
    </rPh>
    <rPh sb="16" eb="18">
      <t>キノウ</t>
    </rPh>
    <rPh sb="18" eb="20">
      <t>クンレン</t>
    </rPh>
    <rPh sb="24" eb="25">
      <t>ジョウ</t>
    </rPh>
    <rPh sb="27" eb="29">
      <t>セイカツ</t>
    </rPh>
    <rPh sb="29" eb="31">
      <t>クンレン</t>
    </rPh>
    <rPh sb="35" eb="36">
      <t>ジョウ</t>
    </rPh>
    <rPh sb="38" eb="40">
      <t>シュウロウ</t>
    </rPh>
    <rPh sb="40" eb="42">
      <t>イコウ</t>
    </rPh>
    <rPh sb="46" eb="47">
      <t>ジョウ</t>
    </rPh>
    <rPh sb="49" eb="51">
      <t>シュウロウ</t>
    </rPh>
    <rPh sb="52" eb="53">
      <t>ガタ</t>
    </rPh>
    <rPh sb="57" eb="58">
      <t>ジョウ</t>
    </rPh>
    <rPh sb="60" eb="62">
      <t>シュウロウ</t>
    </rPh>
    <rPh sb="63" eb="64">
      <t>ガタ</t>
    </rPh>
    <rPh sb="68" eb="69">
      <t>ジョウ</t>
    </rPh>
    <rPh sb="71" eb="73">
      <t>キョウドウ</t>
    </rPh>
    <rPh sb="73" eb="75">
      <t>セイカツ</t>
    </rPh>
    <rPh sb="79" eb="80">
      <t>ジョウ</t>
    </rPh>
    <rPh sb="94" eb="95">
      <t>ジョウ</t>
    </rPh>
    <rPh sb="105" eb="107">
      <t>ガイブ</t>
    </rPh>
    <rPh sb="112" eb="113">
      <t>ジョウ</t>
    </rPh>
    <phoneticPr fontId="3"/>
  </si>
  <si>
    <t>地域移行、地域定着(45条）</t>
    <rPh sb="0" eb="2">
      <t>チイキ</t>
    </rPh>
    <rPh sb="2" eb="4">
      <t>イコウ</t>
    </rPh>
    <rPh sb="5" eb="7">
      <t>チイキ</t>
    </rPh>
    <rPh sb="7" eb="9">
      <t>テイチャク</t>
    </rPh>
    <rPh sb="12" eb="13">
      <t>ジョウ</t>
    </rPh>
    <phoneticPr fontId="3"/>
  </si>
  <si>
    <t>居宅介護、（重度訪問、同行援護、行動援護（43条））、療養介護(76条）、生活介護(93条）、短期入所(125条）、機能訓練(162条)、生活訓練(171条）、就労移行(184条）、就労Ａ型(197条）、就労Ｂ型(202条）、就労定着(206条の12)、自立生活(206条の20)、共同生活(213条）、共同生活(日中)(213条11)、共同生活(外部)(213条の22)</t>
    <rPh sb="34" eb="35">
      <t>ジョウ</t>
    </rPh>
    <rPh sb="37" eb="39">
      <t>セイカツ</t>
    </rPh>
    <rPh sb="39" eb="41">
      <t>カイゴ</t>
    </rPh>
    <rPh sb="44" eb="45">
      <t>ジョウ</t>
    </rPh>
    <rPh sb="47" eb="49">
      <t>タンキ</t>
    </rPh>
    <rPh sb="49" eb="51">
      <t>ニュウショ</t>
    </rPh>
    <rPh sb="55" eb="56">
      <t>ジョウ</t>
    </rPh>
    <rPh sb="66" eb="67">
      <t>ジョウ</t>
    </rPh>
    <rPh sb="69" eb="71">
      <t>セイカツ</t>
    </rPh>
    <rPh sb="77" eb="78">
      <t>ジョウ</t>
    </rPh>
    <rPh sb="88" eb="89">
      <t>ジョウ</t>
    </rPh>
    <rPh sb="99" eb="100">
      <t>ジョウ</t>
    </rPh>
    <rPh sb="102" eb="104">
      <t>シュウロウ</t>
    </rPh>
    <rPh sb="110" eb="111">
      <t>ジョウ</t>
    </rPh>
    <rPh sb="121" eb="122">
      <t>ジョウ</t>
    </rPh>
    <rPh sb="127" eb="129">
      <t>ジリツ</t>
    </rPh>
    <rPh sb="129" eb="131">
      <t>セイカツ</t>
    </rPh>
    <rPh sb="135" eb="136">
      <t>ジョウ</t>
    </rPh>
    <rPh sb="149" eb="150">
      <t>ジョウ</t>
    </rPh>
    <rPh sb="164" eb="165">
      <t>ジョウ</t>
    </rPh>
    <rPh sb="174" eb="176">
      <t>ガイブ</t>
    </rPh>
    <rPh sb="181" eb="182">
      <t>ジョウ</t>
    </rPh>
    <phoneticPr fontId="3"/>
  </si>
  <si>
    <t>地域移行、地域定着(45条）</t>
    <rPh sb="12" eb="13">
      <t>ジョウ</t>
    </rPh>
    <phoneticPr fontId="3"/>
  </si>
  <si>
    <t>左記ア～オ</t>
    <rPh sb="0" eb="2">
      <t>サキ</t>
    </rPh>
    <phoneticPr fontId="3"/>
  </si>
  <si>
    <t>居宅介護、（重度訪問、同行援護、行動援護（43条））、療養介護(76条）、生活介護(93条）、短期入所(125条）、機能訓練(162条）、生活訓練(171条）、就労移行(184条）、就労Ａ型(197条）、就労Ｂ型(202条）、就労定着(206条の12）、自立生活（206条の20）、共同生活（213条）、共同生活(日中)（213条の11）、共同生活(外部)（213条の22）</t>
    <rPh sb="27" eb="29">
      <t>リョウヨウ</t>
    </rPh>
    <rPh sb="29" eb="31">
      <t>カイゴ</t>
    </rPh>
    <rPh sb="34" eb="35">
      <t>ジョウ</t>
    </rPh>
    <rPh sb="44" eb="45">
      <t>ジョウ</t>
    </rPh>
    <rPh sb="55" eb="56">
      <t>ジョウ</t>
    </rPh>
    <rPh sb="66" eb="67">
      <t>ジョウ</t>
    </rPh>
    <rPh sb="77" eb="78">
      <t>ジョウ</t>
    </rPh>
    <rPh sb="88" eb="89">
      <t>ジョウ</t>
    </rPh>
    <rPh sb="99" eb="100">
      <t>ジョウ</t>
    </rPh>
    <rPh sb="102" eb="104">
      <t>シュウロウ</t>
    </rPh>
    <rPh sb="110" eb="111">
      <t>ジョウ</t>
    </rPh>
    <rPh sb="121" eb="122">
      <t>ジョウ</t>
    </rPh>
    <rPh sb="127" eb="129">
      <t>ジリツ</t>
    </rPh>
    <rPh sb="129" eb="131">
      <t>セイカツ</t>
    </rPh>
    <rPh sb="135" eb="136">
      <t>ジョウ</t>
    </rPh>
    <rPh sb="149" eb="150">
      <t>ジョウ</t>
    </rPh>
    <rPh sb="164" eb="165">
      <t>ジョウ</t>
    </rPh>
    <rPh sb="175" eb="177">
      <t>ガイブ</t>
    </rPh>
    <rPh sb="182" eb="183">
      <t>ジョウ</t>
    </rPh>
    <phoneticPr fontId="3"/>
  </si>
  <si>
    <t>左記ア</t>
    <rPh sb="0" eb="2">
      <t>サキ</t>
    </rPh>
    <phoneticPr fontId="3"/>
  </si>
  <si>
    <t>居宅介護、（重度訪問、同行援護、行動援護（43条））、療養介護(76条）、生活介護(93条）、短期入所(125条）、機能訓練(162条）、生活訓練(171条）、就労移行(184条）、就労Ａ型(197条）、就労Ｂ型(202条）、就労定着(206条の12)、自立生活(206条の20）、共同生活(213条）、共同生活(日中)(213条の11）、共同生活(外部)（213条の22）</t>
    <rPh sb="34" eb="35">
      <t>ジョウ</t>
    </rPh>
    <rPh sb="37" eb="39">
      <t>セイカツ</t>
    </rPh>
    <rPh sb="39" eb="41">
      <t>カイゴ</t>
    </rPh>
    <rPh sb="44" eb="45">
      <t>ジョウ</t>
    </rPh>
    <rPh sb="47" eb="49">
      <t>タンキ</t>
    </rPh>
    <rPh sb="49" eb="51">
      <t>ニュウショ</t>
    </rPh>
    <rPh sb="55" eb="56">
      <t>ジョウ</t>
    </rPh>
    <rPh sb="66" eb="67">
      <t>ジョウ</t>
    </rPh>
    <rPh sb="69" eb="71">
      <t>セイカツ</t>
    </rPh>
    <rPh sb="77" eb="78">
      <t>ジョウ</t>
    </rPh>
    <rPh sb="88" eb="89">
      <t>ジョウ</t>
    </rPh>
    <rPh sb="99" eb="100">
      <t>ジョウ</t>
    </rPh>
    <rPh sb="102" eb="104">
      <t>シュウロウ</t>
    </rPh>
    <rPh sb="110" eb="111">
      <t>ジョウ</t>
    </rPh>
    <rPh sb="121" eb="122">
      <t>ジョウ</t>
    </rPh>
    <rPh sb="127" eb="129">
      <t>ジリツ</t>
    </rPh>
    <rPh sb="129" eb="131">
      <t>セイカツ</t>
    </rPh>
    <rPh sb="135" eb="136">
      <t>ジョウ</t>
    </rPh>
    <rPh sb="149" eb="150">
      <t>ジョウ</t>
    </rPh>
    <rPh sb="164" eb="165">
      <t>ジョウ</t>
    </rPh>
    <rPh sb="175" eb="177">
      <t>ガイブ</t>
    </rPh>
    <rPh sb="182" eb="183">
      <t>ジョウ</t>
    </rPh>
    <phoneticPr fontId="3"/>
  </si>
  <si>
    <t>居宅介護、（重度訪問、同行援護、行動援護（43条））、就労定着(206条の12）、自立生活（206条の20)</t>
    <rPh sb="35" eb="36">
      <t>ジョウ</t>
    </rPh>
    <rPh sb="41" eb="43">
      <t>ジリツ</t>
    </rPh>
    <rPh sb="43" eb="45">
      <t>セイカツ</t>
    </rPh>
    <rPh sb="49" eb="50">
      <t>ジョウ</t>
    </rPh>
    <phoneticPr fontId="3"/>
  </si>
  <si>
    <t>療養介護(76条）、生活介護(93条）、短期入所(125条）、機能訓練（162条）、生活訓練（171条）、就労移行（184条）、就労Ａ型（197条）、就労Ｂ型（202条）</t>
    <rPh sb="7" eb="8">
      <t>ジョウ</t>
    </rPh>
    <rPh sb="17" eb="18">
      <t>ジョウ</t>
    </rPh>
    <rPh sb="28" eb="29">
      <t>ジョウ</t>
    </rPh>
    <rPh sb="39" eb="40">
      <t>ジョウ</t>
    </rPh>
    <rPh sb="50" eb="51">
      <t>ジョウ</t>
    </rPh>
    <rPh sb="61" eb="62">
      <t>ジョウ</t>
    </rPh>
    <rPh sb="72" eb="73">
      <t>ジョウ</t>
    </rPh>
    <rPh sb="83" eb="84">
      <t>ジョウ</t>
    </rPh>
    <phoneticPr fontId="3"/>
  </si>
  <si>
    <t>共同生活、共同生活(日中)(213条の11）、共同生活(外部)(213条の22）</t>
    <rPh sb="17" eb="18">
      <t>ジョウ</t>
    </rPh>
    <rPh sb="35" eb="36">
      <t>ジョウ</t>
    </rPh>
    <phoneticPr fontId="3"/>
  </si>
  <si>
    <t>別表５－４</t>
    <rPh sb="0" eb="2">
      <t>ベッピョウ</t>
    </rPh>
    <phoneticPr fontId="3"/>
  </si>
  <si>
    <t>左記ア(1)</t>
    <rPh sb="0" eb="2">
      <t>サキ</t>
    </rPh>
    <phoneticPr fontId="3"/>
  </si>
  <si>
    <t>左記ア(2)</t>
    <rPh sb="0" eb="2">
      <t>サキ</t>
    </rPh>
    <phoneticPr fontId="3"/>
  </si>
  <si>
    <t>左記イ</t>
    <rPh sb="0" eb="2">
      <t>サキ</t>
    </rPh>
    <phoneticPr fontId="3"/>
  </si>
  <si>
    <t>左記ウ、エ</t>
    <rPh sb="0" eb="2">
      <t>サキ</t>
    </rPh>
    <phoneticPr fontId="3"/>
  </si>
  <si>
    <t>生活介護、短期入所(125条）、機能訓練(162条）、生活訓練(171条）、就労移行(184条）、就労Ｂ型（202条）</t>
    <rPh sb="13" eb="14">
      <t>ジョウ</t>
    </rPh>
    <rPh sb="24" eb="25">
      <t>ジョウ</t>
    </rPh>
    <rPh sb="35" eb="36">
      <t>ジョウ</t>
    </rPh>
    <rPh sb="46" eb="47">
      <t>ジョウ</t>
    </rPh>
    <rPh sb="57" eb="58">
      <t>ジョウ</t>
    </rPh>
    <phoneticPr fontId="3"/>
  </si>
  <si>
    <t>就労定着、自立生活（206条の20）</t>
    <rPh sb="0" eb="2">
      <t>シュウロウ</t>
    </rPh>
    <rPh sb="2" eb="4">
      <t>テイチャク</t>
    </rPh>
    <rPh sb="5" eb="7">
      <t>ジリツ</t>
    </rPh>
    <rPh sb="7" eb="9">
      <t>セイカツ</t>
    </rPh>
    <rPh sb="13" eb="14">
      <t>ジョウ</t>
    </rPh>
    <phoneticPr fontId="3"/>
  </si>
  <si>
    <t>共同生活、共同生活(日中)（213条の11）</t>
    <rPh sb="17" eb="18">
      <t>ジョウ</t>
    </rPh>
    <phoneticPr fontId="3"/>
  </si>
  <si>
    <t>共同生活(外部)（213条の22）</t>
    <rPh sb="12" eb="13">
      <t>ジョウ</t>
    </rPh>
    <phoneticPr fontId="3"/>
  </si>
  <si>
    <t>地域移行、地域定着（45条）</t>
    <rPh sb="12" eb="13">
      <t>ジョウ</t>
    </rPh>
    <phoneticPr fontId="3"/>
  </si>
  <si>
    <t>左記アの(9)、(10)</t>
    <rPh sb="0" eb="2">
      <t>サキ</t>
    </rPh>
    <phoneticPr fontId="3"/>
  </si>
  <si>
    <t>居宅介護、（重度訪問、同行援護、行動援護（43条））、短期入所（125条）</t>
    <rPh sb="35" eb="36">
      <t>ジョウ</t>
    </rPh>
    <phoneticPr fontId="3"/>
  </si>
  <si>
    <t>療養介護、生活介護(93条)、機能訓練(162条)、生活訓練(171条)、就労移行(184条)、就労Ａ型(197条)、就労Ｂ型(202条)、共同生活(213条)、共同生活(日中)(213条の11)、共同生活(外部)(213条の22)</t>
    <rPh sb="12" eb="13">
      <t>ジョウ</t>
    </rPh>
    <rPh sb="23" eb="24">
      <t>ジョウ</t>
    </rPh>
    <rPh sb="34" eb="35">
      <t>ジョウ</t>
    </rPh>
    <rPh sb="45" eb="46">
      <t>ジョウ</t>
    </rPh>
    <rPh sb="56" eb="57">
      <t>ジョウ</t>
    </rPh>
    <rPh sb="67" eb="68">
      <t>ジョウ</t>
    </rPh>
    <rPh sb="78" eb="79">
      <t>ジョウ</t>
    </rPh>
    <rPh sb="93" eb="94">
      <t>ジョウ</t>
    </rPh>
    <rPh sb="111" eb="112">
      <t>ジョウ</t>
    </rPh>
    <phoneticPr fontId="3"/>
  </si>
  <si>
    <t>別表４（1）</t>
    <rPh sb="0" eb="2">
      <t>ベッピョウ</t>
    </rPh>
    <phoneticPr fontId="3"/>
  </si>
  <si>
    <t>令和</t>
    <rPh sb="0" eb="2">
      <t>レイワ</t>
    </rPh>
    <phoneticPr fontId="3"/>
  </si>
  <si>
    <t>　　　　</t>
    <phoneticPr fontId="3"/>
  </si>
  <si>
    <t>生活介護</t>
    <phoneticPr fontId="3"/>
  </si>
  <si>
    <t>欠席時対応加算</t>
    <phoneticPr fontId="3"/>
  </si>
  <si>
    <t>食事提供体制加算</t>
    <phoneticPr fontId="3"/>
  </si>
  <si>
    <t>施設入所支援</t>
    <phoneticPr fontId="3"/>
  </si>
  <si>
    <t>①</t>
    <phoneticPr fontId="3"/>
  </si>
  <si>
    <t>②</t>
    <phoneticPr fontId="3"/>
  </si>
  <si>
    <t>③</t>
    <phoneticPr fontId="3"/>
  </si>
  <si>
    <t>④</t>
    <phoneticPr fontId="3"/>
  </si>
  <si>
    <t>⑤</t>
    <phoneticPr fontId="3"/>
  </si>
  <si>
    <t>⑥</t>
    <phoneticPr fontId="3"/>
  </si>
  <si>
    <t>生活訓練</t>
    <phoneticPr fontId="3"/>
  </si>
  <si>
    <t>Ａ・Ｂ・Ｃ</t>
    <phoneticPr fontId="3"/>
  </si>
  <si>
    <t>Ａ</t>
    <phoneticPr fontId="3"/>
  </si>
  <si>
    <t>サ</t>
    <phoneticPr fontId="3"/>
  </si>
  <si>
    <t>令和</t>
    <rPh sb="0" eb="2">
      <t>レイワ</t>
    </rPh>
    <phoneticPr fontId="7"/>
  </si>
  <si>
    <t xml:space="preserve">  　 .　.　</t>
  </si>
  <si>
    <t>直近月の勤務状況
（令和　年　月分）</t>
    <rPh sb="0" eb="2">
      <t>チョッキン</t>
    </rPh>
    <rPh sb="2" eb="3">
      <t>ツキ</t>
    </rPh>
    <rPh sb="6" eb="8">
      <t>ジョウキョウ</t>
    </rPh>
    <rPh sb="10" eb="12">
      <t>レイワ</t>
    </rPh>
    <phoneticPr fontId="3"/>
  </si>
  <si>
    <t>　土砂災害防止法……土砂災害警戒区域等における土砂災害防止対策の推進に関する法律</t>
    <rPh sb="1" eb="3">
      <t>ドシャ</t>
    </rPh>
    <rPh sb="3" eb="5">
      <t>サイガイ</t>
    </rPh>
    <rPh sb="5" eb="8">
      <t>ボウシホウ</t>
    </rPh>
    <phoneticPr fontId="3"/>
  </si>
  <si>
    <t>　福第1416号……平成31年3月29日付け福第1416号新潟県福祉保健部長通知「医療機関及び社会福祉施設等における『原子力災害避難計画』作成の手引き</t>
    <rPh sb="1" eb="2">
      <t>フク</t>
    </rPh>
    <rPh sb="2" eb="3">
      <t>ダイ</t>
    </rPh>
    <rPh sb="7" eb="8">
      <t>ゴウ</t>
    </rPh>
    <rPh sb="10" eb="12">
      <t>ヘイセイ</t>
    </rPh>
    <rPh sb="14" eb="15">
      <t>ネン</t>
    </rPh>
    <rPh sb="16" eb="17">
      <t>ガツ</t>
    </rPh>
    <rPh sb="19" eb="21">
      <t>ニチヅ</t>
    </rPh>
    <phoneticPr fontId="3"/>
  </si>
  <si>
    <t>　　　　　　　　（Ver.1)」の送付及び避難計画の策定について（依頼）」</t>
    <phoneticPr fontId="3"/>
  </si>
  <si>
    <t>Ｂ</t>
    <phoneticPr fontId="3"/>
  </si>
  <si>
    <t>Ｃ</t>
    <phoneticPr fontId="3"/>
  </si>
  <si>
    <t>１　</t>
    <phoneticPr fontId="3"/>
  </si>
  <si>
    <t>　※（適・要検討・否）</t>
    <phoneticPr fontId="3"/>
  </si>
  <si>
    <t>イ　</t>
    <phoneticPr fontId="3"/>
  </si>
  <si>
    <t>２</t>
    <phoneticPr fontId="3"/>
  </si>
  <si>
    <t>３</t>
    <phoneticPr fontId="3"/>
  </si>
  <si>
    <t>４</t>
    <phoneticPr fontId="3"/>
  </si>
  <si>
    <t>５</t>
    <phoneticPr fontId="3"/>
  </si>
  <si>
    <t>イ</t>
    <phoneticPr fontId="3"/>
  </si>
  <si>
    <t>ウ</t>
    <phoneticPr fontId="3"/>
  </si>
  <si>
    <t>エ</t>
    <phoneticPr fontId="3"/>
  </si>
  <si>
    <t>地域移行、地域定着(45条)</t>
    <phoneticPr fontId="3"/>
  </si>
  <si>
    <t>６</t>
    <phoneticPr fontId="3"/>
  </si>
  <si>
    <t>法定代理受領を行わない場合、利用者負担額の他、指定障害福祉サービス費用等基準額の支払いを受けているか。</t>
    <phoneticPr fontId="3"/>
  </si>
  <si>
    <t>利用者の選定により、事業の実施地域以外の地域において、サービスを行う場合は、それに要した交通費の額の支払いを受けているか。</t>
    <phoneticPr fontId="3"/>
  </si>
  <si>
    <t>短期入所</t>
    <phoneticPr fontId="3"/>
  </si>
  <si>
    <t>オ　</t>
    <phoneticPr fontId="3"/>
  </si>
  <si>
    <t>事業省令第159条
事業解釈第八の３⑴</t>
    <phoneticPr fontId="3"/>
  </si>
  <si>
    <t>カ</t>
    <phoneticPr fontId="3"/>
  </si>
  <si>
    <t>上記ア及びイの支払のほか、指定短期入所において提供される便宜に要する費用のうち、下記費用について支払を受けているか。
①　食事の提供に要する費用
②　光熱水費
③　日用品費
④　日常生活においても通常必要となるものであって、利用者に負担させることが適当と認められるもの</t>
    <phoneticPr fontId="3"/>
  </si>
  <si>
    <t>共同生活、共同生活(日中)(213条11）、共同生活(外部)(213条の22）</t>
    <phoneticPr fontId="3"/>
  </si>
  <si>
    <t>キ</t>
    <phoneticPr fontId="3"/>
  </si>
  <si>
    <t>障発第1206002号</t>
    <phoneticPr fontId="3"/>
  </si>
  <si>
    <t>ク</t>
    <phoneticPr fontId="3"/>
  </si>
  <si>
    <t>上記ア及びイの支払を受ける額のほか、指定宿泊型自立訓練において提供される便宜に要する費用のうち、下記費用の支払を受けているか。
①　食事の提供に要する費用
②　光熱水費
③　居室（国若しくは地方公共団体の負担若しくは補助又はこれらに準ずるものを受けて建築され、買収され、又は改造されたものを除く。）の提供を行ったことに伴い必要となる費用
④　日用品費
⑤　上記のほか、指定宿泊型自立訓練において提供される便宜に要する費用のうち、日常生活においても通常必要となるものに係る費用であって、利用者に負担させることが適当と認められるもの</t>
    <phoneticPr fontId="3"/>
  </si>
  <si>
    <t>ケ</t>
    <phoneticPr fontId="3"/>
  </si>
  <si>
    <t>上記アからコの費用の支払を受けた場合は、利用者に対して領収書を交付しているか。</t>
    <phoneticPr fontId="3"/>
  </si>
  <si>
    <t>シ</t>
    <phoneticPr fontId="3"/>
  </si>
  <si>
    <t>法定代理受領を行わない指定居宅介護等の費用の支払いを受けたとき、サービス提供証明書を利用者に交付しているか。</t>
    <phoneticPr fontId="3"/>
  </si>
  <si>
    <t>９</t>
    <phoneticPr fontId="3"/>
  </si>
  <si>
    <t>事業所の設備及び備品等について、衛生的な管理に努めているか。　</t>
    <phoneticPr fontId="3"/>
  </si>
  <si>
    <t>エ　</t>
    <phoneticPr fontId="3"/>
  </si>
  <si>
    <t>従業者が感染源となることを予防し、また従業者を感染の危険から守るため、手指を洗浄するための設備や使い捨ての手袋等感染を予防するための備品等を備えるなど対策を講じているか。</t>
    <phoneticPr fontId="3"/>
  </si>
  <si>
    <t>10</t>
    <phoneticPr fontId="3"/>
  </si>
  <si>
    <t>11</t>
    <phoneticPr fontId="3"/>
  </si>
  <si>
    <t>　</t>
    <phoneticPr fontId="3"/>
  </si>
  <si>
    <t>ア　　</t>
    <phoneticPr fontId="3"/>
  </si>
  <si>
    <t>従業者及び管理者は、正当な理由がなく、業務上知り得た利用者又はその家族の秘密を漏らしていないか。</t>
    <phoneticPr fontId="3"/>
  </si>
  <si>
    <t>12</t>
    <phoneticPr fontId="3"/>
  </si>
  <si>
    <t>社援第1352号</t>
    <phoneticPr fontId="3"/>
  </si>
  <si>
    <t>ア　苦情解決の仕組みを設けているか。
　（苦情解決の仕組み）
　　①　苦情受付担当者（窓口職員等）
　　②　苦情解決責任者（施設長等）
　　③　第三者委員（福祉関係者、有識者、法人監事、法人評議員等）</t>
    <phoneticPr fontId="3"/>
  </si>
  <si>
    <t>イ　苦情解決の要領（マニュアル）を定めているか。</t>
    <phoneticPr fontId="3"/>
  </si>
  <si>
    <t>ウ　苦情解決の仕組みを利用者に知らせているか。
　（周知の方法例）
　　①　事業所窓口への掲示
　　②　広報誌への掲載
　　③　利用契約締結時の説明と書面交付</t>
    <phoneticPr fontId="3"/>
  </si>
  <si>
    <t>オ</t>
    <phoneticPr fontId="3"/>
  </si>
  <si>
    <t>13</t>
    <phoneticPr fontId="3"/>
  </si>
  <si>
    <t>ア</t>
    <phoneticPr fontId="3"/>
  </si>
  <si>
    <t>利用者に対する指定サービスの提供により事故が発生した場合は、県、市町村、利用者の家族等に連絡を行うとともに、必要な措置を講じているか。</t>
    <phoneticPr fontId="3"/>
  </si>
  <si>
    <t>事故の状況及び事故に際してとった処置について、記録しているか。</t>
    <phoneticPr fontId="3"/>
  </si>
  <si>
    <t>利用者に対する指定サービスの提供により賠償すべき事故が発生した場合は、損害賠償を速やかに行っているか。</t>
    <phoneticPr fontId="3"/>
  </si>
  <si>
    <t>施設省令第37条</t>
    <phoneticPr fontId="3"/>
  </si>
  <si>
    <t>14</t>
    <phoneticPr fontId="3"/>
  </si>
  <si>
    <t>ア</t>
    <phoneticPr fontId="3"/>
  </si>
  <si>
    <t>共同生活、共同生活(日中)(213条の11）、共同生活(外部)(213条の22）</t>
    <phoneticPr fontId="3"/>
  </si>
  <si>
    <t>ウ</t>
    <phoneticPr fontId="3"/>
  </si>
  <si>
    <t xml:space="preserve">指定短期入所事業者は、次に掲げる利用者の数以上の利用者に対して同時に指定短期入所を提供していないか。
⑴　併設事業所　利用定員及び居室の定員を超えることとなる利用者の数
⑵　空床利用型事業所　当該施設の利用定員及び居室の定員を超えることとなる
　　　　　　　　　　　利用者の数
⑶　単独型事業所　利用定員及び居室の定員を超えることとなる利用者の数
</t>
    <phoneticPr fontId="3"/>
  </si>
  <si>
    <t>エ</t>
    <phoneticPr fontId="3"/>
  </si>
  <si>
    <t xml:space="preserve">指定障害者支援施設は、施設障害福祉サービスの種類ごとのそれぞれの利用定員及び居室の定員を超えて施設障害福祉サービスの提供を行っていないか。
⑴ １日当たりの利用者の数
　①　利用定員50人以下の指定障害者支援施設の場合
　　　１日当たりの利用者の数に110%を乗じて得た数以下となっていること。
　②　利用定員51人以上の指定障害者支援施設の場合
　　　１日当たりの利用者の数が、利用定員から50を差し引いた数に105％を
　　　乗じて得た数に、55を加えて得た数以下となっていること。
⑵　過去３月間の利用者の数
　過去３月間の利用者の延べ数が、利用定員に開所日数を乗じて得た数に105%を乗じて得た数以下となっていること。
</t>
    <phoneticPr fontId="3"/>
  </si>
  <si>
    <t>オ</t>
    <phoneticPr fontId="3"/>
  </si>
  <si>
    <t>指定共同生活援助事業者は、共同生活住居及びユニットの入居定員並びに居室の定員を超えて入居させていないか。</t>
    <phoneticPr fontId="3"/>
  </si>
  <si>
    <t>16</t>
    <phoneticPr fontId="3"/>
  </si>
  <si>
    <t>防災設備等の整備・点検について</t>
    <phoneticPr fontId="3"/>
  </si>
  <si>
    <t>消防法第８条
消防法施行令第６条、第７条、第10条、第12条、第21条、第23条</t>
    <phoneticPr fontId="3"/>
  </si>
  <si>
    <t>⑵　専門業者による定期的な点検を行っているか。</t>
    <phoneticPr fontId="3"/>
  </si>
  <si>
    <t>消防法第17条の３の３
消防法施行規則第31条の６
消防庁告示第９号</t>
    <phoneticPr fontId="3"/>
  </si>
  <si>
    <t>エ</t>
    <phoneticPr fontId="3"/>
  </si>
  <si>
    <t>療養介護、生活介護(93条）、短期入所（125条）、機能訓練（162条）、生活訓練（171条）、就労移行（184条）、就労Ａ型（197条）、就労Ｂ型（202条）、共同生活（213条）、共同生活(日中)（213条の11）、共同生活(外部)（213条の22）</t>
    <phoneticPr fontId="3"/>
  </si>
  <si>
    <t>17</t>
    <phoneticPr fontId="3"/>
  </si>
  <si>
    <t>18</t>
    <phoneticPr fontId="3"/>
  </si>
  <si>
    <t>虐待防止の手引き</t>
    <phoneticPr fontId="3"/>
  </si>
  <si>
    <t>左記ア</t>
    <rPh sb="0" eb="2">
      <t>サキ</t>
    </rPh>
    <phoneticPr fontId="3"/>
  </si>
  <si>
    <t>障発第1020001号</t>
    <phoneticPr fontId="3"/>
  </si>
  <si>
    <t>障害者虐待防止法第三章第16条</t>
    <phoneticPr fontId="3"/>
  </si>
  <si>
    <t>左記ウ</t>
    <rPh sb="0" eb="2">
      <t>サキ</t>
    </rPh>
    <phoneticPr fontId="3"/>
  </si>
  <si>
    <t>19</t>
    <phoneticPr fontId="3"/>
  </si>
  <si>
    <t>居宅介護、（重度訪問、同行援護、行動援護（43条））</t>
    <phoneticPr fontId="3"/>
  </si>
  <si>
    <t>支援施設</t>
    <phoneticPr fontId="3"/>
  </si>
  <si>
    <t>オ</t>
    <phoneticPr fontId="3"/>
  </si>
  <si>
    <t>カ</t>
    <phoneticPr fontId="3"/>
  </si>
  <si>
    <t>20</t>
    <phoneticPr fontId="3"/>
  </si>
  <si>
    <t>　当該指定障害福祉サービスの事業会計と、その他の事業会計を区分しているか。</t>
    <phoneticPr fontId="3"/>
  </si>
  <si>
    <t>（下記以外）
平18厚労告523
平18留意事項通知1031001
（指定相談支援）
平24厚労告124
平18留意事項通知1031001</t>
    <phoneticPr fontId="3"/>
  </si>
  <si>
    <t>給付費等は、報酬告示及び留意事項通知に基づき、適切に算定しているか。</t>
    <phoneticPr fontId="3"/>
  </si>
  <si>
    <t>入所者数</t>
    <phoneticPr fontId="3"/>
  </si>
  <si>
    <t>預り人数</t>
    <phoneticPr fontId="3"/>
  </si>
  <si>
    <t>　　　３　記載しきれない場合は別紙とすること。</t>
    <rPh sb="5" eb="7">
      <t>キサイ</t>
    </rPh>
    <rPh sb="12" eb="14">
      <t>バアイ</t>
    </rPh>
    <rPh sb="15" eb="17">
      <t>ベッシ</t>
    </rPh>
    <phoneticPr fontId="3"/>
  </si>
  <si>
    <t>預り金に係る個人別出納台帳を作成しているか。</t>
    <phoneticPr fontId="3"/>
  </si>
  <si>
    <t>通帳及び印鑑管理について</t>
    <phoneticPr fontId="3"/>
  </si>
  <si>
    <t>消防法施行規則第３条に規定する消防計画（これに準ずる計画を含む。）を立てているか。
また、当該計画の策定及びこれに基づく消防業務の実施は消防法第８条に基づき定められる者に行わせているか。</t>
    <phoneticPr fontId="3"/>
  </si>
  <si>
    <t>事業条例第８条
事業要綱第６
障第1104号
障第961号</t>
    <phoneticPr fontId="3"/>
  </si>
  <si>
    <t>非常災害に関する具体的計画（災害時対応マニュアル）には下記の事項が盛り込まれているか。
【最低限盛り込むべき事項】
①避難経路　②避難場所　③自力で避難行動ができない利用者の避難方法</t>
    <phoneticPr fontId="3"/>
  </si>
  <si>
    <t>水防法第15条の３
土砂災害防止法第８条の２
福第1416号</t>
    <phoneticPr fontId="3"/>
  </si>
  <si>
    <t>消防法施行規則第３条</t>
    <phoneticPr fontId="3"/>
  </si>
  <si>
    <t>左記ク</t>
    <rPh sb="0" eb="2">
      <t>サキ</t>
    </rPh>
    <phoneticPr fontId="3"/>
  </si>
  <si>
    <t>指定福祉サービス事業者等は、利用者に対して適切な指定障害福祉サービスを提供できるよう、指定事業所等ごとに、従業者の勤務の体制を定めているか。</t>
    <phoneticPr fontId="3"/>
  </si>
  <si>
    <t>指定福祉サービス事業者等は、指定事業所ごとに、当該事業所等の従業者による指定障害福祉サービスを提供しているか。</t>
    <phoneticPr fontId="3"/>
  </si>
  <si>
    <t>指定福祉サービス事業者等は、従業者の資質の向上のために、その研修の機会を確保しているか。</t>
    <phoneticPr fontId="3"/>
  </si>
  <si>
    <t>　虐待防止の手引……平成30年６月11日付け厚労省社会・援護局障害保健福祉部障害福祉課地域生活支援推進室事務連絡「「市町村・都道府県における障害者虐待の防止と対応」</t>
  </si>
  <si>
    <t>　　　　　　　　　　及び「障害者福祉施設等における障害者虐待防止と対応の手引き」の一部改訂について」</t>
  </si>
  <si>
    <t>金銭の授受にあたっては、受領書の受け渡しを行っているか。</t>
    <rPh sb="21" eb="22">
      <t>オコナ</t>
    </rPh>
    <phoneticPr fontId="3"/>
  </si>
  <si>
    <t>有・無</t>
    <rPh sb="0" eb="1">
      <t>タモツ</t>
    </rPh>
    <rPh sb="2" eb="3">
      <t>ム</t>
    </rPh>
    <phoneticPr fontId="3"/>
  </si>
  <si>
    <t>○</t>
    <phoneticPr fontId="3"/>
  </si>
  <si>
    <t>有</t>
    <rPh sb="0" eb="1">
      <t>ユウ</t>
    </rPh>
    <phoneticPr fontId="3"/>
  </si>
  <si>
    <t>夜</t>
    <rPh sb="0" eb="1">
      <t>ヨル</t>
    </rPh>
    <phoneticPr fontId="3"/>
  </si>
  <si>
    <t>無</t>
    <rPh sb="0" eb="1">
      <t>ム</t>
    </rPh>
    <phoneticPr fontId="3"/>
  </si>
  <si>
    <t>職員への周知方法</t>
    <rPh sb="0" eb="2">
      <t>ショクイン</t>
    </rPh>
    <rPh sb="4" eb="6">
      <t>シュウチ</t>
    </rPh>
    <rPh sb="6" eb="8">
      <t>ホウホウ</t>
    </rPh>
    <phoneticPr fontId="3"/>
  </si>
  <si>
    <t>防火管理者
職・氏名</t>
    <rPh sb="0" eb="2">
      <t>ボウカ</t>
    </rPh>
    <rPh sb="2" eb="5">
      <t>カンリシャ</t>
    </rPh>
    <rPh sb="6" eb="7">
      <t>ショク</t>
    </rPh>
    <rPh sb="8" eb="10">
      <t>シメイ</t>
    </rPh>
    <phoneticPr fontId="3"/>
  </si>
  <si>
    <t>　</t>
  </si>
  <si>
    <t>消防器具・避難経路等の
自主点検</t>
    <phoneticPr fontId="3"/>
  </si>
  <si>
    <t>【別表７】</t>
    <rPh sb="1" eb="3">
      <t>ベッピョウ</t>
    </rPh>
    <phoneticPr fontId="7"/>
  </si>
  <si>
    <t>○　前回実地指導の指摘事項の改善状況</t>
    <rPh sb="2" eb="4">
      <t>ゼンカイ</t>
    </rPh>
    <rPh sb="4" eb="6">
      <t>ジッチ</t>
    </rPh>
    <rPh sb="6" eb="8">
      <t>シドウ</t>
    </rPh>
    <rPh sb="9" eb="11">
      <t>シテキ</t>
    </rPh>
    <rPh sb="11" eb="13">
      <t>ジコウ</t>
    </rPh>
    <rPh sb="14" eb="16">
      <t>カイゼン</t>
    </rPh>
    <rPh sb="16" eb="18">
      <t>ジョウキョウ</t>
    </rPh>
    <phoneticPr fontId="3"/>
  </si>
  <si>
    <t>指　摘　事　項</t>
    <rPh sb="0" eb="1">
      <t>ユビ</t>
    </rPh>
    <rPh sb="2" eb="3">
      <t>テキ</t>
    </rPh>
    <rPh sb="4" eb="5">
      <t>コト</t>
    </rPh>
    <rPh sb="6" eb="7">
      <t>コウ</t>
    </rPh>
    <phoneticPr fontId="3"/>
  </si>
  <si>
    <t>改　善　状　況</t>
    <rPh sb="0" eb="1">
      <t>アラタ</t>
    </rPh>
    <rPh sb="2" eb="3">
      <t>ゼン</t>
    </rPh>
    <rPh sb="4" eb="5">
      <t>ジョウ</t>
    </rPh>
    <rPh sb="6" eb="7">
      <t>キョウ</t>
    </rPh>
    <phoneticPr fontId="3"/>
  </si>
  <si>
    <t>別表６</t>
    <rPh sb="0" eb="1">
      <t>ベツ</t>
    </rPh>
    <rPh sb="1" eb="2">
      <t>ヒョウ</t>
    </rPh>
    <phoneticPr fontId="3"/>
  </si>
  <si>
    <t>別表７</t>
    <rPh sb="0" eb="2">
      <t>ベッヒョウ</t>
    </rPh>
    <phoneticPr fontId="3"/>
  </si>
  <si>
    <t>○　介護給付費・訓練等給付費及び地域相談支援給付費請求先市町村の状況</t>
    <rPh sb="2" eb="4">
      <t>カイゴ</t>
    </rPh>
    <rPh sb="4" eb="6">
      <t>キュウフ</t>
    </rPh>
    <rPh sb="6" eb="7">
      <t>ヒ</t>
    </rPh>
    <rPh sb="8" eb="11">
      <t>クンレンナド</t>
    </rPh>
    <rPh sb="11" eb="13">
      <t>キュウフ</t>
    </rPh>
    <rPh sb="13" eb="14">
      <t>ヒ</t>
    </rPh>
    <rPh sb="25" eb="28">
      <t>セイキュウサキ</t>
    </rPh>
    <rPh sb="28" eb="31">
      <t>シチョウソン</t>
    </rPh>
    <rPh sb="32" eb="34">
      <t>ジョウキョウ</t>
    </rPh>
    <phoneticPr fontId="3"/>
  </si>
  <si>
    <t>　福第1983号………平成18年3月31日福第1983号新潟県福祉保健部長通知「社会福祉施設・病院等における入所者・入院患者等に係る預り金等の取扱いについて」</t>
    <phoneticPr fontId="3"/>
  </si>
  <si>
    <t>●　当日会場に用意する資料については、シート名「確認書類」参照</t>
    <rPh sb="2" eb="4">
      <t>トウジツ</t>
    </rPh>
    <rPh sb="4" eb="6">
      <t>カイジョウ</t>
    </rPh>
    <rPh sb="7" eb="9">
      <t>ヨウイ</t>
    </rPh>
    <rPh sb="11" eb="13">
      <t>シリョウ</t>
    </rPh>
    <rPh sb="22" eb="23">
      <t>メイ</t>
    </rPh>
    <rPh sb="24" eb="26">
      <t>カクニン</t>
    </rPh>
    <rPh sb="26" eb="28">
      <t>ショルイ</t>
    </rPh>
    <rPh sb="29" eb="31">
      <t>サンショウ</t>
    </rPh>
    <phoneticPr fontId="3"/>
  </si>
  <si>
    <t>Ｃ</t>
  </si>
  <si>
    <t>該当・非該当</t>
    <rPh sb="0" eb="2">
      <t>ガイトウ</t>
    </rPh>
    <rPh sb="3" eb="6">
      <t>ヒガイトウ</t>
    </rPh>
    <phoneticPr fontId="3"/>
  </si>
  <si>
    <t>該当</t>
    <rPh sb="0" eb="2">
      <t>ガイトウ</t>
    </rPh>
    <phoneticPr fontId="3"/>
  </si>
  <si>
    <t>非該当</t>
    <rPh sb="0" eb="3">
      <t>ヒガイトウ</t>
    </rPh>
    <phoneticPr fontId="3"/>
  </si>
  <si>
    <t>介護給付費、訓練等給付費及び地域相談支援給付費（以下「介護給付費等」）の額に係る通知等</t>
    <rPh sb="0" eb="2">
      <t>カイゴ</t>
    </rPh>
    <rPh sb="2" eb="5">
      <t>キュウフヒ</t>
    </rPh>
    <rPh sb="6" eb="8">
      <t>クンレン</t>
    </rPh>
    <rPh sb="8" eb="9">
      <t>トウ</t>
    </rPh>
    <rPh sb="9" eb="12">
      <t>キュウフヒ</t>
    </rPh>
    <rPh sb="12" eb="13">
      <t>オヨ</t>
    </rPh>
    <rPh sb="14" eb="16">
      <t>チイキ</t>
    </rPh>
    <rPh sb="16" eb="18">
      <t>ソウダン</t>
    </rPh>
    <rPh sb="18" eb="20">
      <t>シエン</t>
    </rPh>
    <rPh sb="20" eb="23">
      <t>キュウフヒ</t>
    </rPh>
    <rPh sb="24" eb="26">
      <t>イカ</t>
    </rPh>
    <rPh sb="27" eb="29">
      <t>カイゴ</t>
    </rPh>
    <rPh sb="29" eb="32">
      <t>キュウフヒ</t>
    </rPh>
    <rPh sb="32" eb="33">
      <t>トウ</t>
    </rPh>
    <rPh sb="36" eb="37">
      <t>ガク</t>
    </rPh>
    <rPh sb="38" eb="39">
      <t>カカ</t>
    </rPh>
    <rPh sb="40" eb="42">
      <t>ツウチ</t>
    </rPh>
    <rPh sb="42" eb="43">
      <t>トウ</t>
    </rPh>
    <phoneticPr fontId="3"/>
  </si>
  <si>
    <t>法定代理受領により市町村から介護給付費等の支給を受けた場合は、利用者に対し、当該利用者に係る介護給付費等の額を通知しているか。</t>
    <rPh sb="19" eb="20">
      <t>トウ</t>
    </rPh>
    <rPh sb="51" eb="52">
      <t>トウ</t>
    </rPh>
    <phoneticPr fontId="3"/>
  </si>
  <si>
    <t>※訪問・相談系、就労定着、自立生活は回答不要</t>
    <phoneticPr fontId="3"/>
  </si>
  <si>
    <t>※ケ：支援施設のみ回答</t>
    <phoneticPr fontId="3"/>
  </si>
  <si>
    <t>夜間又は夜間を想定した避難訓練を実施しているか。</t>
    <phoneticPr fontId="3"/>
  </si>
  <si>
    <t>障第1104号
障第961号</t>
    <phoneticPr fontId="3"/>
  </si>
  <si>
    <t>緊急やむを得ず身体拘束等を行う場合には、利用者又は家族に十分に説明し、了解を得ているか。</t>
    <phoneticPr fontId="3"/>
  </si>
  <si>
    <r>
      <rPr>
        <sz val="11"/>
        <rFont val="ＭＳ 明朝"/>
        <family val="1"/>
        <charset val="128"/>
      </rPr>
      <t>過去１年間</t>
    </r>
    <r>
      <rPr>
        <sz val="11"/>
        <color indexed="8"/>
        <rFont val="ＭＳ 明朝"/>
        <family val="1"/>
        <charset val="128"/>
      </rPr>
      <t>の請求件数（件）　</t>
    </r>
    <rPh sb="0" eb="2">
      <t>カコ</t>
    </rPh>
    <rPh sb="2" eb="3">
      <t>ネンド</t>
    </rPh>
    <rPh sb="3" eb="5">
      <t>ネンカン</t>
    </rPh>
    <rPh sb="6" eb="8">
      <t>セイキュウ</t>
    </rPh>
    <rPh sb="8" eb="10">
      <t>ケンスウ</t>
    </rPh>
    <rPh sb="11" eb="12">
      <t>ケン</t>
    </rPh>
    <phoneticPr fontId="3"/>
  </si>
  <si>
    <t>過去１年間の請求件数（件）　</t>
    <rPh sb="0" eb="2">
      <t>カコ</t>
    </rPh>
    <rPh sb="3" eb="5">
      <t>ネンカン</t>
    </rPh>
    <rPh sb="6" eb="8">
      <t>セイキュウ</t>
    </rPh>
    <rPh sb="8" eb="10">
      <t>ケンスウ</t>
    </rPh>
    <rPh sb="11" eb="12">
      <t>ケン</t>
    </rPh>
    <phoneticPr fontId="3"/>
  </si>
  <si>
    <t>当日会場に用意する資料</t>
    <phoneticPr fontId="3"/>
  </si>
  <si>
    <t>№</t>
    <phoneticPr fontId="3"/>
  </si>
  <si>
    <t>資料名</t>
    <rPh sb="0" eb="2">
      <t>シリョウ</t>
    </rPh>
    <rPh sb="2" eb="3">
      <t>メイ</t>
    </rPh>
    <phoneticPr fontId="3"/>
  </si>
  <si>
    <t>現在の利用者の契約書・重要事項説明書・受給者証の写し</t>
    <phoneticPr fontId="3"/>
  </si>
  <si>
    <t>利用者に交付した利用者負担額の領収書の控え</t>
    <phoneticPr fontId="3"/>
  </si>
  <si>
    <t>法定代理受領通知</t>
    <phoneticPr fontId="3"/>
  </si>
  <si>
    <t>外部・内部研修の記録</t>
    <phoneticPr fontId="3"/>
  </si>
  <si>
    <t>人員体制関係
（勤務実績表、出勤簿（タイムカード）、従業員の資格証）</t>
    <rPh sb="0" eb="2">
      <t>ジンイン</t>
    </rPh>
    <rPh sb="2" eb="4">
      <t>タイセイ</t>
    </rPh>
    <rPh sb="4" eb="6">
      <t>カンケイ</t>
    </rPh>
    <rPh sb="8" eb="10">
      <t>キンム</t>
    </rPh>
    <rPh sb="10" eb="13">
      <t>ジッセキヒョウ</t>
    </rPh>
    <rPh sb="14" eb="17">
      <t>シュッキンボ</t>
    </rPh>
    <rPh sb="26" eb="29">
      <t>ジュウギョウイン</t>
    </rPh>
    <rPh sb="30" eb="32">
      <t>シカク</t>
    </rPh>
    <rPh sb="32" eb="33">
      <t>ショウ</t>
    </rPh>
    <phoneticPr fontId="3"/>
  </si>
  <si>
    <t>個別支援計画関係
（アセスメント記録、原案、会議録、個別支援計画、モニタリング記録）</t>
    <phoneticPr fontId="3"/>
  </si>
  <si>
    <t>食事提供・健康管理関係（施設入所支援のみ）
（検食簿、検便記録、調理業務委託契約書、健康診断記録）</t>
    <rPh sb="0" eb="2">
      <t>ショクジ</t>
    </rPh>
    <rPh sb="2" eb="4">
      <t>テイキョウ</t>
    </rPh>
    <rPh sb="12" eb="14">
      <t>シセツ</t>
    </rPh>
    <rPh sb="14" eb="16">
      <t>ニュウショ</t>
    </rPh>
    <rPh sb="16" eb="18">
      <t>シエン</t>
    </rPh>
    <rPh sb="23" eb="25">
      <t>ケンショク</t>
    </rPh>
    <rPh sb="25" eb="26">
      <t>ボ</t>
    </rPh>
    <rPh sb="27" eb="29">
      <t>ケンベン</t>
    </rPh>
    <rPh sb="29" eb="31">
      <t>キロク</t>
    </rPh>
    <rPh sb="32" eb="34">
      <t>チョウリ</t>
    </rPh>
    <rPh sb="34" eb="36">
      <t>ギョウム</t>
    </rPh>
    <rPh sb="36" eb="38">
      <t>イタク</t>
    </rPh>
    <rPh sb="38" eb="41">
      <t>ケイヤクショ</t>
    </rPh>
    <phoneticPr fontId="3"/>
  </si>
  <si>
    <t>給付関係
（ケース（支援）記録、国保連請求資料、適宜必要と認める報酬関係資料）</t>
    <rPh sb="0" eb="2">
      <t>キュウフ</t>
    </rPh>
    <rPh sb="2" eb="4">
      <t>カンケイ</t>
    </rPh>
    <rPh sb="10" eb="12">
      <t>シエン</t>
    </rPh>
    <rPh sb="13" eb="15">
      <t>キロク</t>
    </rPh>
    <rPh sb="16" eb="19">
      <t>コクホレン</t>
    </rPh>
    <rPh sb="19" eb="21">
      <t>セイキュウ</t>
    </rPh>
    <rPh sb="21" eb="23">
      <t>シリョウ</t>
    </rPh>
    <rPh sb="24" eb="26">
      <t>テキギ</t>
    </rPh>
    <phoneticPr fontId="3"/>
  </si>
  <si>
    <t>【別表８】</t>
    <rPh sb="1" eb="3">
      <t>ベッピョウ</t>
    </rPh>
    <phoneticPr fontId="3"/>
  </si>
  <si>
    <r>
      <rPr>
        <u/>
        <sz val="11"/>
        <rFont val="ＭＳ 明朝"/>
        <family val="1"/>
        <charset val="128"/>
      </rPr>
      <t>直近月に介護給付費・訓練等給付費及び地域相談支援給付費</t>
    </r>
    <r>
      <rPr>
        <sz val="11"/>
        <rFont val="ＭＳ 明朝"/>
        <family val="1"/>
        <charset val="128"/>
      </rPr>
      <t>を請求した市町村に○印を付けてください。</t>
    </r>
    <rPh sb="0" eb="2">
      <t>チョッキン</t>
    </rPh>
    <rPh sb="2" eb="3">
      <t>ツキ</t>
    </rPh>
    <rPh sb="4" eb="6">
      <t>カイゴ</t>
    </rPh>
    <rPh sb="6" eb="8">
      <t>キュウフ</t>
    </rPh>
    <rPh sb="8" eb="9">
      <t>ヒ</t>
    </rPh>
    <rPh sb="10" eb="13">
      <t>クンレンナド</t>
    </rPh>
    <rPh sb="13" eb="15">
      <t>キュウフ</t>
    </rPh>
    <rPh sb="15" eb="16">
      <t>ヒ</t>
    </rPh>
    <rPh sb="28" eb="30">
      <t>セイキュウ</t>
    </rPh>
    <rPh sb="32" eb="35">
      <t>シチョウソン</t>
    </rPh>
    <rPh sb="37" eb="38">
      <t>シルシ</t>
    </rPh>
    <rPh sb="39" eb="40">
      <t>ツ</t>
    </rPh>
    <phoneticPr fontId="3"/>
  </si>
  <si>
    <t>　２　「請求件数」について、一月に一人の利用者に対して同一の指定サービスを（「居宅介護」のみなど）複数回提供し、それに</t>
    <phoneticPr fontId="3"/>
  </si>
  <si>
    <t>　　　伴い加算（初回加算のみなど）要件を満たすサービスを複数回提供しても１件とカウントすること。（延べ件数ではない。）</t>
    <rPh sb="3" eb="4">
      <t>トモナ</t>
    </rPh>
    <rPh sb="5" eb="7">
      <t>カサン</t>
    </rPh>
    <rPh sb="8" eb="10">
      <t>ショカイ</t>
    </rPh>
    <rPh sb="10" eb="12">
      <t>カサン</t>
    </rPh>
    <rPh sb="17" eb="19">
      <t>ヨウケン</t>
    </rPh>
    <rPh sb="20" eb="21">
      <t>ミ</t>
    </rPh>
    <rPh sb="28" eb="31">
      <t>フクスウカイ</t>
    </rPh>
    <rPh sb="31" eb="33">
      <t>テイキョウ</t>
    </rPh>
    <phoneticPr fontId="3"/>
  </si>
  <si>
    <t>　　　ただし、一月に異なる指定サービス（「居宅介護」と「行動援護」の併用など）の提供にあわせ各種加算要件を満たすサービス</t>
    <rPh sb="40" eb="42">
      <t>テイキョウ</t>
    </rPh>
    <rPh sb="46" eb="48">
      <t>カクシュ</t>
    </rPh>
    <rPh sb="48" eb="50">
      <t>カサン</t>
    </rPh>
    <rPh sb="50" eb="52">
      <t>ヨウケン</t>
    </rPh>
    <rPh sb="53" eb="54">
      <t>ミ</t>
    </rPh>
    <phoneticPr fontId="3"/>
  </si>
  <si>
    <t>　　　をそれぞれ提供した場合は、それぞれ１件とカウントすること。</t>
    <phoneticPr fontId="3"/>
  </si>
  <si>
    <t>就業規則、秘密保持の誓約書
労働基準監督署届出書類（児童発達支援センター及び入所施設のみ）</t>
    <phoneticPr fontId="3"/>
  </si>
  <si>
    <t>※短期入所、共同生活援助、相談系は回答不要</t>
    <rPh sb="1" eb="3">
      <t>タンキ</t>
    </rPh>
    <rPh sb="3" eb="5">
      <t>ニュウショ</t>
    </rPh>
    <rPh sb="6" eb="8">
      <t>キョウドウ</t>
    </rPh>
    <rPh sb="8" eb="10">
      <t>セイカツ</t>
    </rPh>
    <rPh sb="10" eb="12">
      <t>エンジョ</t>
    </rPh>
    <rPh sb="13" eb="15">
      <t>ソウダン</t>
    </rPh>
    <rPh sb="15" eb="16">
      <t>ケイ</t>
    </rPh>
    <rPh sb="17" eb="19">
      <t>カイトウ</t>
    </rPh>
    <rPh sb="19" eb="21">
      <t>フヨウ</t>
    </rPh>
    <phoneticPr fontId="3"/>
  </si>
  <si>
    <t>指定障害福祉サービス事業者等は、適切な指定障害福祉サービス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ハラスメントに対する方針等を明確化し、従業者に周知・啓発すること。及び相談に対応する窓口を定め、従業者へ周知すること。）を講じているか。</t>
    <rPh sb="2" eb="4">
      <t>ショウガイ</t>
    </rPh>
    <rPh sb="4" eb="6">
      <t>フクシ</t>
    </rPh>
    <rPh sb="13" eb="14">
      <t>トウ</t>
    </rPh>
    <rPh sb="21" eb="23">
      <t>ショウガイ</t>
    </rPh>
    <rPh sb="23" eb="25">
      <t>フクシ</t>
    </rPh>
    <phoneticPr fontId="3"/>
  </si>
  <si>
    <t>業務継続計画の策定等</t>
    <phoneticPr fontId="3"/>
  </si>
  <si>
    <t>指定障害福祉サービス事業者等は、感染症や非常災害の発生時において、利用者に対する指定障害福祉サービスの提供を継続的に実施するための、及び非常時の体制で早期の業務再開を図るための計画（以下「業務継続計画」という。）を策定し、当該業務継続計画に従い必要な措置を講じているか。
(ア) 感染症に係る業務継続計画
　ａ 平時からの備え（体制構築・整備、感染症防止に向けた取組の実施、
     備蓄品の確保等）
　ｂ 初動対応
　ｃ 感染拡大防止体制の確立（保健所との連携、濃厚接触者への対応、
     関係者との情報共有等）
(イ) 災害に係る業務継続計画
  ａ 平常時の対応（建物・設備の安全対策、電気・水道等のライフライン
     が停止した場合の対策、必要品の備蓄等）
  ｂ 緊急時の対応（業務継続計画発動基準、対応体制等）
  ｃ 他施設及び地域との連携</t>
    <phoneticPr fontId="3"/>
  </si>
  <si>
    <t>事業省令第33条の２
事業解釈第三の３(23)</t>
    <rPh sb="4" eb="5">
      <t>ダイ</t>
    </rPh>
    <rPh sb="7" eb="8">
      <t>ジョウ</t>
    </rPh>
    <rPh sb="11" eb="13">
      <t>ジギョウ</t>
    </rPh>
    <rPh sb="13" eb="15">
      <t>カイシャク</t>
    </rPh>
    <rPh sb="15" eb="16">
      <t>ダイ</t>
    </rPh>
    <rPh sb="16" eb="17">
      <t>3</t>
    </rPh>
    <phoneticPr fontId="3"/>
  </si>
  <si>
    <t>居宅介護、（重度訪問、同行援護、行動援護（43条））、療養介護(76条）、生活介護(93条）、短期入所(125条）、機能訓練（162条）、生活訓練（171条）、就労移行（184条）、就労Ａ型（197条）、就労Ｂ型（202条）、就労定着(206条の12）、自立生活（206条の20)、共同生活(213条）、共同生活(日中)(213条の11）、共同生活(外部)(213条の22）</t>
    <rPh sb="149" eb="150">
      <t>ジョウ</t>
    </rPh>
    <phoneticPr fontId="3"/>
  </si>
  <si>
    <t>※貴施設の業務継続計画に記載されている項目に○印を記入してください。</t>
    <rPh sb="1" eb="2">
      <t>キ</t>
    </rPh>
    <rPh sb="2" eb="4">
      <t>シセツ</t>
    </rPh>
    <rPh sb="5" eb="7">
      <t>ギョウム</t>
    </rPh>
    <rPh sb="7" eb="9">
      <t>ケイゾク</t>
    </rPh>
    <rPh sb="9" eb="11">
      <t>ケイカク</t>
    </rPh>
    <rPh sb="12" eb="14">
      <t>キサイ</t>
    </rPh>
    <rPh sb="19" eb="21">
      <t>コウモク</t>
    </rPh>
    <rPh sb="23" eb="24">
      <t>シルシ</t>
    </rPh>
    <rPh sb="25" eb="27">
      <t>キニュウ</t>
    </rPh>
    <phoneticPr fontId="3"/>
  </si>
  <si>
    <t>○感染症に係る業務継続計画</t>
    <phoneticPr fontId="3"/>
  </si>
  <si>
    <t>項目</t>
    <rPh sb="0" eb="2">
      <t>コウモク</t>
    </rPh>
    <phoneticPr fontId="3"/>
  </si>
  <si>
    <t>記入欄</t>
    <rPh sb="0" eb="3">
      <t>キニュウラン</t>
    </rPh>
    <phoneticPr fontId="3"/>
  </si>
  <si>
    <t>平時からの備え（体制構築・整備、感染症防止に向けた取組の実施、備蓄品の確保等）</t>
    <phoneticPr fontId="3"/>
  </si>
  <si>
    <t>初動対応</t>
    <phoneticPr fontId="3"/>
  </si>
  <si>
    <t>感染拡大防止体制の確立（保健所との連携、濃厚接触者への対応、 関係者との情報共有等）</t>
    <phoneticPr fontId="3"/>
  </si>
  <si>
    <t>相談省令第28条の２
相談解釈第二の２(23)</t>
    <phoneticPr fontId="3"/>
  </si>
  <si>
    <t>平常時の対応（建物・設備の安全対策、電気・水道等のライフラインが停止した場合の対策、必要品の備蓄等）</t>
    <phoneticPr fontId="3"/>
  </si>
  <si>
    <t>緊急時の対応（業務継続計画発動基準、対応体制等）</t>
    <phoneticPr fontId="3"/>
  </si>
  <si>
    <t>他施設及び地域との連携</t>
    <phoneticPr fontId="3"/>
  </si>
  <si>
    <t>事業省令第34条
事業解釈第三の３(24)</t>
    <rPh sb="4" eb="5">
      <t>ダイ</t>
    </rPh>
    <rPh sb="7" eb="8">
      <t>ジョウ</t>
    </rPh>
    <rPh sb="9" eb="11">
      <t>ジギョウ</t>
    </rPh>
    <rPh sb="11" eb="13">
      <t>カイシャク</t>
    </rPh>
    <rPh sb="13" eb="14">
      <t>ダイ</t>
    </rPh>
    <rPh sb="14" eb="15">
      <t>3</t>
    </rPh>
    <phoneticPr fontId="3"/>
  </si>
  <si>
    <t>居宅介護、（重度訪問、同行援護、行動援護（43条））、就労定着(206条の12）、自立生活(206条の20）</t>
    <rPh sb="35" eb="36">
      <t>ジョウ</t>
    </rPh>
    <rPh sb="41" eb="43">
      <t>ジリツ</t>
    </rPh>
    <rPh sb="43" eb="45">
      <t>セイカツ</t>
    </rPh>
    <rPh sb="49" eb="50">
      <t>ジョウ</t>
    </rPh>
    <phoneticPr fontId="3"/>
  </si>
  <si>
    <t>事業省令71条
事業解釈第四の３⒇</t>
    <phoneticPr fontId="3"/>
  </si>
  <si>
    <t>感染症及び食中毒の予防及びまん延の防止のための対策を検討する委員会（テレビ電話装置等を活用して行うことができるものとする。）を定期的（訪問・相談系等はおおむね６月に１回以上※左記以外についてはおおむね３月に１回以上）に開催するとともに、その結果について、従業者に周知徹底を図っているか。</t>
    <rPh sb="73" eb="74">
      <t>トウ</t>
    </rPh>
    <rPh sb="87" eb="89">
      <t>サキ</t>
    </rPh>
    <rPh sb="89" eb="91">
      <t>イガイ</t>
    </rPh>
    <phoneticPr fontId="3"/>
  </si>
  <si>
    <t>感染症及び食中毒の予防及びまん延の防止のための指針を整備しているか。</t>
    <phoneticPr fontId="3"/>
  </si>
  <si>
    <t>従業者に対し、感染症及び食中毒の予防及びまん延の防止のための研修を定期的（訪問・相談系等は年１回以上※左記以外については年２回以上）に実施するとともに新規採用時には必ず研修を実施しているか。</t>
    <rPh sb="37" eb="39">
      <t>ホウモン</t>
    </rPh>
    <rPh sb="40" eb="42">
      <t>ソウダン</t>
    </rPh>
    <rPh sb="42" eb="43">
      <t>ケイ</t>
    </rPh>
    <rPh sb="43" eb="44">
      <t>トウ</t>
    </rPh>
    <rPh sb="51" eb="53">
      <t>サキ</t>
    </rPh>
    <rPh sb="53" eb="55">
      <t>イガイ</t>
    </rPh>
    <phoneticPr fontId="3"/>
  </si>
  <si>
    <t>相談省令第30条
相談解釈第二の２(25)</t>
    <phoneticPr fontId="3"/>
  </si>
  <si>
    <t>従業者に対し、感染症の予防及びまん延の防止のための訓練を定期的（訪問・相談系等は年１回以上※左記以外については年２回以上）に実施しているか。</t>
    <rPh sb="38" eb="39">
      <t>トウ</t>
    </rPh>
    <phoneticPr fontId="3"/>
  </si>
  <si>
    <t>事業省令第35条
事業解釈第三の３(25)</t>
    <rPh sb="4" eb="5">
      <t>ダイ</t>
    </rPh>
    <rPh sb="7" eb="8">
      <t>ジョウ</t>
    </rPh>
    <phoneticPr fontId="3"/>
  </si>
  <si>
    <t>事業省令第72条
事業解釈第四の３(21)</t>
    <rPh sb="14" eb="15">
      <t>ヨン</t>
    </rPh>
    <phoneticPr fontId="3"/>
  </si>
  <si>
    <t>事業省令第92条
事業解釈第五の３(11)</t>
    <rPh sb="4" eb="5">
      <t>ダイ</t>
    </rPh>
    <rPh sb="7" eb="8">
      <t>ジョウ</t>
    </rPh>
    <rPh sb="14" eb="15">
      <t>ゴ</t>
    </rPh>
    <phoneticPr fontId="3"/>
  </si>
  <si>
    <t>相談省令第31条
相談解釈第二の２(26)</t>
    <rPh sb="4" eb="5">
      <t>ダイ</t>
    </rPh>
    <rPh sb="7" eb="8">
      <t>ジョウ</t>
    </rPh>
    <rPh sb="9" eb="11">
      <t>ソウダン</t>
    </rPh>
    <rPh sb="11" eb="13">
      <t>カイシャク</t>
    </rPh>
    <rPh sb="13" eb="15">
      <t>ダイニ</t>
    </rPh>
    <phoneticPr fontId="3"/>
  </si>
  <si>
    <t>居宅介護、（重度訪問、同行援護、行動援護（43条）、療養介護（76条）、生活介護（93条）、短期入所(125条）、機能訓練（162条）、生活訓練（171条）、就労移行（184条）、就労Ａ型（197条）、就労Ｂ型（202条）、共同生活（213条）、共同生活(日中)（213条の11）、共同生活(外部)（213条の22）</t>
    <rPh sb="33" eb="34">
      <t>ジョウ</t>
    </rPh>
    <rPh sb="43" eb="44">
      <t>ジョウ</t>
    </rPh>
    <rPh sb="46" eb="48">
      <t>タンキ</t>
    </rPh>
    <rPh sb="48" eb="50">
      <t>ニュウショ</t>
    </rPh>
    <rPh sb="54" eb="55">
      <t>ジョウ</t>
    </rPh>
    <rPh sb="65" eb="66">
      <t>ジョウ</t>
    </rPh>
    <rPh sb="76" eb="77">
      <t>ジョウ</t>
    </rPh>
    <rPh sb="87" eb="88">
      <t>ジョウ</t>
    </rPh>
    <rPh sb="98" eb="99">
      <t>ジョウ</t>
    </rPh>
    <rPh sb="101" eb="103">
      <t>シュウロウ</t>
    </rPh>
    <rPh sb="109" eb="110">
      <t>ジョウ</t>
    </rPh>
    <rPh sb="112" eb="114">
      <t>キョウドウ</t>
    </rPh>
    <rPh sb="114" eb="116">
      <t>セイカツ</t>
    </rPh>
    <rPh sb="120" eb="121">
      <t>ジョウ</t>
    </rPh>
    <rPh sb="135" eb="136">
      <t>ジョウ</t>
    </rPh>
    <rPh sb="146" eb="148">
      <t>ガイブ</t>
    </rPh>
    <rPh sb="153" eb="154">
      <t>ジョウ</t>
    </rPh>
    <phoneticPr fontId="3"/>
  </si>
  <si>
    <t>身体拘束等の適正化を図るため、次に掲げる措置を講じているか。</t>
    <phoneticPr fontId="3"/>
  </si>
  <si>
    <t>身体拘束等の適正化のための指針を整備しているか。
（「身体的拘束等の適正化のための指針」に盛り込むべき事項）
○ 事業所における身体拘束等の適正化に関する基本的な考え方
○ 身体拘束適正化検討委員会その他事業所内の組織に関する事項
○ 身体拘束等の適正化のための職員研修に関する基本方針
○ 事業所内で発生した身体拘束等の報告方法等の方策に関する基本方針
○ 身体拘束等発生時の対応に関する基本方針
○ 利用者等に対する当該指針の閲覧に関する基本方針
○ その他身体拘束等の適正化の推進のために必要な基本方針</t>
    <phoneticPr fontId="3"/>
  </si>
  <si>
    <t>従業者に対し、身体拘束等の適正化のための研修を定期的（年1回以上）に実施するとともに新規採用時には必ず研修を実施しているか。</t>
    <phoneticPr fontId="3"/>
  </si>
  <si>
    <t>事業省令第36条
事業解釈第三の３(27)</t>
    <rPh sb="4" eb="5">
      <t>ダイ</t>
    </rPh>
    <rPh sb="7" eb="8">
      <t>ジョウ</t>
    </rPh>
    <rPh sb="9" eb="11">
      <t>ジギョウ</t>
    </rPh>
    <rPh sb="11" eb="13">
      <t>カイシャク</t>
    </rPh>
    <rPh sb="13" eb="14">
      <t>ダイ</t>
    </rPh>
    <rPh sb="14" eb="15">
      <t>3</t>
    </rPh>
    <phoneticPr fontId="3"/>
  </si>
  <si>
    <t>相談省令第32条
相談解釈第二の２(27)</t>
    <phoneticPr fontId="3"/>
  </si>
  <si>
    <t>別表５－５</t>
    <rPh sb="0" eb="2">
      <t>ベッピョウ</t>
    </rPh>
    <phoneticPr fontId="3"/>
  </si>
  <si>
    <t xml:space="preserve">事業省令第39条
事業解釈第三の３(29)
</t>
    <rPh sb="4" eb="5">
      <t>ダイ</t>
    </rPh>
    <rPh sb="7" eb="8">
      <t>ジョウ</t>
    </rPh>
    <rPh sb="9" eb="11">
      <t>ジギョウ</t>
    </rPh>
    <rPh sb="11" eb="13">
      <t>カイシャク</t>
    </rPh>
    <rPh sb="13" eb="14">
      <t>ダイ</t>
    </rPh>
    <rPh sb="14" eb="15">
      <t>3</t>
    </rPh>
    <phoneticPr fontId="3"/>
  </si>
  <si>
    <t>相談省令第35条
相談解釈第二の２(29)</t>
    <phoneticPr fontId="3"/>
  </si>
  <si>
    <t>地域移行、地域定着(45条）</t>
    <phoneticPr fontId="3"/>
  </si>
  <si>
    <t>別表５－６</t>
    <rPh sb="0" eb="2">
      <t>ベッピョウ</t>
    </rPh>
    <phoneticPr fontId="3"/>
  </si>
  <si>
    <t>事業省令第40条
事業解釈第三の３(30)</t>
    <rPh sb="4" eb="5">
      <t>ダイ</t>
    </rPh>
    <rPh sb="7" eb="8">
      <t>ジョウ</t>
    </rPh>
    <rPh sb="9" eb="11">
      <t>ジギョウ</t>
    </rPh>
    <rPh sb="11" eb="13">
      <t>カイシャク</t>
    </rPh>
    <rPh sb="13" eb="14">
      <t>ダイ</t>
    </rPh>
    <rPh sb="14" eb="15">
      <t>3</t>
    </rPh>
    <phoneticPr fontId="3"/>
  </si>
  <si>
    <t>相談省令第36条
相談解釈第二の２(30)</t>
    <phoneticPr fontId="3"/>
  </si>
  <si>
    <t>別表５－７</t>
    <rPh sb="0" eb="2">
      <t>ベッピョウ</t>
    </rPh>
    <phoneticPr fontId="3"/>
  </si>
  <si>
    <t>虐待の発生又はその再発を防止するため、次の各号に掲げる措置を講じているか。</t>
    <phoneticPr fontId="3"/>
  </si>
  <si>
    <t>事業省令第40条の２
事業解釈第三の３(31)</t>
    <rPh sb="4" eb="5">
      <t>ダイ</t>
    </rPh>
    <rPh sb="7" eb="8">
      <t>ジョウ</t>
    </rPh>
    <rPh sb="11" eb="13">
      <t>ジギョウ</t>
    </rPh>
    <rPh sb="13" eb="15">
      <t>カイシャク</t>
    </rPh>
    <rPh sb="15" eb="16">
      <t>ダイ</t>
    </rPh>
    <rPh sb="16" eb="17">
      <t>3</t>
    </rPh>
    <phoneticPr fontId="3"/>
  </si>
  <si>
    <t>虐待の防止のための対策を検討する委員会（テレビ電話装置等を活用して行うことができるものとする。）を定期的（少なくとも１年に1回）に開催するとともに、その結果について、従業者に周知徹底を図っているか。</t>
    <phoneticPr fontId="3"/>
  </si>
  <si>
    <t>従業者に対し、虐待の防止のための研修を定期的（年1回以上）に実施するとともに新規採用時には必ず研修を実施しているか。</t>
    <rPh sb="0" eb="2">
      <t>ジュウギョウ</t>
    </rPh>
    <rPh sb="2" eb="3">
      <t>シャ</t>
    </rPh>
    <rPh sb="4" eb="5">
      <t>タイ</t>
    </rPh>
    <rPh sb="7" eb="9">
      <t>ギャクタイ</t>
    </rPh>
    <rPh sb="10" eb="12">
      <t>ボウシ</t>
    </rPh>
    <rPh sb="16" eb="18">
      <t>ケンシュウ</t>
    </rPh>
    <rPh sb="19" eb="22">
      <t>テイキテキ</t>
    </rPh>
    <phoneticPr fontId="3"/>
  </si>
  <si>
    <t>相談省令第36条の２
相談解釈第二の２(31)</t>
    <phoneticPr fontId="3"/>
  </si>
  <si>
    <t>相談省令第37条
相談解釈第二の２(32)</t>
    <phoneticPr fontId="3"/>
  </si>
  <si>
    <t>事業省令第41条
事業解釈第三の３(32)</t>
    <rPh sb="4" eb="5">
      <t>ダイ</t>
    </rPh>
    <rPh sb="7" eb="8">
      <t>ジョウ</t>
    </rPh>
    <rPh sb="9" eb="11">
      <t>ジギョウ</t>
    </rPh>
    <rPh sb="11" eb="13">
      <t>カイシャク</t>
    </rPh>
    <rPh sb="13" eb="14">
      <t>ダイ</t>
    </rPh>
    <rPh sb="14" eb="15">
      <t>3</t>
    </rPh>
    <phoneticPr fontId="3"/>
  </si>
  <si>
    <t>事業省令第42条
事業解釈第三の３(33)</t>
    <rPh sb="4" eb="5">
      <t>ダイ</t>
    </rPh>
    <rPh sb="7" eb="8">
      <t>ジョウ</t>
    </rPh>
    <rPh sb="9" eb="11">
      <t>ジギョウ</t>
    </rPh>
    <rPh sb="11" eb="13">
      <t>カイシャク</t>
    </rPh>
    <rPh sb="13" eb="14">
      <t>ダイ</t>
    </rPh>
    <rPh sb="14" eb="15">
      <t>3</t>
    </rPh>
    <phoneticPr fontId="3"/>
  </si>
  <si>
    <t>相談省令第38条
相談解釈第二の２(33)</t>
    <rPh sb="4" eb="5">
      <t>ダイ</t>
    </rPh>
    <rPh sb="7" eb="8">
      <t>ジョウ</t>
    </rPh>
    <rPh sb="9" eb="11">
      <t>ソウダン</t>
    </rPh>
    <rPh sb="11" eb="13">
      <t>カイシャク</t>
    </rPh>
    <rPh sb="13" eb="14">
      <t>ダイ</t>
    </rPh>
    <rPh sb="14" eb="15">
      <t>2</t>
    </rPh>
    <phoneticPr fontId="3"/>
  </si>
  <si>
    <t>療養介護、生活介護（93条）、機能訓練(162条）、生活訓練（171条）、就労移行（184条）、就労Ａ型（197条）、就労Ｂ型（202条）</t>
    <rPh sb="5" eb="7">
      <t>セイカツ</t>
    </rPh>
    <rPh sb="7" eb="9">
      <t>カイゴ</t>
    </rPh>
    <rPh sb="12" eb="13">
      <t>ジョウ</t>
    </rPh>
    <rPh sb="15" eb="17">
      <t>キノウ</t>
    </rPh>
    <rPh sb="17" eb="19">
      <t>クンレン</t>
    </rPh>
    <rPh sb="23" eb="24">
      <t>ジョウ</t>
    </rPh>
    <rPh sb="26" eb="28">
      <t>セイカツ</t>
    </rPh>
    <rPh sb="28" eb="30">
      <t>クンレン</t>
    </rPh>
    <rPh sb="34" eb="35">
      <t>ジョウ</t>
    </rPh>
    <rPh sb="37" eb="39">
      <t>シュウロウ</t>
    </rPh>
    <rPh sb="39" eb="41">
      <t>イコウ</t>
    </rPh>
    <rPh sb="45" eb="46">
      <t>ジョウ</t>
    </rPh>
    <rPh sb="48" eb="50">
      <t>シュウロウ</t>
    </rPh>
    <rPh sb="51" eb="52">
      <t>ガタ</t>
    </rPh>
    <rPh sb="56" eb="57">
      <t>ジョウ</t>
    </rPh>
    <rPh sb="59" eb="61">
      <t>シュウロウ</t>
    </rPh>
    <rPh sb="62" eb="63">
      <t>ガタ</t>
    </rPh>
    <rPh sb="67" eb="68">
      <t>ジョウ</t>
    </rPh>
    <phoneticPr fontId="3"/>
  </si>
  <si>
    <t>別表５－８</t>
    <rPh sb="0" eb="2">
      <t>ベッピョウ</t>
    </rPh>
    <phoneticPr fontId="3"/>
  </si>
  <si>
    <t>別表５－９</t>
    <rPh sb="0" eb="2">
      <t>ベッピョウ</t>
    </rPh>
    <phoneticPr fontId="3"/>
  </si>
  <si>
    <t>別表５－10</t>
    <rPh sb="0" eb="2">
      <t>ベッピョウ</t>
    </rPh>
    <phoneticPr fontId="3"/>
  </si>
  <si>
    <t>消防法第８条
消防法施行規則第3条</t>
    <phoneticPr fontId="3"/>
  </si>
  <si>
    <t>（訓練の実施に当たって、地域住民の参加が得られるよう連携に努めること。）</t>
    <phoneticPr fontId="3"/>
  </si>
  <si>
    <t>21</t>
    <phoneticPr fontId="3"/>
  </si>
  <si>
    <t>別表５－11</t>
    <rPh sb="0" eb="2">
      <t>ベッピョウ</t>
    </rPh>
    <phoneticPr fontId="3"/>
  </si>
  <si>
    <t>研　修　名</t>
    <rPh sb="0" eb="1">
      <t>ケン</t>
    </rPh>
    <rPh sb="2" eb="3">
      <t>オサム</t>
    </rPh>
    <rPh sb="4" eb="5">
      <t>メイ</t>
    </rPh>
    <phoneticPr fontId="3"/>
  </si>
  <si>
    <t>（例）虐待防止研修</t>
    <rPh sb="1" eb="2">
      <t>レイ</t>
    </rPh>
    <rPh sb="3" eb="5">
      <t>ギャクタイ</t>
    </rPh>
    <rPh sb="5" eb="7">
      <t>ボウシ</t>
    </rPh>
    <rPh sb="7" eb="9">
      <t>ケンシュウ</t>
    </rPh>
    <phoneticPr fontId="3"/>
  </si>
  <si>
    <t>20人</t>
    <rPh sb="2" eb="3">
      <t>ニン</t>
    </rPh>
    <phoneticPr fontId="3"/>
  </si>
  <si>
    <t>身体拘束適正化のための研修・新規採用時（※開催必須）</t>
    <rPh sb="0" eb="2">
      <t>シンタイ</t>
    </rPh>
    <rPh sb="2" eb="4">
      <t>コウソク</t>
    </rPh>
    <rPh sb="4" eb="7">
      <t>テキセイカ</t>
    </rPh>
    <rPh sb="11" eb="13">
      <t>ケンシュウ</t>
    </rPh>
    <rPh sb="14" eb="16">
      <t>シンキ</t>
    </rPh>
    <rPh sb="16" eb="18">
      <t>サイヨウ</t>
    </rPh>
    <rPh sb="18" eb="19">
      <t>ジ</t>
    </rPh>
    <phoneticPr fontId="3"/>
  </si>
  <si>
    <t>身体拘束適正化のための研修・１回目（※開催必須）</t>
    <rPh sb="0" eb="2">
      <t>シンタイ</t>
    </rPh>
    <rPh sb="2" eb="4">
      <t>コウソク</t>
    </rPh>
    <rPh sb="4" eb="7">
      <t>テキセイカ</t>
    </rPh>
    <rPh sb="11" eb="13">
      <t>ケンシュウ</t>
    </rPh>
    <phoneticPr fontId="3"/>
  </si>
  <si>
    <t>虐待防止のための研修・新規採用時（※開催必須）</t>
    <rPh sb="0" eb="2">
      <t>ギャクタイ</t>
    </rPh>
    <rPh sb="2" eb="4">
      <t>ボウシ</t>
    </rPh>
    <rPh sb="8" eb="10">
      <t>ケンシュウ</t>
    </rPh>
    <rPh sb="11" eb="13">
      <t>シンキ</t>
    </rPh>
    <phoneticPr fontId="3"/>
  </si>
  <si>
    <t>虐待防止のための研修・１回目（※開催必須）</t>
    <rPh sb="0" eb="2">
      <t>ギャクタイ</t>
    </rPh>
    <rPh sb="2" eb="4">
      <t>ボウシ</t>
    </rPh>
    <rPh sb="8" eb="10">
      <t>ケンシュウ</t>
    </rPh>
    <phoneticPr fontId="3"/>
  </si>
  <si>
    <t>（注２）外部研修への参加についても記載すること。なお、別紙として研修実施一覧表等を添付しても差し支えない。</t>
    <rPh sb="1" eb="2">
      <t>チュウ</t>
    </rPh>
    <rPh sb="4" eb="6">
      <t>ガイブ</t>
    </rPh>
    <rPh sb="6" eb="8">
      <t>ケンシュウ</t>
    </rPh>
    <rPh sb="10" eb="12">
      <t>サンカ</t>
    </rPh>
    <rPh sb="17" eb="19">
      <t>キサイ</t>
    </rPh>
    <rPh sb="27" eb="29">
      <t>ベッシ</t>
    </rPh>
    <rPh sb="32" eb="34">
      <t>ケンシュウ</t>
    </rPh>
    <rPh sb="34" eb="36">
      <t>ジッシ</t>
    </rPh>
    <rPh sb="36" eb="38">
      <t>イチラン</t>
    </rPh>
    <rPh sb="38" eb="39">
      <t>オモテ</t>
    </rPh>
    <rPh sb="39" eb="40">
      <t>トウ</t>
    </rPh>
    <rPh sb="41" eb="43">
      <t>テンプ</t>
    </rPh>
    <rPh sb="46" eb="47">
      <t>サ</t>
    </rPh>
    <rPh sb="48" eb="49">
      <t>ツカ</t>
    </rPh>
    <phoneticPr fontId="3"/>
  </si>
  <si>
    <t>第５－１　業務継続計画（以下「計画」という。）の策定状況</t>
    <rPh sb="0" eb="1">
      <t>ダイ</t>
    </rPh>
    <rPh sb="5" eb="7">
      <t>ギョウム</t>
    </rPh>
    <rPh sb="7" eb="9">
      <t>ケイゾク</t>
    </rPh>
    <rPh sb="9" eb="11">
      <t>ケイカク</t>
    </rPh>
    <rPh sb="12" eb="14">
      <t>イカ</t>
    </rPh>
    <rPh sb="15" eb="17">
      <t>ケイカク</t>
    </rPh>
    <rPh sb="24" eb="26">
      <t>サクテイ</t>
    </rPh>
    <rPh sb="26" eb="28">
      <t>ジョウキョウ</t>
    </rPh>
    <phoneticPr fontId="3"/>
  </si>
  <si>
    <t>計画の有無</t>
    <rPh sb="0" eb="2">
      <t>ケイカク</t>
    </rPh>
    <rPh sb="3" eb="5">
      <t>ウム</t>
    </rPh>
    <phoneticPr fontId="3"/>
  </si>
  <si>
    <t>有・無</t>
    <rPh sb="0" eb="1">
      <t>タモツ</t>
    </rPh>
    <rPh sb="2" eb="3">
      <t>ナシ</t>
    </rPh>
    <phoneticPr fontId="3"/>
  </si>
  <si>
    <t>感染症に関する訓練（注）</t>
    <rPh sb="0" eb="3">
      <t>カンセンショウ</t>
    </rPh>
    <rPh sb="4" eb="5">
      <t>カン</t>
    </rPh>
    <rPh sb="7" eb="9">
      <t>クンレン</t>
    </rPh>
    <rPh sb="10" eb="11">
      <t>チュウ</t>
    </rPh>
    <phoneticPr fontId="3"/>
  </si>
  <si>
    <t>１回目</t>
    <rPh sb="1" eb="2">
      <t>カイ</t>
    </rPh>
    <rPh sb="2" eb="3">
      <t>メ</t>
    </rPh>
    <phoneticPr fontId="3"/>
  </si>
  <si>
    <t>　　月</t>
    <rPh sb="2" eb="3">
      <t>ツキ</t>
    </rPh>
    <phoneticPr fontId="3"/>
  </si>
  <si>
    <t>２回目</t>
    <rPh sb="1" eb="2">
      <t>カイ</t>
    </rPh>
    <rPh sb="2" eb="3">
      <t>メ</t>
    </rPh>
    <phoneticPr fontId="3"/>
  </si>
  <si>
    <t>第５－２　　　　</t>
    <phoneticPr fontId="3"/>
  </si>
  <si>
    <t>委員会開催内容</t>
    <rPh sb="0" eb="3">
      <t>イインカイ</t>
    </rPh>
    <rPh sb="3" eb="5">
      <t>カイサイ</t>
    </rPh>
    <rPh sb="5" eb="7">
      <t>ナイヨウ</t>
    </rPh>
    <phoneticPr fontId="3"/>
  </si>
  <si>
    <t>第５－３　　　　</t>
    <phoneticPr fontId="3"/>
  </si>
  <si>
    <t>感染症の予防及びまん延防止のための訓練実施状況　</t>
    <rPh sb="17" eb="19">
      <t>クンレン</t>
    </rPh>
    <phoneticPr fontId="3"/>
  </si>
  <si>
    <t>第５－７　虐待防止に向けた取組の状況</t>
    <rPh sb="0" eb="1">
      <t>ダイ</t>
    </rPh>
    <rPh sb="5" eb="7">
      <t>ギャクタイ</t>
    </rPh>
    <rPh sb="7" eb="9">
      <t>ボウシ</t>
    </rPh>
    <rPh sb="10" eb="11">
      <t>ム</t>
    </rPh>
    <rPh sb="13" eb="15">
      <t>トリクミ</t>
    </rPh>
    <rPh sb="16" eb="18">
      <t>ジョウキョウ</t>
    </rPh>
    <phoneticPr fontId="3"/>
  </si>
  <si>
    <t>第５－８　消防計画の状況</t>
    <rPh sb="0" eb="1">
      <t>ダイ</t>
    </rPh>
    <rPh sb="5" eb="7">
      <t>ショウボウ</t>
    </rPh>
    <rPh sb="7" eb="9">
      <t>ケイカク</t>
    </rPh>
    <rPh sb="10" eb="12">
      <t>ジョウキョウ</t>
    </rPh>
    <phoneticPr fontId="3"/>
  </si>
  <si>
    <t>第５－９　避難確保計画（注）の状況</t>
    <rPh sb="0" eb="1">
      <t>ダイ</t>
    </rPh>
    <rPh sb="5" eb="7">
      <t>ヒナン</t>
    </rPh>
    <rPh sb="7" eb="9">
      <t>カクホ</t>
    </rPh>
    <rPh sb="9" eb="11">
      <t>ケイカク</t>
    </rPh>
    <rPh sb="12" eb="13">
      <t>チュウ</t>
    </rPh>
    <rPh sb="15" eb="17">
      <t>ジョウキョウ</t>
    </rPh>
    <phoneticPr fontId="3"/>
  </si>
  <si>
    <t>要配慮者利用施設</t>
    <rPh sb="0" eb="1">
      <t>ヨウ</t>
    </rPh>
    <rPh sb="1" eb="3">
      <t>ハイリョ</t>
    </rPh>
    <rPh sb="3" eb="4">
      <t>シャ</t>
    </rPh>
    <rPh sb="4" eb="6">
      <t>リヨウ</t>
    </rPh>
    <rPh sb="6" eb="8">
      <t>シセツ</t>
    </rPh>
    <phoneticPr fontId="3"/>
  </si>
  <si>
    <t>該当　・　非該当</t>
    <phoneticPr fontId="3"/>
  </si>
  <si>
    <t>市町村担当課への報告年月日
（左記「該当」の場合）</t>
    <rPh sb="8" eb="10">
      <t>ホウコク</t>
    </rPh>
    <rPh sb="10" eb="11">
      <t>ネン</t>
    </rPh>
    <rPh sb="11" eb="13">
      <t>ツキヒ</t>
    </rPh>
    <rPh sb="15" eb="17">
      <t>サキ</t>
    </rPh>
    <rPh sb="18" eb="20">
      <t>ガイトウ</t>
    </rPh>
    <rPh sb="22" eb="24">
      <t>バアイ</t>
    </rPh>
    <phoneticPr fontId="3"/>
  </si>
  <si>
    <t>年　月　日　届出</t>
    <rPh sb="0" eb="1">
      <t>ネン</t>
    </rPh>
    <rPh sb="2" eb="3">
      <t>ガツ</t>
    </rPh>
    <rPh sb="4" eb="5">
      <t>ニチ</t>
    </rPh>
    <rPh sb="6" eb="8">
      <t>トドケデ</t>
    </rPh>
    <phoneticPr fontId="3"/>
  </si>
  <si>
    <t>避難確保計画の
種類を○で囲む</t>
    <rPh sb="0" eb="2">
      <t>ヒナン</t>
    </rPh>
    <rPh sb="2" eb="4">
      <t>カクホ</t>
    </rPh>
    <rPh sb="4" eb="6">
      <t>ケイカク</t>
    </rPh>
    <rPh sb="8" eb="10">
      <t>シュルイ</t>
    </rPh>
    <rPh sb="13" eb="14">
      <t>カコ</t>
    </rPh>
    <phoneticPr fontId="3"/>
  </si>
  <si>
    <t>洪水　・　土砂　・　津波　・　原子力</t>
    <rPh sb="0" eb="2">
      <t>コウズイ</t>
    </rPh>
    <rPh sb="5" eb="7">
      <t>ドシャ</t>
    </rPh>
    <rPh sb="10" eb="12">
      <t>ツナミ</t>
    </rPh>
    <rPh sb="15" eb="18">
      <t>ゲンシリョク</t>
    </rPh>
    <phoneticPr fontId="3"/>
  </si>
  <si>
    <t>避難確保計画に基づく訓練</t>
    <rPh sb="0" eb="2">
      <t>ヒナン</t>
    </rPh>
    <rPh sb="2" eb="4">
      <t>カクホ</t>
    </rPh>
    <rPh sb="4" eb="6">
      <t>ケイカク</t>
    </rPh>
    <rPh sb="7" eb="8">
      <t>モト</t>
    </rPh>
    <rPh sb="10" eb="12">
      <t>クンレン</t>
    </rPh>
    <phoneticPr fontId="3"/>
  </si>
  <si>
    <t>注　夜間又は夜間想定の避難訓練を実施した場合は、「○」ではなく「夜」を選択すること。</t>
    <rPh sb="0" eb="1">
      <t>チュウ</t>
    </rPh>
    <rPh sb="4" eb="5">
      <t>マタ</t>
    </rPh>
    <rPh sb="6" eb="8">
      <t>ヤカン</t>
    </rPh>
    <rPh sb="8" eb="10">
      <t>ソウテイ</t>
    </rPh>
    <rPh sb="35" eb="37">
      <t>センタク</t>
    </rPh>
    <phoneticPr fontId="3"/>
  </si>
  <si>
    <t>①管理の方法及び利用者または親族等への手交方法等</t>
    <rPh sb="1" eb="3">
      <t>カンリ</t>
    </rPh>
    <rPh sb="4" eb="6">
      <t>ホウホウ</t>
    </rPh>
    <rPh sb="6" eb="7">
      <t>オヨ</t>
    </rPh>
    <rPh sb="8" eb="11">
      <t>リヨウシャ</t>
    </rPh>
    <rPh sb="14" eb="16">
      <t>シンゾク</t>
    </rPh>
    <rPh sb="16" eb="17">
      <t>トウ</t>
    </rPh>
    <rPh sb="19" eb="21">
      <t>シュコウ</t>
    </rPh>
    <rPh sb="21" eb="23">
      <t>ホウホウ</t>
    </rPh>
    <rPh sb="23" eb="24">
      <t>トウ</t>
    </rPh>
    <phoneticPr fontId="3"/>
  </si>
  <si>
    <t>（注） １　利用者の所持金を管理している場合についてすべてを記入すること。</t>
    <rPh sb="1" eb="2">
      <t>チュウ</t>
    </rPh>
    <rPh sb="6" eb="8">
      <t>リヨウ</t>
    </rPh>
    <phoneticPr fontId="3"/>
  </si>
  <si>
    <t xml:space="preserve"> 　    ２「管理の方法及び利用者又は親族等への手交方法等」</t>
    <rPh sb="8" eb="10">
      <t>カンリ</t>
    </rPh>
    <rPh sb="11" eb="13">
      <t>ホウホウ</t>
    </rPh>
    <rPh sb="13" eb="14">
      <t>オヨ</t>
    </rPh>
    <rPh sb="15" eb="18">
      <t>リヨウシャ</t>
    </rPh>
    <rPh sb="18" eb="19">
      <t>マタ</t>
    </rPh>
    <rPh sb="20" eb="22">
      <t>シンゾク</t>
    </rPh>
    <rPh sb="22" eb="23">
      <t>トウ</t>
    </rPh>
    <rPh sb="25" eb="27">
      <t>シュコウ</t>
    </rPh>
    <rPh sb="27" eb="29">
      <t>ホウホウ</t>
    </rPh>
    <rPh sb="29" eb="30">
      <t>トウ</t>
    </rPh>
    <phoneticPr fontId="3"/>
  </si>
  <si>
    <t>別表５－１</t>
    <rPh sb="0" eb="1">
      <t>ベツ</t>
    </rPh>
    <rPh sb="1" eb="2">
      <t>ヒョウ</t>
    </rPh>
    <phoneticPr fontId="3"/>
  </si>
  <si>
    <t>別表５－１</t>
    <rPh sb="0" eb="1">
      <t>ベツ</t>
    </rPh>
    <rPh sb="1" eb="2">
      <t>ヒョウ</t>
    </rPh>
    <phoneticPr fontId="3"/>
  </si>
  <si>
    <t>別表５－２</t>
    <rPh sb="0" eb="1">
      <t>ベツ</t>
    </rPh>
    <rPh sb="1" eb="2">
      <t>ヒョウ</t>
    </rPh>
    <phoneticPr fontId="3"/>
  </si>
  <si>
    <t>別表５－３</t>
    <rPh sb="0" eb="1">
      <t>ベツ</t>
    </rPh>
    <rPh sb="1" eb="2">
      <t>ヒョウ</t>
    </rPh>
    <phoneticPr fontId="3"/>
  </si>
  <si>
    <t>業務継続計画関係
（業務継続計画、研修記録、訓練記録）</t>
    <rPh sb="0" eb="2">
      <t>ギョウム</t>
    </rPh>
    <rPh sb="2" eb="4">
      <t>ケイゾク</t>
    </rPh>
    <rPh sb="4" eb="6">
      <t>ケイカク</t>
    </rPh>
    <rPh sb="6" eb="8">
      <t>カンケイ</t>
    </rPh>
    <rPh sb="10" eb="12">
      <t>ギョウム</t>
    </rPh>
    <rPh sb="12" eb="14">
      <t>ケイゾク</t>
    </rPh>
    <rPh sb="14" eb="16">
      <t>ケイカク</t>
    </rPh>
    <phoneticPr fontId="3"/>
  </si>
  <si>
    <t>衛生管理関係
（委員会開催記録、研修記録、訓練記録）</t>
    <rPh sb="0" eb="2">
      <t>エイセイ</t>
    </rPh>
    <rPh sb="2" eb="4">
      <t>カンリ</t>
    </rPh>
    <rPh sb="4" eb="6">
      <t>カンケイ</t>
    </rPh>
    <phoneticPr fontId="3"/>
  </si>
  <si>
    <t>共生型事業の場合（共生型生活介護、自立訓練（機能・生活））</t>
    <rPh sb="0" eb="2">
      <t>キョウセイ</t>
    </rPh>
    <rPh sb="2" eb="3">
      <t>ガタ</t>
    </rPh>
    <rPh sb="3" eb="5">
      <t>ジギョウ</t>
    </rPh>
    <rPh sb="6" eb="8">
      <t>バアイ</t>
    </rPh>
    <rPh sb="9" eb="11">
      <t>キョウセイ</t>
    </rPh>
    <rPh sb="11" eb="12">
      <t>ガタ</t>
    </rPh>
    <rPh sb="12" eb="14">
      <t>セイカツ</t>
    </rPh>
    <rPh sb="14" eb="16">
      <t>カイゴ</t>
    </rPh>
    <rPh sb="17" eb="19">
      <t>ジリツ</t>
    </rPh>
    <rPh sb="19" eb="21">
      <t>クンレン</t>
    </rPh>
    <rPh sb="22" eb="24">
      <t>キノウ</t>
    </rPh>
    <rPh sb="25" eb="27">
      <t>セイカツ</t>
    </rPh>
    <phoneticPr fontId="3"/>
  </si>
  <si>
    <t>事業省令第93条の4
事業解釈第五の４⑴</t>
    <phoneticPr fontId="3"/>
  </si>
  <si>
    <t>共生型生活介護</t>
    <rPh sb="0" eb="2">
      <t>キョウセイ</t>
    </rPh>
    <rPh sb="2" eb="3">
      <t>ガタ</t>
    </rPh>
    <rPh sb="3" eb="5">
      <t>セイカツ</t>
    </rPh>
    <rPh sb="5" eb="7">
      <t>カイゴ</t>
    </rPh>
    <phoneticPr fontId="3"/>
  </si>
  <si>
    <t>事業省令第162条の３
事業解釈第８の４⑴</t>
    <phoneticPr fontId="3"/>
  </si>
  <si>
    <t>共生型自立訓練（機能訓練）</t>
    <rPh sb="0" eb="2">
      <t>キョウセイ</t>
    </rPh>
    <rPh sb="2" eb="3">
      <t>ガタ</t>
    </rPh>
    <rPh sb="3" eb="5">
      <t>ジリツ</t>
    </rPh>
    <rPh sb="5" eb="7">
      <t>クンレン</t>
    </rPh>
    <rPh sb="8" eb="10">
      <t>キノウ</t>
    </rPh>
    <rPh sb="10" eb="12">
      <t>クンレン</t>
    </rPh>
    <phoneticPr fontId="3"/>
  </si>
  <si>
    <t>事業省令第171条の３
事業解釈第９の４⑴</t>
    <rPh sb="0" eb="2">
      <t>ジギョウ</t>
    </rPh>
    <rPh sb="2" eb="4">
      <t>ショウレイ</t>
    </rPh>
    <rPh sb="4" eb="5">
      <t>ダイ</t>
    </rPh>
    <rPh sb="8" eb="9">
      <t>ジョウ</t>
    </rPh>
    <rPh sb="12" eb="14">
      <t>ジギョウ</t>
    </rPh>
    <rPh sb="14" eb="16">
      <t>カイシャク</t>
    </rPh>
    <rPh sb="16" eb="17">
      <t>ダイ</t>
    </rPh>
    <phoneticPr fontId="3"/>
  </si>
  <si>
    <t>共生型自立訓練（生活訓練）</t>
    <rPh sb="0" eb="2">
      <t>キョウセイ</t>
    </rPh>
    <rPh sb="2" eb="3">
      <t>ガタ</t>
    </rPh>
    <rPh sb="3" eb="5">
      <t>ジリツ</t>
    </rPh>
    <rPh sb="5" eb="7">
      <t>クンレン</t>
    </rPh>
    <rPh sb="8" eb="10">
      <t>セイカツ</t>
    </rPh>
    <rPh sb="10" eb="12">
      <t>クンレン</t>
    </rPh>
    <phoneticPr fontId="3"/>
  </si>
  <si>
    <t>登録定員</t>
    <rPh sb="0" eb="2">
      <t>トウロク</t>
    </rPh>
    <rPh sb="2" eb="4">
      <t>テイイン</t>
    </rPh>
    <phoneticPr fontId="3"/>
  </si>
  <si>
    <t>利用定員</t>
    <rPh sb="0" eb="2">
      <t>リヨウ</t>
    </rPh>
    <rPh sb="2" eb="4">
      <t>テイイン</t>
    </rPh>
    <phoneticPr fontId="3"/>
  </si>
  <si>
    <t>２６人又は２７人 
２９人　　　　 １８人</t>
    <phoneticPr fontId="3"/>
  </si>
  <si>
    <t>１６人</t>
    <phoneticPr fontId="3"/>
  </si>
  <si>
    <t>２８人　　　</t>
    <phoneticPr fontId="3"/>
  </si>
  <si>
    <t>１７人</t>
  </si>
  <si>
    <t>２９人　　　</t>
  </si>
  <si>
    <t>１８人</t>
  </si>
  <si>
    <t>共生型事業</t>
    <rPh sb="0" eb="3">
      <t>キョウセイガタ</t>
    </rPh>
    <rPh sb="3" eb="5">
      <t>ジギョウ</t>
    </rPh>
    <phoneticPr fontId="3"/>
  </si>
  <si>
    <t>　指定小規模多機能型居宅介護事業所等の居間及び食堂は、機能を十分に発揮しうる適当な広さを有しているか。</t>
    <phoneticPr fontId="3"/>
  </si>
  <si>
    <t>※共生型事業所のみ回答してください。</t>
    <rPh sb="1" eb="4">
      <t>キョウセイガタ</t>
    </rPh>
    <rPh sb="4" eb="7">
      <t>ジギョウショ</t>
    </rPh>
    <rPh sb="9" eb="11">
      <t>カイトウ</t>
    </rPh>
    <phoneticPr fontId="3"/>
  </si>
  <si>
    <t>感染症及び食中毒の予防及びまん延の防止の研修・新規採用時（※訪問・相談系等以外開催必須）</t>
    <rPh sb="0" eb="3">
      <t>カンセンショウ</t>
    </rPh>
    <rPh sb="3" eb="4">
      <t>オヨ</t>
    </rPh>
    <rPh sb="5" eb="8">
      <t>ショクチュウドク</t>
    </rPh>
    <rPh sb="9" eb="11">
      <t>ヨボウ</t>
    </rPh>
    <rPh sb="11" eb="12">
      <t>オヨ</t>
    </rPh>
    <rPh sb="15" eb="16">
      <t>エン</t>
    </rPh>
    <rPh sb="17" eb="19">
      <t>ボウシ</t>
    </rPh>
    <rPh sb="20" eb="22">
      <t>ケンシュウ</t>
    </rPh>
    <rPh sb="23" eb="25">
      <t>シンキ</t>
    </rPh>
    <rPh sb="36" eb="37">
      <t>トウ</t>
    </rPh>
    <rPh sb="39" eb="41">
      <t>カイサイ</t>
    </rPh>
    <rPh sb="41" eb="43">
      <t>ヒッス</t>
    </rPh>
    <phoneticPr fontId="3"/>
  </si>
  <si>
    <t>感染症及び食中毒の予防及びまん延の防止の研修・１回目（※開催必須）</t>
    <rPh sb="0" eb="1">
      <t>カン</t>
    </rPh>
    <rPh sb="1" eb="2">
      <t>ソメ</t>
    </rPh>
    <rPh sb="2" eb="3">
      <t>ショウ</t>
    </rPh>
    <rPh sb="3" eb="4">
      <t>オヨ</t>
    </rPh>
    <rPh sb="5" eb="8">
      <t>ショクチュウドク</t>
    </rPh>
    <rPh sb="9" eb="11">
      <t>ヨボウ</t>
    </rPh>
    <rPh sb="11" eb="12">
      <t>オヨ</t>
    </rPh>
    <rPh sb="15" eb="16">
      <t>エン</t>
    </rPh>
    <rPh sb="17" eb="19">
      <t>ボウシ</t>
    </rPh>
    <rPh sb="20" eb="22">
      <t>ケンシュウ</t>
    </rPh>
    <rPh sb="28" eb="30">
      <t>カイサイ</t>
    </rPh>
    <rPh sb="30" eb="32">
      <t>ヒッス</t>
    </rPh>
    <phoneticPr fontId="3"/>
  </si>
  <si>
    <t>感染症及び食中毒の予防及びまん延の防止の研修・２回目（※訪問・相談系等以外開催必須）</t>
    <rPh sb="0" eb="1">
      <t>カン</t>
    </rPh>
    <rPh sb="1" eb="2">
      <t>ソメ</t>
    </rPh>
    <rPh sb="2" eb="3">
      <t>ショウ</t>
    </rPh>
    <rPh sb="3" eb="4">
      <t>オヨ</t>
    </rPh>
    <rPh sb="5" eb="8">
      <t>ショクチュウドク</t>
    </rPh>
    <rPh sb="9" eb="11">
      <t>ヨボウ</t>
    </rPh>
    <rPh sb="11" eb="12">
      <t>オヨ</t>
    </rPh>
    <rPh sb="15" eb="16">
      <t>エン</t>
    </rPh>
    <rPh sb="17" eb="19">
      <t>ボウシ</t>
    </rPh>
    <rPh sb="20" eb="22">
      <t>ケンシュウ</t>
    </rPh>
    <rPh sb="34" eb="35">
      <t>トウ</t>
    </rPh>
    <rPh sb="37" eb="39">
      <t>カイサイ</t>
    </rPh>
    <rPh sb="39" eb="41">
      <t>ヒッス</t>
    </rPh>
    <phoneticPr fontId="3"/>
  </si>
  <si>
    <t>（注）感染症に関する訓練については、「第５－３　感染症の予防及びまん延防止のための訓練」と一体的に実施することも差し支えない。</t>
    <rPh sb="1" eb="2">
      <t>チュウ</t>
    </rPh>
    <rPh sb="3" eb="6">
      <t>カンセンショウ</t>
    </rPh>
    <rPh sb="7" eb="8">
      <t>カン</t>
    </rPh>
    <rPh sb="10" eb="12">
      <t>クンレン</t>
    </rPh>
    <rPh sb="19" eb="20">
      <t>ダイ</t>
    </rPh>
    <rPh sb="24" eb="27">
      <t>カンセンショウ</t>
    </rPh>
    <rPh sb="28" eb="30">
      <t>ヨボウ</t>
    </rPh>
    <rPh sb="30" eb="31">
      <t>オヨ</t>
    </rPh>
    <rPh sb="34" eb="35">
      <t>エン</t>
    </rPh>
    <rPh sb="35" eb="37">
      <t>ボウシ</t>
    </rPh>
    <rPh sb="41" eb="43">
      <t>クンレン</t>
    </rPh>
    <rPh sb="45" eb="48">
      <t>イッタイテキ</t>
    </rPh>
    <rPh sb="49" eb="51">
      <t>ジッシ</t>
    </rPh>
    <rPh sb="56" eb="57">
      <t>サ</t>
    </rPh>
    <rPh sb="58" eb="59">
      <t>ツカ</t>
    </rPh>
    <phoneticPr fontId="3"/>
  </si>
  <si>
    <t>感染症に関する訓練</t>
    <rPh sb="0" eb="3">
      <t>カンセンショウ</t>
    </rPh>
    <rPh sb="4" eb="5">
      <t>カン</t>
    </rPh>
    <rPh sb="7" eb="9">
      <t>クンレン</t>
    </rPh>
    <phoneticPr fontId="3"/>
  </si>
  <si>
    <t>　　　２ 「事故等の内容・原因」は簡潔に記入すること。</t>
    <rPh sb="6" eb="8">
      <t>ジコ</t>
    </rPh>
    <rPh sb="8" eb="9">
      <t>トウ</t>
    </rPh>
    <rPh sb="10" eb="12">
      <t>ナイヨウ</t>
    </rPh>
    <rPh sb="13" eb="15">
      <t>ゲンイン</t>
    </rPh>
    <rPh sb="17" eb="19">
      <t>カンケツ</t>
    </rPh>
    <rPh sb="20" eb="22">
      <t>キニュウ</t>
    </rPh>
    <phoneticPr fontId="3"/>
  </si>
  <si>
    <t>注　市町村地域防災計画に定められた洪水浸水想定区域内、土砂災害警戒区域内、津波浸水想定</t>
    <rPh sb="0" eb="1">
      <t>チュウ</t>
    </rPh>
    <rPh sb="2" eb="5">
      <t>シチョウソン</t>
    </rPh>
    <rPh sb="5" eb="7">
      <t>チイキ</t>
    </rPh>
    <rPh sb="7" eb="9">
      <t>ボウサイ</t>
    </rPh>
    <rPh sb="9" eb="11">
      <t>ケイカク</t>
    </rPh>
    <rPh sb="12" eb="13">
      <t>サダ</t>
    </rPh>
    <rPh sb="17" eb="19">
      <t>コウズイ</t>
    </rPh>
    <rPh sb="19" eb="21">
      <t>シンスイ</t>
    </rPh>
    <rPh sb="21" eb="23">
      <t>ソウテイ</t>
    </rPh>
    <rPh sb="23" eb="25">
      <t>クイキ</t>
    </rPh>
    <rPh sb="25" eb="26">
      <t>ナイ</t>
    </rPh>
    <rPh sb="27" eb="29">
      <t>ドシャ</t>
    </rPh>
    <rPh sb="29" eb="31">
      <t>サイガイ</t>
    </rPh>
    <rPh sb="31" eb="33">
      <t>ケイカイ</t>
    </rPh>
    <rPh sb="33" eb="36">
      <t>クイキナイ</t>
    </rPh>
    <rPh sb="37" eb="39">
      <t>ツナミ</t>
    </rPh>
    <rPh sb="39" eb="41">
      <t>シンスイ</t>
    </rPh>
    <rPh sb="41" eb="43">
      <t>ソウテイ</t>
    </rPh>
    <phoneticPr fontId="3"/>
  </si>
  <si>
    <t>　　区域内又は原子力災害対策重点区域内の要配慮者利用施設に該当する場合に作成が必要。</t>
    <rPh sb="2" eb="5">
      <t>クイキナイ</t>
    </rPh>
    <rPh sb="20" eb="21">
      <t>ヨウ</t>
    </rPh>
    <rPh sb="21" eb="24">
      <t>ハイリョシャ</t>
    </rPh>
    <rPh sb="24" eb="26">
      <t>リヨウ</t>
    </rPh>
    <rPh sb="26" eb="28">
      <t>シセツ</t>
    </rPh>
    <rPh sb="29" eb="31">
      <t>ガイトウ</t>
    </rPh>
    <rPh sb="36" eb="38">
      <t>サクセイ</t>
    </rPh>
    <rPh sb="39" eb="41">
      <t>ヒツヨウ</t>
    </rPh>
    <phoneticPr fontId="3"/>
  </si>
  <si>
    <t>を回答してください。</t>
    <phoneticPr fontId="3"/>
  </si>
  <si>
    <t>※回答項目
・訪問系
　就労定着
　自立生活
アイウサシ
・療養介護
アイエサシ
・生活介護
アイオサシ
・短期入所
アイカサシ
・機能訓練、生活訓練、就労移行支援、就労Ａ型、就労Ｂ型
アイキサシ
・宿泊型自立訓練
アイクサシ
・共同生活、共同生活(日中)、共同生活(外部)
アイケサシ
・支援施設
アイコサシ
・相談系
イウサシ</t>
    <rPh sb="1" eb="3">
      <t>カイトウ</t>
    </rPh>
    <rPh sb="3" eb="5">
      <t>コウモク</t>
    </rPh>
    <rPh sb="7" eb="9">
      <t>ホウモン</t>
    </rPh>
    <rPh sb="9" eb="10">
      <t>ケイ</t>
    </rPh>
    <rPh sb="12" eb="14">
      <t>シュウロウ</t>
    </rPh>
    <rPh sb="14" eb="16">
      <t>テイチャク</t>
    </rPh>
    <rPh sb="18" eb="20">
      <t>ジリツ</t>
    </rPh>
    <rPh sb="20" eb="22">
      <t>セイカツ</t>
    </rPh>
    <rPh sb="31" eb="33">
      <t>リョウヨウ</t>
    </rPh>
    <rPh sb="33" eb="35">
      <t>カイゴ</t>
    </rPh>
    <rPh sb="44" eb="46">
      <t>セイカツ</t>
    </rPh>
    <rPh sb="46" eb="48">
      <t>カイゴ</t>
    </rPh>
    <rPh sb="75" eb="77">
      <t>セイカツ</t>
    </rPh>
    <rPh sb="77" eb="79">
      <t>クンレン</t>
    </rPh>
    <rPh sb="105" eb="108">
      <t>シュクハクガタ</t>
    </rPh>
    <rPh sb="108" eb="110">
      <t>ジリツ</t>
    </rPh>
    <rPh sb="110" eb="112">
      <t>クンレン</t>
    </rPh>
    <rPh sb="152" eb="154">
      <t>シエン</t>
    </rPh>
    <rPh sb="154" eb="156">
      <t>シセツ</t>
    </rPh>
    <rPh sb="165" eb="167">
      <t>ソウダン</t>
    </rPh>
    <rPh sb="167" eb="168">
      <t>ケイ</t>
    </rPh>
    <phoneticPr fontId="3"/>
  </si>
  <si>
    <t>指定障害福祉サービス事業者等は次に掲げる事業の運営についての重要事項に関する運営規程を定めているか。</t>
    <rPh sb="20" eb="22">
      <t>ジギョウ</t>
    </rPh>
    <phoneticPr fontId="3"/>
  </si>
  <si>
    <t>従業者に対し、必要な研修を定期的（年１回以上※入所施設については年２回以上）に実施するとともに新規採用時に研修を実施しているか。</t>
    <phoneticPr fontId="3"/>
  </si>
  <si>
    <t>従業者に対し、必要な訓練を定期的（年１回以上※入所施設については年２回以上）に実施しているか。</t>
    <rPh sb="10" eb="12">
      <t>クンレン</t>
    </rPh>
    <phoneticPr fontId="3"/>
  </si>
  <si>
    <t>定期的に業務継続計画の見直しを行い、必要に応じて業務継続計画の変更を行っているか。</t>
    <phoneticPr fontId="3"/>
  </si>
  <si>
    <t>※平常時の対策及び発生時の対応に盛り込むべき事項
【平常時の対策】
指定障害福祉サービス等事業所内の衛生管理（環境の整備等）、支援にかかる感染対策（手洗い、標準的な予防策）等
【発生時の対応】
発生状況の把握、感染拡大の防止、医療機関や保健所、市町村における事業所関係課等の関係機関との連携、医療措置（施設のみ）、行政への報告等、発生時における指定障害福祉サービス等事業所内の連絡体制や関係機関への連絡体制</t>
    <phoneticPr fontId="3"/>
  </si>
  <si>
    <t>※必要項目
・訪問系
　療養介護
　就労定着
　自立生活
ア
・支援施設
アイウ
・相談系
アエ
・その他
アイ</t>
    <rPh sb="1" eb="3">
      <t>ヒツヨウ</t>
    </rPh>
    <rPh sb="3" eb="5">
      <t>コウモク</t>
    </rPh>
    <rPh sb="7" eb="9">
      <t>ホウモン</t>
    </rPh>
    <rPh sb="9" eb="10">
      <t>ケイ</t>
    </rPh>
    <rPh sb="12" eb="14">
      <t>リョウヨウ</t>
    </rPh>
    <rPh sb="14" eb="16">
      <t>カイゴ</t>
    </rPh>
    <rPh sb="18" eb="20">
      <t>シュウロウ</t>
    </rPh>
    <rPh sb="20" eb="22">
      <t>テイチャク</t>
    </rPh>
    <rPh sb="24" eb="26">
      <t>ジリツ</t>
    </rPh>
    <rPh sb="26" eb="28">
      <t>セイカツ</t>
    </rPh>
    <rPh sb="33" eb="35">
      <t>シエン</t>
    </rPh>
    <rPh sb="35" eb="37">
      <t>シセツ</t>
    </rPh>
    <rPh sb="44" eb="46">
      <t>ソウダン</t>
    </rPh>
    <rPh sb="46" eb="47">
      <t>ケイ</t>
    </rPh>
    <rPh sb="55" eb="56">
      <t>タ</t>
    </rPh>
    <phoneticPr fontId="3"/>
  </si>
  <si>
    <t>上記①・②に掲げる措置を適切に実施するための担当者を置いているか。</t>
    <rPh sb="0" eb="2">
      <t>ジョウキ</t>
    </rPh>
    <rPh sb="6" eb="7">
      <t>カカ</t>
    </rPh>
    <rPh sb="9" eb="11">
      <t>ソチ</t>
    </rPh>
    <rPh sb="12" eb="14">
      <t>テキセツ</t>
    </rPh>
    <rPh sb="15" eb="17">
      <t>ジッシ</t>
    </rPh>
    <rPh sb="22" eb="25">
      <t>タントウシャ</t>
    </rPh>
    <rPh sb="26" eb="27">
      <t>オ</t>
    </rPh>
    <phoneticPr fontId="3"/>
  </si>
  <si>
    <t>※回答項目
・生活介護、機能訓練、生活訓練、就労移行、就労Ａ型、就労Ｂ型
ア
・療養介護、生活訓練（宿泊型）
イ
・短期入所
ウ
・支援施設
エ
日中サービスを実施している場合は
ア
短期入所を実施している場合は
ウ
・共同生活、共同生活(日中)、共同生活（外部）
オ
・共生型事業
カ</t>
    <rPh sb="1" eb="3">
      <t>カイトウ</t>
    </rPh>
    <rPh sb="3" eb="5">
      <t>コウモク</t>
    </rPh>
    <rPh sb="32" eb="34">
      <t>シュウロウ</t>
    </rPh>
    <rPh sb="41" eb="43">
      <t>リョウヨウ</t>
    </rPh>
    <rPh sb="43" eb="45">
      <t>カイゴ</t>
    </rPh>
    <rPh sb="46" eb="48">
      <t>セイカツ</t>
    </rPh>
    <rPh sb="48" eb="50">
      <t>クンレン</t>
    </rPh>
    <rPh sb="51" eb="54">
      <t>シュクハクガタ</t>
    </rPh>
    <rPh sb="60" eb="62">
      <t>タンキ</t>
    </rPh>
    <rPh sb="62" eb="64">
      <t>ニュウショ</t>
    </rPh>
    <rPh sb="69" eb="71">
      <t>シエン</t>
    </rPh>
    <rPh sb="71" eb="73">
      <t>シセツ</t>
    </rPh>
    <rPh sb="76" eb="78">
      <t>ニッチュウ</t>
    </rPh>
    <rPh sb="83" eb="85">
      <t>ジッシ</t>
    </rPh>
    <rPh sb="89" eb="91">
      <t>バアイ</t>
    </rPh>
    <rPh sb="95" eb="97">
      <t>タンキ</t>
    </rPh>
    <rPh sb="97" eb="99">
      <t>ニュウショ</t>
    </rPh>
    <rPh sb="100" eb="102">
      <t>ジッシ</t>
    </rPh>
    <rPh sb="106" eb="108">
      <t>バアイ</t>
    </rPh>
    <rPh sb="114" eb="116">
      <t>キョウドウ</t>
    </rPh>
    <rPh sb="116" eb="118">
      <t>セイカツ</t>
    </rPh>
    <rPh sb="128" eb="130">
      <t>キョウドウ</t>
    </rPh>
    <rPh sb="130" eb="132">
      <t>セイカツ</t>
    </rPh>
    <rPh sb="133" eb="135">
      <t>ガイブ</t>
    </rPh>
    <rPh sb="141" eb="143">
      <t>キョウセイ</t>
    </rPh>
    <rPh sb="143" eb="144">
      <t>ガタ</t>
    </rPh>
    <rPh sb="144" eb="146">
      <t>ジギョウ</t>
    </rPh>
    <phoneticPr fontId="3"/>
  </si>
  <si>
    <t>⑴　指定小規模多機能型居宅介護事業所、指定看護小規模多機能型居宅介護事業
　所又は指定介護予防小規模多機能型居宅介護事業所（指定小規模多機能型居宅
　介護事業所等）の登録定員（指定小規模多機能型居宅介護事業所等の登録者の　
　数と共生型生活介護、共生型自立訓練（機能訓練）若しくは共生型自立訓練
　（生活訓練）又は共生型児童発達支援若しくは共生型放課後等デイサービス　
　（共生型通いサービス）を利用するために当該指定小規模多機能型居宅介護事
　業所等に登録を受けた障害者及び障害児の数の合計数の上限）を29人（サテラ
　イト型指定小規模多機能型居宅介護事業所等（サテライト型指定小規模多機能
　型居宅介護事業所、サテライト型指定看護小規模多機能型居宅介護事業所又は
　サテライト型指定介護予防小規模多機能型居宅介護事業所にあっては、18
　人））以下としているか。</t>
    <phoneticPr fontId="3"/>
  </si>
  <si>
    <t>⑵　指定小規模多機能型居宅介護、指定看護小規模多機能型居宅介護又は指定介
　護予防小規模多機能型居宅介護（指定小規模多機能型居宅介護等）のうち通い
　サービスの利用定員（当該指定小規模多機能型居宅介護事業所等の通いサービ
　スの利用者の数と共生型通いサービスを受ける障害者及び障害児の数の合計数
　の1日当たりの上限をいう。）を登録定員の2分の1から15人（登録定員が25人
　を超える指定小規模多機能型居宅介護事業所等にあっては、登録定員に応じ
　て、次の表に定める利用定員、サテライト型指定小規模多機能型居宅介護事業
　所等にあっては、12人）までの範囲になっているか。</t>
    <phoneticPr fontId="3"/>
  </si>
  <si>
    <t>市町村地域防災計画に定められた洪水等の浸水想定区域内、土砂災害警戒区域内、津波浸水想定区域内又は原子力災害対策重点区域内の要配慮者利用施設に該当した場合に、避難確保計画の策定、作成した計画の報告及び計画に基づく訓練を実施しているか。</t>
    <phoneticPr fontId="3"/>
  </si>
  <si>
    <t>第１</t>
    <rPh sb="0" eb="1">
      <t>ダイ</t>
    </rPh>
    <phoneticPr fontId="3"/>
  </si>
  <si>
    <t>１</t>
    <phoneticPr fontId="3"/>
  </si>
  <si>
    <t>契約支給量の報告等</t>
    <rPh sb="0" eb="5">
      <t>ケイヤクシキュウリョウ</t>
    </rPh>
    <rPh sb="6" eb="9">
      <t>ホウコクトウ</t>
    </rPh>
    <phoneticPr fontId="3"/>
  </si>
  <si>
    <t>心身の状況等の把握</t>
    <phoneticPr fontId="3"/>
  </si>
  <si>
    <t>事業省令第16条</t>
    <phoneticPr fontId="3"/>
  </si>
  <si>
    <t>指定障害福祉サービス事業者等との連携等</t>
    <phoneticPr fontId="3"/>
  </si>
  <si>
    <t>事業省令第17条</t>
    <phoneticPr fontId="3"/>
  </si>
  <si>
    <t>施設省令第15条</t>
    <rPh sb="0" eb="4">
      <t>シセツショウレイ</t>
    </rPh>
    <rPh sb="4" eb="5">
      <t>ダイ</t>
    </rPh>
    <rPh sb="7" eb="8">
      <t>ジョウ</t>
    </rPh>
    <phoneticPr fontId="3"/>
  </si>
  <si>
    <t>施設省令第14条</t>
    <rPh sb="0" eb="4">
      <t>シセツショウレイ</t>
    </rPh>
    <rPh sb="4" eb="5">
      <t>ダイ</t>
    </rPh>
    <rPh sb="7" eb="8">
      <t>ジョウ</t>
    </rPh>
    <phoneticPr fontId="3"/>
  </si>
  <si>
    <t>支援施設</t>
    <rPh sb="0" eb="4">
      <t>シエンシセツ</t>
    </rPh>
    <phoneticPr fontId="3"/>
  </si>
  <si>
    <t>相談省令第12条</t>
    <rPh sb="4" eb="5">
      <t>ダイ</t>
    </rPh>
    <rPh sb="7" eb="8">
      <t>ジョウ</t>
    </rPh>
    <phoneticPr fontId="3"/>
  </si>
  <si>
    <t>相談省令第13条</t>
    <phoneticPr fontId="3"/>
  </si>
  <si>
    <t>アセスメントに当たっては、利用者が自ら意思を決定することに困難を抱える場合には、適切に意思決定の支援を行うため、当該利用者の意思及び選好並びに判断能力等について丁寧に把握しているか。</t>
    <phoneticPr fontId="3"/>
  </si>
  <si>
    <t>サービス管理責任者は、他の従事者に対する技術的指導及び助言を行っているか。</t>
  </si>
  <si>
    <t>（注１）感染症等の業務継続計画に係る研修は、感染症及び食中毒の予防及びまん延の防止の研修と一体的に実施することは差し支えない。</t>
    <rPh sb="1" eb="2">
      <t>チュウ</t>
    </rPh>
    <rPh sb="7" eb="8">
      <t>トウ</t>
    </rPh>
    <rPh sb="13" eb="15">
      <t>ケイカク</t>
    </rPh>
    <rPh sb="24" eb="25">
      <t>ショウ</t>
    </rPh>
    <rPh sb="45" eb="48">
      <t>イッタイテキ</t>
    </rPh>
    <rPh sb="49" eb="51">
      <t>ジッシ</t>
    </rPh>
    <rPh sb="56" eb="57">
      <t>サ</t>
    </rPh>
    <rPh sb="58" eb="59">
      <t>ツカ</t>
    </rPh>
    <phoneticPr fontId="3"/>
  </si>
  <si>
    <t>上記以外の研修及び訓練を実施している場合は、下記に記載すること。（注２）</t>
    <rPh sb="0" eb="2">
      <t>ジョウキ</t>
    </rPh>
    <rPh sb="2" eb="4">
      <t>イガイ</t>
    </rPh>
    <rPh sb="5" eb="7">
      <t>ケンシュウ</t>
    </rPh>
    <rPh sb="7" eb="8">
      <t>オヨ</t>
    </rPh>
    <rPh sb="9" eb="11">
      <t>クンレン</t>
    </rPh>
    <rPh sb="12" eb="14">
      <t>ジッシ</t>
    </rPh>
    <rPh sb="18" eb="20">
      <t>バアイ</t>
    </rPh>
    <rPh sb="22" eb="24">
      <t>カキ</t>
    </rPh>
    <rPh sb="25" eb="27">
      <t>キサイ</t>
    </rPh>
    <rPh sb="33" eb="34">
      <t>チュウ</t>
    </rPh>
    <phoneticPr fontId="3"/>
  </si>
  <si>
    <t>虐待防止</t>
    <rPh sb="0" eb="4">
      <t>ギャクタイボウシ</t>
    </rPh>
    <phoneticPr fontId="7"/>
  </si>
  <si>
    <t>衛生管理</t>
    <rPh sb="0" eb="2">
      <t>エイセイ</t>
    </rPh>
    <rPh sb="2" eb="4">
      <t>カンリ</t>
    </rPh>
    <phoneticPr fontId="7"/>
  </si>
  <si>
    <t>業務継続計画(BCP)</t>
    <rPh sb="0" eb="6">
      <t>ギョウムケイゾクケイカク</t>
    </rPh>
    <phoneticPr fontId="7"/>
  </si>
  <si>
    <t>　　　※資料作成日現在、４月分の請求をしていない場合は、３月までの１年間分（令和６年４月～令和７年３月）を記載する。</t>
    <rPh sb="36" eb="37">
      <t>ブン</t>
    </rPh>
    <rPh sb="38" eb="40">
      <t>レイワ</t>
    </rPh>
    <rPh sb="41" eb="42">
      <t>ネン</t>
    </rPh>
    <rPh sb="43" eb="44">
      <t>ガツ</t>
    </rPh>
    <rPh sb="45" eb="47">
      <t>レイワ</t>
    </rPh>
    <rPh sb="48" eb="49">
      <t>ネン</t>
    </rPh>
    <rPh sb="50" eb="51">
      <t>ガツ</t>
    </rPh>
    <phoneticPr fontId="3"/>
  </si>
  <si>
    <t>送迎加算（Ⅱ）</t>
    <phoneticPr fontId="3"/>
  </si>
  <si>
    <t>入院・外泊時加算（Ⅰ）</t>
    <phoneticPr fontId="3"/>
  </si>
  <si>
    <t>重度障害者支援加算（Ⅱ）</t>
    <rPh sb="0" eb="5">
      <t>ジュウドショウガイシャ</t>
    </rPh>
    <rPh sb="5" eb="7">
      <t>シエン</t>
    </rPh>
    <phoneticPr fontId="3"/>
  </si>
  <si>
    <t xml:space="preserve">
（注）１　本資料作成日現在の状況を記入すること。
　　　　　なお、現在支払いを受けておらず実績がない場合は「該当無し」とすること。
　　　２　介護給付費・訓練等給付費及び地域相談支援給付費によって賄われるもの以外で
　　　　利用者から支払いを受ける費用について、その名称（例：食材料費、日用品費など）
　　　　を記入すること。
　　　３　費用が６種類以上ある場合は、代表的なもの上位６つを記入すること。</t>
    <rPh sb="2" eb="3">
      <t>チュウ</t>
    </rPh>
    <rPh sb="6" eb="7">
      <t>ホン</t>
    </rPh>
    <rPh sb="7" eb="9">
      <t>シリョウ</t>
    </rPh>
    <rPh sb="9" eb="12">
      <t>サクセイビ</t>
    </rPh>
    <rPh sb="12" eb="14">
      <t>ゲンザイ</t>
    </rPh>
    <rPh sb="15" eb="17">
      <t>ジョウキョウ</t>
    </rPh>
    <rPh sb="18" eb="20">
      <t>キニュウ</t>
    </rPh>
    <rPh sb="34" eb="36">
      <t>ゲンザイ</t>
    </rPh>
    <rPh sb="36" eb="38">
      <t>シハラ</t>
    </rPh>
    <rPh sb="40" eb="41">
      <t>ウ</t>
    </rPh>
    <rPh sb="46" eb="48">
      <t>ジッセキ</t>
    </rPh>
    <rPh sb="51" eb="53">
      <t>バアイ</t>
    </rPh>
    <rPh sb="55" eb="57">
      <t>ガイトウ</t>
    </rPh>
    <rPh sb="57" eb="58">
      <t>ナ</t>
    </rPh>
    <rPh sb="84" eb="85">
      <t>オヨ</t>
    </rPh>
    <rPh sb="86" eb="88">
      <t>チイキ</t>
    </rPh>
    <rPh sb="157" eb="159">
      <t>キニュウ</t>
    </rPh>
    <rPh sb="170" eb="172">
      <t>ヒヨウ</t>
    </rPh>
    <rPh sb="190" eb="192">
      <t>ジョウイ</t>
    </rPh>
    <phoneticPr fontId="3"/>
  </si>
  <si>
    <t>参 加 人 数</t>
    <rPh sb="0" eb="1">
      <t>サン</t>
    </rPh>
    <rPh sb="2" eb="3">
      <t>カ</t>
    </rPh>
    <rPh sb="4" eb="5">
      <t>ヒト</t>
    </rPh>
    <rPh sb="6" eb="7">
      <t>スウ</t>
    </rPh>
    <phoneticPr fontId="3"/>
  </si>
  <si>
    <t>番 号</t>
    <rPh sb="0" eb="1">
      <t>バン</t>
    </rPh>
    <rPh sb="2" eb="3">
      <t>ゴウ</t>
    </rPh>
    <phoneticPr fontId="7"/>
  </si>
  <si>
    <t>種類</t>
    <rPh sb="0" eb="1">
      <t>シュ</t>
    </rPh>
    <rPh sb="1" eb="2">
      <t>タグイ</t>
    </rPh>
    <phoneticPr fontId="7"/>
  </si>
  <si>
    <t>（注）１　本資料作成日の過去１年間の請求実績（サービス種別、加算及び減算名称並びに請求件数）について下記の記入例を参考に記入する</t>
    <rPh sb="5" eb="6">
      <t>ホン</t>
    </rPh>
    <rPh sb="6" eb="8">
      <t>シリョウ</t>
    </rPh>
    <rPh sb="8" eb="11">
      <t>サクセイビ</t>
    </rPh>
    <rPh sb="12" eb="14">
      <t>カコ</t>
    </rPh>
    <rPh sb="15" eb="17">
      <t>ネンカン</t>
    </rPh>
    <rPh sb="18" eb="20">
      <t>セイキュウ</t>
    </rPh>
    <rPh sb="20" eb="22">
      <t>ジッセキ</t>
    </rPh>
    <rPh sb="27" eb="29">
      <t>シュベツ</t>
    </rPh>
    <rPh sb="30" eb="32">
      <t>カサン</t>
    </rPh>
    <rPh sb="32" eb="33">
      <t>オヨ</t>
    </rPh>
    <rPh sb="34" eb="36">
      <t>ゲンサン</t>
    </rPh>
    <rPh sb="36" eb="38">
      <t>メイショウ</t>
    </rPh>
    <rPh sb="38" eb="39">
      <t>ナラ</t>
    </rPh>
    <rPh sb="41" eb="43">
      <t>セイキュウ</t>
    </rPh>
    <phoneticPr fontId="3"/>
  </si>
  <si>
    <t>　　こと。（請求事務等の都合により前月分を書きにくい場合は、前々月から１年間の状況で可。なお、過去１年間に実績がない場合は</t>
    <rPh sb="6" eb="8">
      <t>セイキュウ</t>
    </rPh>
    <rPh sb="8" eb="10">
      <t>ジム</t>
    </rPh>
    <rPh sb="10" eb="11">
      <t>トウ</t>
    </rPh>
    <rPh sb="12" eb="14">
      <t>ツゴウ</t>
    </rPh>
    <rPh sb="17" eb="20">
      <t>ゼンゲツブン</t>
    </rPh>
    <rPh sb="21" eb="22">
      <t>カ</t>
    </rPh>
    <rPh sb="26" eb="28">
      <t>バアイ</t>
    </rPh>
    <rPh sb="30" eb="33">
      <t>ゼンゼンゲツ</t>
    </rPh>
    <rPh sb="36" eb="38">
      <t>ネンカン</t>
    </rPh>
    <rPh sb="39" eb="41">
      <t>ジョウキョウ</t>
    </rPh>
    <rPh sb="42" eb="43">
      <t>カ</t>
    </rPh>
    <phoneticPr fontId="3"/>
  </si>
  <si>
    <t>　　空欄とすること。）</t>
    <phoneticPr fontId="3"/>
  </si>
  <si>
    <t>　研修の実施状況及び内容</t>
    <rPh sb="1" eb="3">
      <t>ケンシュウ</t>
    </rPh>
    <rPh sb="4" eb="8">
      <t>ジッシジョウキョウ</t>
    </rPh>
    <rPh sb="8" eb="9">
      <t>オヨ</t>
    </rPh>
    <rPh sb="10" eb="12">
      <t>ナイヨウ</t>
    </rPh>
    <phoneticPr fontId="3"/>
  </si>
  <si>
    <t>（資料作成日現在）</t>
  </si>
  <si>
    <t>（１）身体的拘束等の適正化のための対策を検討する委員会等の開催状況</t>
    <phoneticPr fontId="3"/>
  </si>
  <si>
    <t>開催年月日</t>
    <rPh sb="0" eb="5">
      <t>カイサイネンガッピ</t>
    </rPh>
    <phoneticPr fontId="3"/>
  </si>
  <si>
    <t>出席者数</t>
    <rPh sb="0" eb="3">
      <t>シュッセキシャ</t>
    </rPh>
    <rPh sb="3" eb="4">
      <t>スウ</t>
    </rPh>
    <phoneticPr fontId="3"/>
  </si>
  <si>
    <t>委員会等の議題及び検討内容等</t>
    <rPh sb="0" eb="4">
      <t>イインカイトウ</t>
    </rPh>
    <rPh sb="5" eb="7">
      <t>ギダイ</t>
    </rPh>
    <rPh sb="7" eb="8">
      <t>オヨ</t>
    </rPh>
    <rPh sb="9" eb="14">
      <t>ケントウナイヨウトウ</t>
    </rPh>
    <phoneticPr fontId="3"/>
  </si>
  <si>
    <t>緊急やむを得ない理由については、切迫性、非代替性、一時性の３つの要件全てを満たし、かつ、組織としてそれらの要件の確認等の手続きを行った旨を記録しているか。</t>
    <rPh sb="16" eb="19">
      <t>セッパクセイ</t>
    </rPh>
    <rPh sb="20" eb="24">
      <t>ヒダイタイセイ</t>
    </rPh>
    <rPh sb="25" eb="28">
      <t>イチジセイ</t>
    </rPh>
    <rPh sb="32" eb="35">
      <t>ヨウケンスベ</t>
    </rPh>
    <rPh sb="37" eb="38">
      <t>ミ</t>
    </rPh>
    <rPh sb="44" eb="46">
      <t>ソシキ</t>
    </rPh>
    <rPh sb="53" eb="55">
      <t>ヨウケン</t>
    </rPh>
    <rPh sb="56" eb="59">
      <t>カクニントウ</t>
    </rPh>
    <rPh sb="60" eb="62">
      <t>テツヅ</t>
    </rPh>
    <rPh sb="64" eb="65">
      <t>オコナ</t>
    </rPh>
    <rPh sb="67" eb="68">
      <t>ムネ</t>
    </rPh>
    <rPh sb="69" eb="71">
      <t>キロク</t>
    </rPh>
    <phoneticPr fontId="3"/>
  </si>
  <si>
    <t>（２）身体拘束等の適正化のための対策を検討する委員会等の検討内容の職員への周知方法</t>
    <rPh sb="3" eb="8">
      <t>シンタイコウソクトウ</t>
    </rPh>
    <rPh sb="9" eb="12">
      <t>テキセイカ</t>
    </rPh>
    <rPh sb="16" eb="18">
      <t>タイサク</t>
    </rPh>
    <rPh sb="19" eb="21">
      <t>ケントウ</t>
    </rPh>
    <rPh sb="23" eb="26">
      <t>イインカイ</t>
    </rPh>
    <rPh sb="26" eb="27">
      <t>トウ</t>
    </rPh>
    <rPh sb="28" eb="30">
      <t>ケントウ</t>
    </rPh>
    <rPh sb="30" eb="32">
      <t>ナイヨウ</t>
    </rPh>
    <rPh sb="33" eb="35">
      <t>ショクイン</t>
    </rPh>
    <rPh sb="37" eb="39">
      <t>シュウチ</t>
    </rPh>
    <rPh sb="39" eb="41">
      <t>ホウホウ</t>
    </rPh>
    <phoneticPr fontId="3"/>
  </si>
  <si>
    <t>（１）虐待の防止のための対策を検討する委員会等の開催状況</t>
    <rPh sb="3" eb="5">
      <t>ギャクタイ</t>
    </rPh>
    <rPh sb="6" eb="8">
      <t>ボウシ</t>
    </rPh>
    <phoneticPr fontId="3"/>
  </si>
  <si>
    <t>（２）虐待の防止のための対策を検討する委員会等の検討内容の職員への周知方法</t>
    <rPh sb="3" eb="5">
      <t>ギャクタイ</t>
    </rPh>
    <rPh sb="6" eb="8">
      <t>ボウシ</t>
    </rPh>
    <rPh sb="12" eb="14">
      <t>タイサク</t>
    </rPh>
    <rPh sb="15" eb="17">
      <t>ケントウ</t>
    </rPh>
    <rPh sb="19" eb="22">
      <t>イインカイ</t>
    </rPh>
    <rPh sb="22" eb="23">
      <t>トウ</t>
    </rPh>
    <rPh sb="24" eb="26">
      <t>ケントウ</t>
    </rPh>
    <rPh sb="26" eb="28">
      <t>ナイヨウ</t>
    </rPh>
    <rPh sb="29" eb="31">
      <t>ショクイン</t>
    </rPh>
    <rPh sb="33" eb="35">
      <t>シュウチ</t>
    </rPh>
    <rPh sb="35" eb="37">
      <t>ホウホウ</t>
    </rPh>
    <phoneticPr fontId="3"/>
  </si>
  <si>
    <t>消防訓練(注)</t>
    <rPh sb="0" eb="1">
      <t>キエル</t>
    </rPh>
    <rPh sb="1" eb="2">
      <t>ボウ</t>
    </rPh>
    <rPh sb="2" eb="3">
      <t>クン</t>
    </rPh>
    <rPh sb="3" eb="4">
      <t>レン</t>
    </rPh>
    <rPh sb="5" eb="6">
      <t>チュウ</t>
    </rPh>
    <phoneticPr fontId="3"/>
  </si>
  <si>
    <t>第５－10　非常災害に関する具体的計画の策定状況</t>
    <rPh sb="0" eb="1">
      <t>ダイ</t>
    </rPh>
    <rPh sb="6" eb="8">
      <t>ヒジョウ</t>
    </rPh>
    <rPh sb="8" eb="10">
      <t>サイガイ</t>
    </rPh>
    <rPh sb="11" eb="12">
      <t>カン</t>
    </rPh>
    <rPh sb="14" eb="17">
      <t>グタイテキ</t>
    </rPh>
    <rPh sb="17" eb="19">
      <t>ケイカク</t>
    </rPh>
    <rPh sb="20" eb="22">
      <t>サクテイ</t>
    </rPh>
    <rPh sb="22" eb="24">
      <t>ジョウキョウ</t>
    </rPh>
    <phoneticPr fontId="3"/>
  </si>
  <si>
    <t>災害名</t>
    <rPh sb="0" eb="2">
      <t>サイガイ</t>
    </rPh>
    <rPh sb="2" eb="3">
      <t>メイ</t>
    </rPh>
    <phoneticPr fontId="3"/>
  </si>
  <si>
    <t>作成年月日</t>
    <rPh sb="0" eb="2">
      <t>サクセイ</t>
    </rPh>
    <rPh sb="2" eb="5">
      <t>ネンガッピ</t>
    </rPh>
    <phoneticPr fontId="3"/>
  </si>
  <si>
    <t>火災</t>
    <rPh sb="0" eb="2">
      <t>カサイ</t>
    </rPh>
    <phoneticPr fontId="3"/>
  </si>
  <si>
    <t>地震</t>
    <rPh sb="0" eb="2">
      <t>ジシン</t>
    </rPh>
    <phoneticPr fontId="3"/>
  </si>
  <si>
    <t>その他※</t>
    <rPh sb="2" eb="3">
      <t>タ</t>
    </rPh>
    <phoneticPr fontId="3"/>
  </si>
  <si>
    <t>災害対応マニュアル</t>
    <rPh sb="0" eb="2">
      <t>サイガイ</t>
    </rPh>
    <rPh sb="2" eb="4">
      <t>タイオウ</t>
    </rPh>
    <phoneticPr fontId="3"/>
  </si>
  <si>
    <t>災害対応マニュアルへの位置付け</t>
    <phoneticPr fontId="3"/>
  </si>
  <si>
    <t>有・無</t>
    <rPh sb="0" eb="1">
      <t>アリ</t>
    </rPh>
    <rPh sb="2" eb="3">
      <t>ナシ</t>
    </rPh>
    <phoneticPr fontId="3"/>
  </si>
  <si>
    <t>避難場所</t>
    <rPh sb="0" eb="4">
      <t>ヒナンバショ</t>
    </rPh>
    <phoneticPr fontId="3"/>
  </si>
  <si>
    <t>避難経路図</t>
    <rPh sb="0" eb="2">
      <t>ヒナン</t>
    </rPh>
    <rPh sb="2" eb="4">
      <t>ケイロ</t>
    </rPh>
    <rPh sb="4" eb="5">
      <t>ズ</t>
    </rPh>
    <phoneticPr fontId="3"/>
  </si>
  <si>
    <t>自力避難困難者等
の避難方法</t>
    <phoneticPr fontId="3"/>
  </si>
  <si>
    <t>近隣施設・地域住民
との協力体制</t>
    <rPh sb="0" eb="2">
      <t>キンリン</t>
    </rPh>
    <rPh sb="2" eb="4">
      <t>シセツ</t>
    </rPh>
    <rPh sb="5" eb="7">
      <t>チイキ</t>
    </rPh>
    <rPh sb="7" eb="9">
      <t>ジュウミン</t>
    </rPh>
    <rPh sb="12" eb="14">
      <t>キョウリョク</t>
    </rPh>
    <rPh sb="14" eb="16">
      <t>タイセイ</t>
    </rPh>
    <phoneticPr fontId="3"/>
  </si>
  <si>
    <t>第５－11　防災体制の状況</t>
    <rPh sb="6" eb="8">
      <t>ボウサイ</t>
    </rPh>
    <rPh sb="8" eb="10">
      <t>タイセイ</t>
    </rPh>
    <rPh sb="11" eb="13">
      <t>ジョウキョウ</t>
    </rPh>
    <phoneticPr fontId="3"/>
  </si>
  <si>
    <t>（３）虐待の防止のための措置を適切に実施するための担当者</t>
    <rPh sb="3" eb="5">
      <t>ギャクタイ</t>
    </rPh>
    <rPh sb="6" eb="8">
      <t>ボウシ</t>
    </rPh>
    <rPh sb="12" eb="14">
      <t>ソチ</t>
    </rPh>
    <rPh sb="15" eb="17">
      <t>テキセツ</t>
    </rPh>
    <rPh sb="18" eb="20">
      <t>ジッシ</t>
    </rPh>
    <rPh sb="25" eb="28">
      <t>タントウシャ</t>
    </rPh>
    <phoneticPr fontId="3"/>
  </si>
  <si>
    <t>預り金管理規程の有無</t>
    <rPh sb="0" eb="1">
      <t>アズカ</t>
    </rPh>
    <rPh sb="2" eb="3">
      <t>キン</t>
    </rPh>
    <rPh sb="3" eb="7">
      <t>カンリキテイ</t>
    </rPh>
    <rPh sb="8" eb="10">
      <t>ウム</t>
    </rPh>
    <phoneticPr fontId="3"/>
  </si>
  <si>
    <t>通帳保管場所</t>
  </si>
  <si>
    <t>印鑑保管場所</t>
  </si>
  <si>
    <t>施設長等による例月点検の実施年月日
（直近の３回分）</t>
    <phoneticPr fontId="3"/>
  </si>
  <si>
    <t>　年　月　日、　年　月　日、　年　月　日</t>
  </si>
  <si>
    <t>　年　月　日、　年　月　日、　年　月　日</t>
    <phoneticPr fontId="3"/>
  </si>
  <si>
    <t>親族等への収支報告年月日
（直近の３回分）</t>
    <phoneticPr fontId="3"/>
  </si>
  <si>
    <t>地域との連携関係（共同生活援助、施設入所支援のみ）
（地域との交流状況がわかる記録、地域連携推進会議の会議録、見学を受け入れた記録）</t>
    <rPh sb="0" eb="2">
      <t>チイキ</t>
    </rPh>
    <rPh sb="4" eb="6">
      <t>レンケイ</t>
    </rPh>
    <rPh sb="6" eb="8">
      <t>カンケイ</t>
    </rPh>
    <rPh sb="9" eb="15">
      <t>キョウドウセイカツエンジョ</t>
    </rPh>
    <rPh sb="16" eb="22">
      <t>シセツニュウショシエン</t>
    </rPh>
    <rPh sb="27" eb="29">
      <t>チイキ</t>
    </rPh>
    <rPh sb="31" eb="35">
      <t>コウリュウジョウキョウ</t>
    </rPh>
    <rPh sb="39" eb="41">
      <t>キロク</t>
    </rPh>
    <rPh sb="42" eb="44">
      <t>チイキ</t>
    </rPh>
    <rPh sb="44" eb="46">
      <t>レンケイ</t>
    </rPh>
    <rPh sb="46" eb="48">
      <t>スイシン</t>
    </rPh>
    <rPh sb="48" eb="50">
      <t>カイギ</t>
    </rPh>
    <rPh sb="51" eb="54">
      <t>カイギロク</t>
    </rPh>
    <rPh sb="55" eb="57">
      <t>ケンガク</t>
    </rPh>
    <rPh sb="58" eb="59">
      <t>ウ</t>
    </rPh>
    <rPh sb="60" eb="61">
      <t>イ</t>
    </rPh>
    <rPh sb="63" eb="65">
      <t>キロク</t>
    </rPh>
    <phoneticPr fontId="3"/>
  </si>
  <si>
    <t>利用者の地域移行等関係（共同生活援助、施設入所支援のみ）
（地域移行等意向確認等に関する指針、サービス計画作成に係る会議録）</t>
    <rPh sb="0" eb="3">
      <t>リヨウシャ</t>
    </rPh>
    <rPh sb="4" eb="8">
      <t>チイキイコウ</t>
    </rPh>
    <rPh sb="8" eb="9">
      <t>トウ</t>
    </rPh>
    <rPh sb="9" eb="11">
      <t>カンケイ</t>
    </rPh>
    <rPh sb="12" eb="18">
      <t>キョウドウセイカツエンジョ</t>
    </rPh>
    <rPh sb="19" eb="25">
      <t>シセツニュウショシエン</t>
    </rPh>
    <rPh sb="30" eb="32">
      <t>チイキ</t>
    </rPh>
    <rPh sb="32" eb="34">
      <t>イコウ</t>
    </rPh>
    <rPh sb="34" eb="35">
      <t>トウ</t>
    </rPh>
    <rPh sb="35" eb="37">
      <t>イコウ</t>
    </rPh>
    <rPh sb="37" eb="40">
      <t>カクニントウ</t>
    </rPh>
    <rPh sb="41" eb="42">
      <t>カン</t>
    </rPh>
    <rPh sb="44" eb="46">
      <t>シシン</t>
    </rPh>
    <rPh sb="51" eb="53">
      <t>ケイカク</t>
    </rPh>
    <rPh sb="53" eb="55">
      <t>サクセイ</t>
    </rPh>
    <rPh sb="56" eb="57">
      <t>カカ</t>
    </rPh>
    <rPh sb="58" eb="60">
      <t>カイギ</t>
    </rPh>
    <rPh sb="60" eb="61">
      <t>ロク</t>
    </rPh>
    <phoneticPr fontId="3"/>
  </si>
  <si>
    <t>移行支援計画関係（障害児入所施設のみ）
（移行支援計画、サービス計画作成に係る会議録）</t>
    <rPh sb="0" eb="6">
      <t>イコウシエンケイカク</t>
    </rPh>
    <rPh sb="6" eb="8">
      <t>カンケイ</t>
    </rPh>
    <rPh sb="9" eb="12">
      <t>ショウガイジ</t>
    </rPh>
    <rPh sb="12" eb="16">
      <t>ニュウショシセツ</t>
    </rPh>
    <rPh sb="21" eb="27">
      <t>イコウシエンケイカク</t>
    </rPh>
    <rPh sb="32" eb="34">
      <t>ケイカク</t>
    </rPh>
    <rPh sb="34" eb="36">
      <t>サクセイ</t>
    </rPh>
    <rPh sb="37" eb="38">
      <t>カカ</t>
    </rPh>
    <rPh sb="39" eb="41">
      <t>カイギ</t>
    </rPh>
    <rPh sb="41" eb="42">
      <t>ロク</t>
    </rPh>
    <phoneticPr fontId="3"/>
  </si>
  <si>
    <t>虐待防止の取組み関係（委員会開催記録、研修記録）</t>
    <rPh sb="0" eb="2">
      <t>ギャクタイ</t>
    </rPh>
    <rPh sb="2" eb="4">
      <t>ボウシ</t>
    </rPh>
    <rPh sb="5" eb="6">
      <t>ト</t>
    </rPh>
    <rPh sb="6" eb="7">
      <t>ク</t>
    </rPh>
    <rPh sb="8" eb="10">
      <t>カンケイ</t>
    </rPh>
    <phoneticPr fontId="3"/>
  </si>
  <si>
    <t>非常災害の業務継続計画（BCP）に係る研修・新規採用時</t>
    <rPh sb="0" eb="2">
      <t>ヒジョウ</t>
    </rPh>
    <rPh sb="2" eb="4">
      <t>サイガイ</t>
    </rPh>
    <rPh sb="5" eb="7">
      <t>ギョウム</t>
    </rPh>
    <rPh sb="7" eb="9">
      <t>ケイゾク</t>
    </rPh>
    <rPh sb="9" eb="11">
      <t>ケイカク</t>
    </rPh>
    <rPh sb="17" eb="18">
      <t>カカ</t>
    </rPh>
    <rPh sb="19" eb="21">
      <t>ケンシュウ</t>
    </rPh>
    <rPh sb="22" eb="24">
      <t>シンキ</t>
    </rPh>
    <rPh sb="24" eb="26">
      <t>サイヨウ</t>
    </rPh>
    <rPh sb="26" eb="27">
      <t>ジ</t>
    </rPh>
    <phoneticPr fontId="3"/>
  </si>
  <si>
    <t>非常災害の業務継続計画（BCP）に係る研修・１回目（※開催必須）</t>
    <rPh sb="0" eb="2">
      <t>ヒジョウ</t>
    </rPh>
    <rPh sb="5" eb="7">
      <t>ギョウム</t>
    </rPh>
    <rPh sb="7" eb="9">
      <t>ケイゾク</t>
    </rPh>
    <rPh sb="9" eb="11">
      <t>ケイカク</t>
    </rPh>
    <rPh sb="17" eb="18">
      <t>カカ</t>
    </rPh>
    <rPh sb="19" eb="21">
      <t>ケンシュウ</t>
    </rPh>
    <rPh sb="27" eb="29">
      <t>カイサイ</t>
    </rPh>
    <rPh sb="29" eb="31">
      <t>ヒッス</t>
    </rPh>
    <phoneticPr fontId="3"/>
  </si>
  <si>
    <t>非常災害の業務継続計画（BCP）に係る研修・２回目（※入所施設のみ開催必須）</t>
    <rPh sb="0" eb="2">
      <t>ヒジョウ</t>
    </rPh>
    <rPh sb="5" eb="7">
      <t>ギョウム</t>
    </rPh>
    <rPh sb="7" eb="9">
      <t>ケイゾク</t>
    </rPh>
    <rPh sb="9" eb="11">
      <t>ケイカク</t>
    </rPh>
    <rPh sb="17" eb="18">
      <t>カカ</t>
    </rPh>
    <rPh sb="19" eb="21">
      <t>ケンシュウ</t>
    </rPh>
    <phoneticPr fontId="3"/>
  </si>
  <si>
    <t>一般原則</t>
    <rPh sb="0" eb="4">
      <t>イッパンゲンソク</t>
    </rPh>
    <phoneticPr fontId="3"/>
  </si>
  <si>
    <t>a. 身体拘束等について報告するための様式を整備すること。 
b. 従業者は、身体拘束等の発生ごとにその状況、背景等を記録するととも
　に、aの様式に従い、身体拘 束等について報告すること。
c. 身体拘束適正化検討委員会において、bにより報告された事例を集計し、
　分析すること。
d. 事例の分析に当たっては、身体拘束等の発生時の状況等を分析し、身体
　拘束等の発生原因、結果等 をとりまとめ、当該事例の適正性と廃止に向
　けた方策を検討すること。
e. 報告された事例及び分析結果を従業者に周知徹底すること。
f. 廃止に向けた方策を講じた後に、その効果について検証すること。</t>
    <phoneticPr fontId="3"/>
  </si>
  <si>
    <t>身体拘束適正化検討委員会及び虐待防止委員会における対応状況については、適切に記録の上、５年間保存しているか。</t>
    <phoneticPr fontId="3"/>
  </si>
  <si>
    <t>利用者に対するサービス提供に関する諸記録を整備し、当該サービスを提供した日から５年間保存しているか。</t>
    <phoneticPr fontId="3"/>
  </si>
  <si>
    <t>指定障害福祉サービス事業者は、従業者、設備、備品及び会計に関する諸記録を整備してあるか。</t>
    <phoneticPr fontId="3"/>
  </si>
  <si>
    <t>ハラスメントに対する方針等を明確化した指針等</t>
    <rPh sb="19" eb="22">
      <t>シシントウ</t>
    </rPh>
    <phoneticPr fontId="3"/>
  </si>
  <si>
    <t>●　記入上の注意</t>
    <rPh sb="2" eb="4">
      <t>キニュウ</t>
    </rPh>
    <rPh sb="4" eb="5">
      <t>ジョウ</t>
    </rPh>
    <rPh sb="6" eb="8">
      <t>チュウイ</t>
    </rPh>
    <phoneticPr fontId="3"/>
  </si>
  <si>
    <t>（１）主眼事項の項目ごとに自主点検を行うとともに、当該事業所の前年度実績又は資料作成日現在等の状況を記入すること。</t>
    <rPh sb="3" eb="5">
      <t>シュガン</t>
    </rPh>
    <rPh sb="5" eb="7">
      <t>ジコウ</t>
    </rPh>
    <rPh sb="8" eb="10">
      <t>コウモク</t>
    </rPh>
    <rPh sb="13" eb="15">
      <t>ジシュ</t>
    </rPh>
    <rPh sb="15" eb="17">
      <t>テンケン</t>
    </rPh>
    <rPh sb="18" eb="19">
      <t>オコナ</t>
    </rPh>
    <rPh sb="25" eb="27">
      <t>トウガイ</t>
    </rPh>
    <rPh sb="27" eb="30">
      <t>ジギョウショ</t>
    </rPh>
    <rPh sb="31" eb="34">
      <t>ゼンネンド</t>
    </rPh>
    <rPh sb="34" eb="36">
      <t>ジッセキ</t>
    </rPh>
    <rPh sb="36" eb="37">
      <t>マタ</t>
    </rPh>
    <phoneticPr fontId="3"/>
  </si>
  <si>
    <t>薄黄色</t>
    <rPh sb="0" eb="1">
      <t>ウス</t>
    </rPh>
    <rPh sb="1" eb="3">
      <t>キイロ</t>
    </rPh>
    <phoneticPr fontId="3"/>
  </si>
  <si>
    <t>に着色されたセルの入力に当たっては、下記の基準でプルダウンメニューから該当内容を選択してください。</t>
    <rPh sb="1" eb="3">
      <t>チャクショク</t>
    </rPh>
    <rPh sb="9" eb="11">
      <t>ニュウリョク</t>
    </rPh>
    <rPh sb="12" eb="13">
      <t>ア</t>
    </rPh>
    <rPh sb="18" eb="20">
      <t>カキ</t>
    </rPh>
    <rPh sb="21" eb="23">
      <t>キジュン</t>
    </rPh>
    <phoneticPr fontId="3"/>
  </si>
  <si>
    <t>（Ａ→実施できている、Ｂ→実施できているが不十分、Ｃ→実施できていない該当無し→該当する事象が無い、または対象外の項目）</t>
    <phoneticPr fontId="3"/>
  </si>
  <si>
    <t xml:space="preserve"> なお、必要があれば上記の書類以外も確認することがありますので、ご了承ください。</t>
    <phoneticPr fontId="3"/>
  </si>
  <si>
    <t>●　添付書類（事前提出）</t>
    <rPh sb="2" eb="4">
      <t>テンプ</t>
    </rPh>
    <rPh sb="4" eb="6">
      <t>ショルイ</t>
    </rPh>
    <rPh sb="7" eb="9">
      <t>ジゼン</t>
    </rPh>
    <rPh sb="9" eb="11">
      <t>テイシュツ</t>
    </rPh>
    <phoneticPr fontId="3"/>
  </si>
  <si>
    <t>（１）運営規程</t>
    <rPh sb="3" eb="5">
      <t>ウンエイ</t>
    </rPh>
    <rPh sb="5" eb="7">
      <t>キテイ</t>
    </rPh>
    <phoneticPr fontId="3"/>
  </si>
  <si>
    <t>（２）サービス利用契約書（ひな形）</t>
    <rPh sb="7" eb="9">
      <t>リヨウ</t>
    </rPh>
    <rPh sb="9" eb="12">
      <t>ケイヤクショ</t>
    </rPh>
    <rPh sb="15" eb="16">
      <t>ガタ</t>
    </rPh>
    <phoneticPr fontId="3"/>
  </si>
  <si>
    <t>（３）重要事項説明書（ひな形）</t>
    <rPh sb="3" eb="5">
      <t>ジュウヨウ</t>
    </rPh>
    <rPh sb="5" eb="7">
      <t>ジコウ</t>
    </rPh>
    <rPh sb="7" eb="10">
      <t>セツメイショ</t>
    </rPh>
    <rPh sb="13" eb="14">
      <t>ガタ</t>
    </rPh>
    <phoneticPr fontId="3"/>
  </si>
  <si>
    <t>（４）事業所の平面図（県へ届出を行った直近のもの）</t>
    <rPh sb="3" eb="6">
      <t>ジギョウショ</t>
    </rPh>
    <rPh sb="7" eb="10">
      <t>ヘイメンズ</t>
    </rPh>
    <rPh sb="11" eb="12">
      <t>ケン</t>
    </rPh>
    <rPh sb="13" eb="15">
      <t>トドケデ</t>
    </rPh>
    <rPh sb="16" eb="17">
      <t>オコナ</t>
    </rPh>
    <rPh sb="19" eb="21">
      <t>チョッキン</t>
    </rPh>
    <phoneticPr fontId="3"/>
  </si>
  <si>
    <t>（５）施設パンフレット（事業所の概要が分かるもの</t>
    <rPh sb="3" eb="5">
      <t>シセツ</t>
    </rPh>
    <rPh sb="12" eb="15">
      <t>ジギョウショ</t>
    </rPh>
    <rPh sb="16" eb="18">
      <t>ガイヨウ</t>
    </rPh>
    <rPh sb="19" eb="20">
      <t>ワ</t>
    </rPh>
    <phoneticPr fontId="3"/>
  </si>
  <si>
    <t>　　　（ない場合は添付不要））</t>
    <phoneticPr fontId="3"/>
  </si>
  <si>
    <t>（６）報酬・加算に関する体制届（介護給付費等の
　　　算定に係る体制等状況一覧表（県へ届出を
　　　行った直近のもの））</t>
    <rPh sb="3" eb="5">
      <t>ホウシュウ</t>
    </rPh>
    <rPh sb="6" eb="8">
      <t>カサン</t>
    </rPh>
    <rPh sb="9" eb="10">
      <t>カン</t>
    </rPh>
    <rPh sb="12" eb="14">
      <t>タイセイ</t>
    </rPh>
    <rPh sb="14" eb="15">
      <t>トド</t>
    </rPh>
    <rPh sb="27" eb="29">
      <t>サンテイ</t>
    </rPh>
    <rPh sb="30" eb="31">
      <t>カカ</t>
    </rPh>
    <rPh sb="32" eb="35">
      <t>タイセイトウ</t>
    </rPh>
    <rPh sb="35" eb="37">
      <t>ジョウキョウ</t>
    </rPh>
    <rPh sb="37" eb="40">
      <t>イチランヒョウ</t>
    </rPh>
    <phoneticPr fontId="3"/>
  </si>
  <si>
    <t>（７）組織図（組織の構造、職員体制等が分かるもの）</t>
    <rPh sb="3" eb="6">
      <t>ソシキズ</t>
    </rPh>
    <rPh sb="7" eb="9">
      <t>ソシキ</t>
    </rPh>
    <rPh sb="10" eb="12">
      <t>コウゾウ</t>
    </rPh>
    <rPh sb="13" eb="15">
      <t>ショクイン</t>
    </rPh>
    <rPh sb="15" eb="17">
      <t>タイセイ</t>
    </rPh>
    <rPh sb="17" eb="18">
      <t>トウ</t>
    </rPh>
    <rPh sb="19" eb="20">
      <t>ワ</t>
    </rPh>
    <phoneticPr fontId="3"/>
  </si>
  <si>
    <t>事業所名
届出定員</t>
    <rPh sb="0" eb="3">
      <t>ジギョウショ</t>
    </rPh>
    <rPh sb="3" eb="4">
      <t>メイ</t>
    </rPh>
    <rPh sb="6" eb="8">
      <t>トドケデ</t>
    </rPh>
    <rPh sb="8" eb="10">
      <t>テイイン</t>
    </rPh>
    <phoneticPr fontId="3"/>
  </si>
  <si>
    <t xml:space="preserve">
　　　　　人</t>
    <rPh sb="7" eb="8">
      <t>ニン</t>
    </rPh>
    <phoneticPr fontId="3"/>
  </si>
  <si>
    <t>事業所所在地</t>
    <rPh sb="0" eb="3">
      <t>ジギョウショ</t>
    </rPh>
    <rPh sb="3" eb="6">
      <t>ショザイチ</t>
    </rPh>
    <phoneticPr fontId="3"/>
  </si>
  <si>
    <t>〒</t>
    <phoneticPr fontId="3"/>
  </si>
  <si>
    <t>－</t>
    <phoneticPr fontId="3"/>
  </si>
  <si>
    <t>新潟県</t>
    <rPh sb="0" eb="3">
      <t>ニイガタケン</t>
    </rPh>
    <phoneticPr fontId="3"/>
  </si>
  <si>
    <t>TEL：　　　　　　　　FAX：</t>
    <phoneticPr fontId="3"/>
  </si>
  <si>
    <t>事業主体</t>
    <rPh sb="0" eb="2">
      <t>ジギョウ</t>
    </rPh>
    <rPh sb="2" eb="4">
      <t>シュタイ</t>
    </rPh>
    <phoneticPr fontId="3"/>
  </si>
  <si>
    <t>運営指導年月日</t>
    <rPh sb="0" eb="2">
      <t>ウンエイ</t>
    </rPh>
    <rPh sb="2" eb="4">
      <t>シドウ</t>
    </rPh>
    <rPh sb="4" eb="7">
      <t>ネンガッピ</t>
    </rPh>
    <phoneticPr fontId="3"/>
  </si>
  <si>
    <t>日</t>
    <rPh sb="0" eb="1">
      <t>ニチ</t>
    </rPh>
    <phoneticPr fontId="3"/>
  </si>
  <si>
    <t>事業主体代表者氏名</t>
    <rPh sb="0" eb="2">
      <t>ジギョウ</t>
    </rPh>
    <rPh sb="2" eb="4">
      <t>シュタイ</t>
    </rPh>
    <rPh sb="4" eb="7">
      <t>ダイヒョウシャ</t>
    </rPh>
    <rPh sb="7" eb="9">
      <t>シメイ</t>
    </rPh>
    <phoneticPr fontId="3"/>
  </si>
  <si>
    <t>資料作成年月日</t>
    <rPh sb="0" eb="2">
      <t>シリョウ</t>
    </rPh>
    <rPh sb="2" eb="4">
      <t>サクセイ</t>
    </rPh>
    <rPh sb="4" eb="7">
      <t>ネンガッピ</t>
    </rPh>
    <phoneticPr fontId="3"/>
  </si>
  <si>
    <t>施設長（管理者）氏名</t>
    <rPh sb="0" eb="2">
      <t>シセツ</t>
    </rPh>
    <rPh sb="2" eb="3">
      <t>チョウ</t>
    </rPh>
    <rPh sb="4" eb="7">
      <t>カンリシャ</t>
    </rPh>
    <rPh sb="8" eb="10">
      <t>シメイ</t>
    </rPh>
    <phoneticPr fontId="3"/>
  </si>
  <si>
    <t>事業開始年月日</t>
    <rPh sb="0" eb="2">
      <t>ジギョウ</t>
    </rPh>
    <rPh sb="2" eb="4">
      <t>カイシ</t>
    </rPh>
    <rPh sb="4" eb="7">
      <t>ネンガッピ</t>
    </rPh>
    <phoneticPr fontId="3"/>
  </si>
  <si>
    <t>本資料作成担当者氏名</t>
    <rPh sb="0" eb="1">
      <t>ホン</t>
    </rPh>
    <rPh sb="1" eb="3">
      <t>シリョウ</t>
    </rPh>
    <rPh sb="3" eb="5">
      <t>サクセイ</t>
    </rPh>
    <rPh sb="5" eb="8">
      <t>タントウシャ</t>
    </rPh>
    <rPh sb="8" eb="10">
      <t>シメイ</t>
    </rPh>
    <phoneticPr fontId="3"/>
  </si>
  <si>
    <t>事業認可・届出年月日</t>
    <rPh sb="0" eb="2">
      <t>ジギョウ</t>
    </rPh>
    <rPh sb="2" eb="4">
      <t>ニンカ</t>
    </rPh>
    <rPh sb="5" eb="7">
      <t>トドケデ</t>
    </rPh>
    <rPh sb="7" eb="10">
      <t>ネンガッピ</t>
    </rPh>
    <phoneticPr fontId="3"/>
  </si>
  <si>
    <t>監査時　立会予定
役員等　氏名</t>
    <phoneticPr fontId="3"/>
  </si>
  <si>
    <t>福祉サービス第三者評価又は
ISO9001の直近の受審日
※受審がある場合に記入</t>
    <phoneticPr fontId="3"/>
  </si>
  <si>
    <t>講評時　立会予定
役員等　氏名</t>
    <phoneticPr fontId="3"/>
  </si>
  <si>
    <t>別表５－12</t>
    <rPh sb="0" eb="2">
      <t>ベッピョウ</t>
    </rPh>
    <phoneticPr fontId="3"/>
  </si>
  <si>
    <t>別表５－13</t>
    <rPh sb="0" eb="2">
      <t>ベッピョウ</t>
    </rPh>
    <phoneticPr fontId="3"/>
  </si>
  <si>
    <t>第５－４　</t>
    <rPh sb="0" eb="1">
      <t>ダイ</t>
    </rPh>
    <phoneticPr fontId="3"/>
  </si>
  <si>
    <t>該当　・　非該当</t>
    <rPh sb="0" eb="2">
      <t>ガイトウ</t>
    </rPh>
    <rPh sb="5" eb="8">
      <t>ヒガイトウ</t>
    </rPh>
    <phoneticPr fontId="3"/>
  </si>
  <si>
    <t>該当</t>
    <rPh sb="0" eb="2">
      <t>ガイトウ</t>
    </rPh>
    <phoneticPr fontId="3"/>
  </si>
  <si>
    <t>非該当</t>
    <rPh sb="0" eb="3">
      <t>ヒガイトウ</t>
    </rPh>
    <phoneticPr fontId="3"/>
  </si>
  <si>
    <t>第５－５　苦情解決の仕組み等の状況</t>
    <rPh sb="0" eb="1">
      <t>ダイ</t>
    </rPh>
    <rPh sb="5" eb="7">
      <t>クジョウ</t>
    </rPh>
    <rPh sb="7" eb="9">
      <t>カイケツ</t>
    </rPh>
    <rPh sb="10" eb="12">
      <t>シク</t>
    </rPh>
    <rPh sb="13" eb="14">
      <t>トウ</t>
    </rPh>
    <rPh sb="15" eb="17">
      <t>ジョウキョウ</t>
    </rPh>
    <phoneticPr fontId="3"/>
  </si>
  <si>
    <t>第５－４　身体拘束等の適正化に向けた取組の状況</t>
    <rPh sb="0" eb="1">
      <t>ダイ</t>
    </rPh>
    <rPh sb="5" eb="7">
      <t>シンタイ</t>
    </rPh>
    <rPh sb="7" eb="9">
      <t>コウソク</t>
    </rPh>
    <rPh sb="9" eb="10">
      <t>トウ</t>
    </rPh>
    <rPh sb="11" eb="14">
      <t>テキセイカ</t>
    </rPh>
    <rPh sb="15" eb="16">
      <t>ム</t>
    </rPh>
    <rPh sb="18" eb="20">
      <t>トリクミ</t>
    </rPh>
    <rPh sb="21" eb="23">
      <t>ジョウキョウ</t>
    </rPh>
    <phoneticPr fontId="3"/>
  </si>
  <si>
    <t>（３）身体拘束等の実施時・解除時のフロー（事業所内での手続きの流れ）</t>
    <rPh sb="9" eb="12">
      <t>ジッシジ</t>
    </rPh>
    <rPh sb="13" eb="16">
      <t>カイジョジ</t>
    </rPh>
    <rPh sb="21" eb="25">
      <t>ジギョウショナイ</t>
    </rPh>
    <rPh sb="27" eb="29">
      <t>テツヅ</t>
    </rPh>
    <rPh sb="31" eb="32">
      <t>ナガ</t>
    </rPh>
    <phoneticPr fontId="3"/>
  </si>
  <si>
    <t>第５－６　事故等の発生状況</t>
    <phoneticPr fontId="3"/>
  </si>
  <si>
    <t>氏　名</t>
    <rPh sb="0" eb="1">
      <t>シ</t>
    </rPh>
    <rPh sb="2" eb="3">
      <t>ナ</t>
    </rPh>
    <phoneticPr fontId="3"/>
  </si>
  <si>
    <t>（４）虐待の防止のために実施している取組（例：マニュアルの整備、掲示等）</t>
    <rPh sb="3" eb="5">
      <t>ギャクタイ</t>
    </rPh>
    <rPh sb="6" eb="8">
      <t>ボウシ</t>
    </rPh>
    <rPh sb="12" eb="14">
      <t>ジッシ</t>
    </rPh>
    <phoneticPr fontId="3"/>
  </si>
  <si>
    <t>防火管理者選任
消防署への届出日</t>
    <rPh sb="0" eb="2">
      <t>ボウカ</t>
    </rPh>
    <rPh sb="1" eb="2">
      <t>ショウボウ</t>
    </rPh>
    <rPh sb="2" eb="5">
      <t>カンリシャ</t>
    </rPh>
    <rPh sb="5" eb="7">
      <t>センニン</t>
    </rPh>
    <rPh sb="8" eb="11">
      <t>ショウボウショ</t>
    </rPh>
    <rPh sb="13" eb="15">
      <t>トドケデ</t>
    </rPh>
    <rPh sb="15" eb="16">
      <t>ビ</t>
    </rPh>
    <phoneticPr fontId="3"/>
  </si>
  <si>
    <t>第５－13　利用者預り金の状況</t>
    <rPh sb="0" eb="1">
      <t>ダイ</t>
    </rPh>
    <rPh sb="6" eb="9">
      <t>リヨウシャ</t>
    </rPh>
    <rPh sb="9" eb="10">
      <t>アズカ</t>
    </rPh>
    <rPh sb="11" eb="12">
      <t>キン</t>
    </rPh>
    <rPh sb="13" eb="15">
      <t>ジョウキョウ</t>
    </rPh>
    <phoneticPr fontId="3"/>
  </si>
  <si>
    <t>預り金の有無</t>
    <rPh sb="0" eb="1">
      <t>アズカ</t>
    </rPh>
    <rPh sb="2" eb="3">
      <t>キン</t>
    </rPh>
    <rPh sb="4" eb="6">
      <t>ウム</t>
    </rPh>
    <phoneticPr fontId="3"/>
  </si>
  <si>
    <t>職員の手当関係（施設入所支援のみ）
（給与規程等、手当支給に係る職員からの届出、給与明細もしくは賃金台帳等）</t>
    <rPh sb="0" eb="2">
      <t>ショクイン</t>
    </rPh>
    <rPh sb="3" eb="5">
      <t>テアテ</t>
    </rPh>
    <rPh sb="5" eb="7">
      <t>カンケイ</t>
    </rPh>
    <rPh sb="19" eb="23">
      <t>キュウヨキテイ</t>
    </rPh>
    <rPh sb="23" eb="24">
      <t>トウ</t>
    </rPh>
    <rPh sb="25" eb="29">
      <t>テアテシキュウ</t>
    </rPh>
    <rPh sb="30" eb="31">
      <t>カカ</t>
    </rPh>
    <rPh sb="32" eb="34">
      <t>ショクイン</t>
    </rPh>
    <rPh sb="37" eb="39">
      <t>トドケデ</t>
    </rPh>
    <rPh sb="40" eb="44">
      <t>キュウヨメイサイ</t>
    </rPh>
    <rPh sb="48" eb="52">
      <t>チンギンダイチョウ</t>
    </rPh>
    <rPh sb="52" eb="53">
      <t>トウ</t>
    </rPh>
    <phoneticPr fontId="3"/>
  </si>
  <si>
    <t>※</t>
    <phoneticPr fontId="3"/>
  </si>
  <si>
    <t>電子データで保管している資料については、パソコン等の画面上で提示いただくことも可能です。</t>
    <rPh sb="0" eb="2">
      <t>デンシ</t>
    </rPh>
    <rPh sb="6" eb="8">
      <t>ホカン</t>
    </rPh>
    <rPh sb="12" eb="14">
      <t>シリョウ</t>
    </rPh>
    <rPh sb="24" eb="25">
      <t>トウ</t>
    </rPh>
    <rPh sb="26" eb="28">
      <t>ガメン</t>
    </rPh>
    <rPh sb="28" eb="29">
      <t>ジョウ</t>
    </rPh>
    <rPh sb="30" eb="32">
      <t>テイジ</t>
    </rPh>
    <rPh sb="39" eb="41">
      <t>カノウ</t>
    </rPh>
    <phoneticPr fontId="3"/>
  </si>
  <si>
    <t>身体拘束等適正化</t>
    <rPh sb="0" eb="4">
      <t>シンタイコウソク</t>
    </rPh>
    <rPh sb="4" eb="5">
      <t>トウ</t>
    </rPh>
    <rPh sb="5" eb="8">
      <t>テキセイカ</t>
    </rPh>
    <phoneticPr fontId="7"/>
  </si>
  <si>
    <t>食材費</t>
    <rPh sb="0" eb="3">
      <t>ショクザイヒ</t>
    </rPh>
    <phoneticPr fontId="3"/>
  </si>
  <si>
    <t>おやつ代</t>
    <rPh sb="3" eb="4">
      <t>ダイ</t>
    </rPh>
    <phoneticPr fontId="3"/>
  </si>
  <si>
    <t>居宅介護、（重度訪問、同行援護、行動援護（43条））、療養介護（76条）、生活介護(93条)、短期入所(125条)、機能訓練(162条)、生活訓練(171条)、就労移行(184条)、就労Ａ型(197条)、就労Ｂ型(202条)、就労定着(206条の12)、自立生活(206条の20)、共同生活(213条)、共同生活(日中)(213条の11)、共同生活(外部)(213条の22)</t>
    <phoneticPr fontId="3"/>
  </si>
  <si>
    <t>事業省令第３条
施設省令第３条（支援施設）</t>
    <rPh sb="0" eb="4">
      <t>ジギョウショウレイ</t>
    </rPh>
    <rPh sb="4" eb="5">
      <t>ダイ</t>
    </rPh>
    <rPh sb="6" eb="7">
      <t>ジョウ</t>
    </rPh>
    <rPh sb="9" eb="13">
      <t>シセツショウレイ</t>
    </rPh>
    <rPh sb="13" eb="14">
      <t>ダイ</t>
    </rPh>
    <rPh sb="15" eb="16">
      <t>ジョウ</t>
    </rPh>
    <phoneticPr fontId="3"/>
  </si>
  <si>
    <t>22</t>
    <phoneticPr fontId="3"/>
  </si>
  <si>
    <t>23</t>
    <phoneticPr fontId="3"/>
  </si>
  <si>
    <t>第３</t>
    <rPh sb="0" eb="1">
      <t>ダイ</t>
    </rPh>
    <phoneticPr fontId="3"/>
  </si>
  <si>
    <t>身体拘束適正化検討委員会においては、次の内容について対応しているか。</t>
    <phoneticPr fontId="3"/>
  </si>
  <si>
    <t>常勤</t>
    <rPh sb="0" eb="2">
      <t>ジョウキン</t>
    </rPh>
    <phoneticPr fontId="3"/>
  </si>
  <si>
    <t>非常勤</t>
    <rPh sb="0" eb="3">
      <t>ヒジョウキン</t>
    </rPh>
    <phoneticPr fontId="3"/>
  </si>
  <si>
    <t>専従</t>
    <rPh sb="0" eb="2">
      <t>センジュウ</t>
    </rPh>
    <phoneticPr fontId="3"/>
  </si>
  <si>
    <t>兼務</t>
    <rPh sb="0" eb="2">
      <t>ケンム</t>
    </rPh>
    <phoneticPr fontId="3"/>
  </si>
  <si>
    <t>O選択</t>
    <rPh sb="1" eb="3">
      <t>センタク</t>
    </rPh>
    <phoneticPr fontId="3"/>
  </si>
  <si>
    <t>P選択</t>
    <rPh sb="1" eb="3">
      <t>センタク</t>
    </rPh>
    <phoneticPr fontId="3"/>
  </si>
  <si>
    <t>※「その他」のマニュアルを作成している場合、災害の名称（風水害、津波、土砂災害等）を記載。</t>
    <rPh sb="4" eb="5">
      <t>タ</t>
    </rPh>
    <rPh sb="13" eb="15">
      <t>サクセイ</t>
    </rPh>
    <rPh sb="19" eb="21">
      <t>バアイ</t>
    </rPh>
    <rPh sb="22" eb="24">
      <t>サイガイ</t>
    </rPh>
    <rPh sb="25" eb="27">
      <t>メイショウ</t>
    </rPh>
    <rPh sb="28" eb="31">
      <t>フウスイガイ</t>
    </rPh>
    <rPh sb="32" eb="34">
      <t>ツナミ</t>
    </rPh>
    <rPh sb="35" eb="39">
      <t>ドシャサイガイ</t>
    </rPh>
    <rPh sb="39" eb="40">
      <t>トウ</t>
    </rPh>
    <rPh sb="42" eb="44">
      <t>キサイ</t>
    </rPh>
    <phoneticPr fontId="3"/>
  </si>
  <si>
    <t>実施年月日</t>
    <rPh sb="0" eb="1">
      <t>ジツ</t>
    </rPh>
    <rPh sb="1" eb="2">
      <t>シ</t>
    </rPh>
    <phoneticPr fontId="3"/>
  </si>
  <si>
    <t>4</t>
    <phoneticPr fontId="3"/>
  </si>
  <si>
    <t>人員に関する基準</t>
    <rPh sb="0" eb="2">
      <t>ジンイン</t>
    </rPh>
    <rPh sb="3" eb="4">
      <t>カン</t>
    </rPh>
    <rPh sb="6" eb="8">
      <t>キジュン</t>
    </rPh>
    <phoneticPr fontId="3"/>
  </si>
  <si>
    <t>　指定小規模多機能型居宅介護事業所等の従業者の員数が、当該指定小規模多機能型居宅介護事業所等が提供する通いサービスの利用者の数を通いサービスの利用者の数並びに共生型通いサービスを受ける障害者及び障害児の数の合計数であるとした場合における指定地域密着型サービス基準第63条若しくは第171条又は指定地域密着型介護予防サービス基準第44条に規定する基準を満たしているか。</t>
    <phoneticPr fontId="3"/>
  </si>
  <si>
    <t>管理者</t>
    <rPh sb="0" eb="3">
      <t>カンリシャ</t>
    </rPh>
    <phoneticPr fontId="3"/>
  </si>
  <si>
    <t>従たる事業所を設置する場合における特例</t>
    <phoneticPr fontId="3"/>
  </si>
  <si>
    <t>従業者の員数等に関する特例</t>
    <rPh sb="0" eb="3">
      <t>ジュウギョウシャ</t>
    </rPh>
    <rPh sb="4" eb="5">
      <t>イン</t>
    </rPh>
    <rPh sb="5" eb="6">
      <t>スウ</t>
    </rPh>
    <rPh sb="6" eb="7">
      <t>トウ</t>
    </rPh>
    <rPh sb="8" eb="9">
      <t>カン</t>
    </rPh>
    <phoneticPr fontId="3"/>
  </si>
  <si>
    <t>訓練・作業室</t>
    <rPh sb="0" eb="2">
      <t>クンレン</t>
    </rPh>
    <rPh sb="3" eb="6">
      <t>サギョウシツ</t>
    </rPh>
    <phoneticPr fontId="3"/>
  </si>
  <si>
    <t>利用者１人当たりの床面積は、おおむね３平方メートル以上としているか。</t>
    <rPh sb="0" eb="3">
      <t>リヨウシャ</t>
    </rPh>
    <rPh sb="4" eb="5">
      <t>ヒト</t>
    </rPh>
    <rPh sb="5" eb="6">
      <t>ア</t>
    </rPh>
    <rPh sb="9" eb="12">
      <t>ユカメンセキ</t>
    </rPh>
    <rPh sb="19" eb="21">
      <t>ヘイホウ</t>
    </rPh>
    <rPh sb="25" eb="27">
      <t>イジョウ</t>
    </rPh>
    <phoneticPr fontId="3"/>
  </si>
  <si>
    <t>訓練又は作業に必要な機械器具等を備えているか。</t>
    <rPh sb="0" eb="2">
      <t>クンレン</t>
    </rPh>
    <rPh sb="2" eb="3">
      <t>マタ</t>
    </rPh>
    <rPh sb="4" eb="6">
      <t>サギョウ</t>
    </rPh>
    <rPh sb="7" eb="9">
      <t>ヒツヨウ</t>
    </rPh>
    <rPh sb="10" eb="12">
      <t>キカイ</t>
    </rPh>
    <rPh sb="12" eb="14">
      <t>キグ</t>
    </rPh>
    <rPh sb="14" eb="15">
      <t>トウ</t>
    </rPh>
    <rPh sb="16" eb="17">
      <t>ソナ</t>
    </rPh>
    <phoneticPr fontId="3"/>
  </si>
  <si>
    <t>相談室</t>
    <rPh sb="0" eb="3">
      <t>ソウダンシツ</t>
    </rPh>
    <phoneticPr fontId="3"/>
  </si>
  <si>
    <t>室内における談話の漏えいを防ぐための間仕切り等を設けているか。</t>
    <phoneticPr fontId="3"/>
  </si>
  <si>
    <t>洗面所</t>
    <rPh sb="0" eb="3">
      <t>センメンジョ</t>
    </rPh>
    <phoneticPr fontId="3"/>
  </si>
  <si>
    <t>利用者の特性に応じたものとなっているか。</t>
    <phoneticPr fontId="3"/>
  </si>
  <si>
    <t>便所</t>
    <rPh sb="0" eb="2">
      <t>ベンジョ</t>
    </rPh>
    <phoneticPr fontId="3"/>
  </si>
  <si>
    <t>アセスメントに当たっては、サービス管理責任者は利用者に対して面接の趣旨を十分に説明し、理解を得た上で利用者に面接して行っているか。</t>
    <rPh sb="7" eb="8">
      <t>ア</t>
    </rPh>
    <rPh sb="17" eb="19">
      <t>カンリ</t>
    </rPh>
    <rPh sb="19" eb="22">
      <t>セキニンシャ</t>
    </rPh>
    <phoneticPr fontId="3"/>
  </si>
  <si>
    <t>サービス管理責任者は、モニタリングに当たっては、利用者及びその家族等との連絡を継続的に行い、特段の事情がない限り、次に定めるところにより行われているか。</t>
    <rPh sb="4" eb="6">
      <t>カンリ</t>
    </rPh>
    <rPh sb="6" eb="9">
      <t>セキニンシャ</t>
    </rPh>
    <rPh sb="18" eb="19">
      <t>ア</t>
    </rPh>
    <rPh sb="24" eb="27">
      <t>リヨウシャ</t>
    </rPh>
    <rPh sb="27" eb="28">
      <t>オヨ</t>
    </rPh>
    <rPh sb="31" eb="33">
      <t>カゾク</t>
    </rPh>
    <rPh sb="33" eb="34">
      <t>トウ</t>
    </rPh>
    <phoneticPr fontId="3"/>
  </si>
  <si>
    <t>定期的に利用者に面接すること。</t>
    <rPh sb="0" eb="3">
      <t>テイキテキ</t>
    </rPh>
    <rPh sb="4" eb="7">
      <t>リヨウシャ</t>
    </rPh>
    <rPh sb="8" eb="10">
      <t>メンセツ</t>
    </rPh>
    <phoneticPr fontId="3"/>
  </si>
  <si>
    <t>定期的にモニタリングの結果を記録すること。</t>
    <rPh sb="0" eb="3">
      <t>テイキテキ</t>
    </rPh>
    <rPh sb="11" eb="13">
      <t>ケッカ</t>
    </rPh>
    <rPh sb="14" eb="16">
      <t>キロク</t>
    </rPh>
    <phoneticPr fontId="3"/>
  </si>
  <si>
    <t>(1)　指定障害福祉サービス事業等の利用定員</t>
    <rPh sb="4" eb="6">
      <t>シテイ</t>
    </rPh>
    <rPh sb="6" eb="8">
      <t>ショウガイ</t>
    </rPh>
    <rPh sb="8" eb="10">
      <t>フクシ</t>
    </rPh>
    <rPh sb="14" eb="16">
      <t>ジギョウ</t>
    </rPh>
    <rPh sb="16" eb="17">
      <t>トウ</t>
    </rPh>
    <rPh sb="18" eb="20">
      <t>リヨウ</t>
    </rPh>
    <rPh sb="20" eb="22">
      <t>テイイン</t>
    </rPh>
    <phoneticPr fontId="3"/>
  </si>
  <si>
    <t>(2)　利用者数の算定</t>
    <rPh sb="4" eb="6">
      <t>リヨウ</t>
    </rPh>
    <rPh sb="6" eb="7">
      <t>シャ</t>
    </rPh>
    <rPh sb="7" eb="8">
      <t>カズ</t>
    </rPh>
    <rPh sb="9" eb="11">
      <t>サンテイ</t>
    </rPh>
    <phoneticPr fontId="3"/>
  </si>
  <si>
    <t>５月</t>
    <phoneticPr fontId="3"/>
  </si>
  <si>
    <t>６月</t>
    <phoneticPr fontId="3"/>
  </si>
  <si>
    <t>７月</t>
    <phoneticPr fontId="3"/>
  </si>
  <si>
    <t>８月</t>
    <phoneticPr fontId="3"/>
  </si>
  <si>
    <t>９月</t>
    <phoneticPr fontId="3"/>
  </si>
  <si>
    <t>１月</t>
    <phoneticPr fontId="3"/>
  </si>
  <si>
    <t>２月</t>
    <phoneticPr fontId="3"/>
  </si>
  <si>
    <t>３月</t>
    <phoneticPr fontId="3"/>
  </si>
  <si>
    <t>合計</t>
    <rPh sb="0" eb="1">
      <t>ゴウ</t>
    </rPh>
    <rPh sb="1" eb="2">
      <t>ケイ</t>
    </rPh>
    <phoneticPr fontId="3"/>
  </si>
  <si>
    <t>前年度の
平均値</t>
    <rPh sb="0" eb="3">
      <t>ゼンネンド</t>
    </rPh>
    <rPh sb="5" eb="7">
      <t>ヘイキン</t>
    </rPh>
    <rPh sb="7" eb="8">
      <t>チ</t>
    </rPh>
    <phoneticPr fontId="3"/>
  </si>
  <si>
    <t>開所
日数</t>
    <rPh sb="0" eb="2">
      <t>カイショ</t>
    </rPh>
    <rPh sb="3" eb="4">
      <t>ビ</t>
    </rPh>
    <rPh sb="4" eb="5">
      <t>スウ</t>
    </rPh>
    <phoneticPr fontId="3"/>
  </si>
  <si>
    <r>
      <t>（注）１　上段には資料作成日の</t>
    </r>
    <r>
      <rPr>
        <u/>
        <sz val="9"/>
        <rFont val="ＭＳ 明朝"/>
        <family val="1"/>
        <charset val="128"/>
      </rPr>
      <t>前年度の</t>
    </r>
    <r>
      <rPr>
        <sz val="9"/>
        <rFont val="ＭＳ 明朝"/>
        <family val="1"/>
        <charset val="128"/>
      </rPr>
      <t>各月における延べ利用者数を、下段には各月の開所日数を記入すること。</t>
    </r>
    <rPh sb="1" eb="2">
      <t>チュウ</t>
    </rPh>
    <rPh sb="5" eb="7">
      <t>ジョウダン</t>
    </rPh>
    <rPh sb="9" eb="11">
      <t>シリョウ</t>
    </rPh>
    <rPh sb="11" eb="14">
      <t>サクセイビ</t>
    </rPh>
    <rPh sb="19" eb="21">
      <t>カクツキ</t>
    </rPh>
    <rPh sb="25" eb="26">
      <t>ノ</t>
    </rPh>
    <rPh sb="27" eb="29">
      <t>リヨウ</t>
    </rPh>
    <rPh sb="33" eb="35">
      <t>ゲダン</t>
    </rPh>
    <rPh sb="37" eb="39">
      <t>カクツキ</t>
    </rPh>
    <rPh sb="40" eb="42">
      <t>カイショ</t>
    </rPh>
    <rPh sb="42" eb="44">
      <t>ニッスウ</t>
    </rPh>
    <rPh sb="45" eb="47">
      <t>キニュウ</t>
    </rPh>
    <phoneticPr fontId="3"/>
  </si>
  <si>
    <r>
      <t>　　　　（生活支援員の基準数を算定するため、「延べ利用者数」は『</t>
    </r>
    <r>
      <rPr>
        <u/>
        <sz val="9"/>
        <rFont val="ＭＳ 明朝"/>
        <family val="1"/>
        <charset val="128"/>
      </rPr>
      <t>宿泊型以外の延べ利用者数</t>
    </r>
    <r>
      <rPr>
        <sz val="9"/>
        <rFont val="ＭＳ 明朝"/>
        <family val="1"/>
        <charset val="128"/>
      </rPr>
      <t>』と『</t>
    </r>
    <r>
      <rPr>
        <u/>
        <sz val="9"/>
        <rFont val="ＭＳ 明朝"/>
        <family val="1"/>
        <charset val="128"/>
      </rPr>
      <t>宿泊型の延べ利用者数</t>
    </r>
    <r>
      <rPr>
        <sz val="9"/>
        <rFont val="ＭＳ 明朝"/>
        <family val="1"/>
        <charset val="128"/>
      </rPr>
      <t>』とに分けて記入すること。）</t>
    </r>
    <rPh sb="5" eb="7">
      <t>セイカツ</t>
    </rPh>
    <rPh sb="7" eb="10">
      <t>シエンイン</t>
    </rPh>
    <rPh sb="11" eb="13">
      <t>キジュン</t>
    </rPh>
    <rPh sb="13" eb="14">
      <t>スウ</t>
    </rPh>
    <rPh sb="15" eb="17">
      <t>サンテイ</t>
    </rPh>
    <rPh sb="23" eb="24">
      <t>ノ</t>
    </rPh>
    <rPh sb="25" eb="28">
      <t>リヨウシャ</t>
    </rPh>
    <rPh sb="28" eb="29">
      <t>スウ</t>
    </rPh>
    <rPh sb="32" eb="35">
      <t>シュクハクガタ</t>
    </rPh>
    <rPh sb="35" eb="37">
      <t>イガイ</t>
    </rPh>
    <rPh sb="38" eb="39">
      <t>ノ</t>
    </rPh>
    <rPh sb="40" eb="43">
      <t>リヨウシャ</t>
    </rPh>
    <rPh sb="43" eb="44">
      <t>スウ</t>
    </rPh>
    <rPh sb="47" eb="50">
      <t>シュクハクガタ</t>
    </rPh>
    <rPh sb="51" eb="52">
      <t>ノ</t>
    </rPh>
    <rPh sb="53" eb="56">
      <t>リヨウシャ</t>
    </rPh>
    <rPh sb="56" eb="57">
      <t>スウ</t>
    </rPh>
    <rPh sb="60" eb="61">
      <t>ワ</t>
    </rPh>
    <rPh sb="63" eb="65">
      <t>キニュウ</t>
    </rPh>
    <phoneticPr fontId="3"/>
  </si>
  <si>
    <r>
      <t>　　　２　「前年度の平均値」には延べ利用者数の合計を開所日数の合計で除した数（小数点第二位以下</t>
    </r>
    <r>
      <rPr>
        <u/>
        <sz val="9"/>
        <rFont val="ＭＳ 明朝"/>
        <family val="1"/>
        <charset val="128"/>
      </rPr>
      <t>切り上げ</t>
    </r>
    <r>
      <rPr>
        <sz val="9"/>
        <rFont val="ＭＳ 明朝"/>
        <family val="1"/>
        <charset val="128"/>
      </rPr>
      <t>）を記入すること。</t>
    </r>
    <rPh sb="16" eb="17">
      <t>ノ</t>
    </rPh>
    <rPh sb="18" eb="20">
      <t>リヨウ</t>
    </rPh>
    <rPh sb="23" eb="25">
      <t>ゴウケイ</t>
    </rPh>
    <rPh sb="26" eb="28">
      <t>カイショ</t>
    </rPh>
    <rPh sb="28" eb="30">
      <t>ニッスウ</t>
    </rPh>
    <rPh sb="31" eb="33">
      <t>ゴウケイ</t>
    </rPh>
    <rPh sb="43" eb="44">
      <t>ニ</t>
    </rPh>
    <rPh sb="53" eb="55">
      <t>キニュウ</t>
    </rPh>
    <phoneticPr fontId="3"/>
  </si>
  <si>
    <t>　　　４　定員減に当たり、減少後の実績が３か月以上あるときは、減少後の延べ利用者数を当該３か月間の開所日数で除した数とすること。</t>
    <rPh sb="5" eb="7">
      <t>テイイン</t>
    </rPh>
    <rPh sb="7" eb="8">
      <t>ゲン</t>
    </rPh>
    <rPh sb="9" eb="10">
      <t>ア</t>
    </rPh>
    <rPh sb="13" eb="16">
      <t>ゲンショウゴ</t>
    </rPh>
    <rPh sb="17" eb="19">
      <t>ジッセキ</t>
    </rPh>
    <rPh sb="22" eb="23">
      <t>ツキ</t>
    </rPh>
    <rPh sb="23" eb="25">
      <t>イジョウ</t>
    </rPh>
    <rPh sb="31" eb="33">
      <t>ゲンショウ</t>
    </rPh>
    <rPh sb="33" eb="34">
      <t>ゴ</t>
    </rPh>
    <rPh sb="35" eb="36">
      <t>ノ</t>
    </rPh>
    <rPh sb="37" eb="40">
      <t>リヨウシャ</t>
    </rPh>
    <rPh sb="40" eb="41">
      <t>スウ</t>
    </rPh>
    <rPh sb="42" eb="44">
      <t>トウガイ</t>
    </rPh>
    <rPh sb="46" eb="47">
      <t>ツキ</t>
    </rPh>
    <rPh sb="47" eb="48">
      <t>カン</t>
    </rPh>
    <rPh sb="49" eb="51">
      <t>カイショ</t>
    </rPh>
    <rPh sb="51" eb="52">
      <t>ビ</t>
    </rPh>
    <rPh sb="52" eb="53">
      <t>カズ</t>
    </rPh>
    <rPh sb="54" eb="55">
      <t>ジョ</t>
    </rPh>
    <rPh sb="57" eb="58">
      <t>カズ</t>
    </rPh>
    <phoneticPr fontId="3"/>
  </si>
  <si>
    <t>(3)　従業者の員数（共生型の場合は記載不要）</t>
    <rPh sb="4" eb="7">
      <t>ジュウギョウシャ</t>
    </rPh>
    <rPh sb="8" eb="10">
      <t>インスウ</t>
    </rPh>
    <phoneticPr fontId="3"/>
  </si>
  <si>
    <t>（単位：人）</t>
    <rPh sb="1" eb="3">
      <t>タンイ</t>
    </rPh>
    <rPh sb="4" eb="5">
      <t>ニン</t>
    </rPh>
    <phoneticPr fontId="3"/>
  </si>
  <si>
    <t>区　分</t>
    <rPh sb="0" eb="1">
      <t>ク</t>
    </rPh>
    <rPh sb="2" eb="3">
      <t>ブン</t>
    </rPh>
    <phoneticPr fontId="3"/>
  </si>
  <si>
    <t>訪問によるサービスを提供する
生活支援員</t>
    <rPh sb="0" eb="2">
      <t>ホウモン</t>
    </rPh>
    <rPh sb="10" eb="12">
      <t>テイキョウ</t>
    </rPh>
    <rPh sb="15" eb="17">
      <t>セイカツ</t>
    </rPh>
    <rPh sb="17" eb="20">
      <t>シエンイン</t>
    </rPh>
    <phoneticPr fontId="3"/>
  </si>
  <si>
    <t>サービス
管理責任者</t>
    <rPh sb="5" eb="7">
      <t>カンリ</t>
    </rPh>
    <rPh sb="7" eb="10">
      <t>セキニンシャ</t>
    </rPh>
    <phoneticPr fontId="3"/>
  </si>
  <si>
    <t>その他の
従業者</t>
    <rPh sb="2" eb="3">
      <t>タ</t>
    </rPh>
    <rPh sb="5" eb="8">
      <t>ジュウギョウシャ</t>
    </rPh>
    <phoneticPr fontId="3"/>
  </si>
  <si>
    <t>合　計</t>
    <rPh sb="0" eb="1">
      <t>ゴウ</t>
    </rPh>
    <rPh sb="2" eb="3">
      <t>ケイ</t>
    </rPh>
    <phoneticPr fontId="3"/>
  </si>
  <si>
    <t>○基準数の算定</t>
    <rPh sb="1" eb="3">
      <t>キジュン</t>
    </rPh>
    <rPh sb="3" eb="4">
      <t>スウ</t>
    </rPh>
    <rPh sb="5" eb="7">
      <t>サンテイ</t>
    </rPh>
    <phoneticPr fontId="3"/>
  </si>
  <si>
    <t>　利用者数</t>
    <rPh sb="1" eb="4">
      <t>リヨウシャ</t>
    </rPh>
    <rPh sb="4" eb="5">
      <t>スウ</t>
    </rPh>
    <phoneticPr fontId="3"/>
  </si>
  <si>
    <t>人÷６＝</t>
    <rPh sb="0" eb="1">
      <t>ニン</t>
    </rPh>
    <phoneticPr fontId="3"/>
  </si>
  <si>
    <t>常勤換算方法で</t>
    <phoneticPr fontId="3"/>
  </si>
  <si>
    <t>人以上</t>
    <rPh sb="0" eb="1">
      <t>ニン</t>
    </rPh>
    <rPh sb="1" eb="3">
      <t>イジョウ</t>
    </rPh>
    <phoneticPr fontId="3"/>
  </si>
  <si>
    <t>基準数</t>
    <rPh sb="0" eb="1">
      <t>モト</t>
    </rPh>
    <rPh sb="1" eb="2">
      <t>ジュン</t>
    </rPh>
    <rPh sb="2" eb="3">
      <t>スウ</t>
    </rPh>
    <phoneticPr fontId="3"/>
  </si>
  <si>
    <t>現
員
数</t>
    <rPh sb="0" eb="1">
      <t>ウツツ</t>
    </rPh>
    <rPh sb="2" eb="3">
      <t>イン</t>
    </rPh>
    <rPh sb="4" eb="5">
      <t>カズ</t>
    </rPh>
    <phoneticPr fontId="3"/>
  </si>
  <si>
    <t>常
勤</t>
    <rPh sb="0" eb="1">
      <t>ツネ</t>
    </rPh>
    <rPh sb="2" eb="3">
      <t>ツトム</t>
    </rPh>
    <phoneticPr fontId="3"/>
  </si>
  <si>
    <t>非
常
勤</t>
    <rPh sb="0" eb="1">
      <t>ヒ</t>
    </rPh>
    <rPh sb="2" eb="3">
      <t>ツネ</t>
    </rPh>
    <rPh sb="4" eb="5">
      <t>ツトム</t>
    </rPh>
    <phoneticPr fontId="3"/>
  </si>
  <si>
    <r>
      <t>（注）１　「基準数」は前ページ(2)で算出した『前年度の平均値』をもとに、</t>
    </r>
    <r>
      <rPr>
        <u/>
        <sz val="9"/>
        <rFont val="ＭＳ 明朝"/>
        <family val="1"/>
        <charset val="128"/>
      </rPr>
      <t>現に必要な員数を改めて算出し、記入す</t>
    </r>
    <rPh sb="1" eb="2">
      <t>チュウ</t>
    </rPh>
    <rPh sb="6" eb="8">
      <t>キジュン</t>
    </rPh>
    <rPh sb="8" eb="9">
      <t>スウ</t>
    </rPh>
    <rPh sb="11" eb="12">
      <t>マエ</t>
    </rPh>
    <rPh sb="19" eb="21">
      <t>サンシュツ</t>
    </rPh>
    <rPh sb="24" eb="27">
      <t>ゼンネンド</t>
    </rPh>
    <rPh sb="28" eb="31">
      <t>ヘイキンチ</t>
    </rPh>
    <rPh sb="37" eb="38">
      <t>ゲン</t>
    </rPh>
    <rPh sb="39" eb="41">
      <t>ヒツヨウ</t>
    </rPh>
    <rPh sb="42" eb="43">
      <t>イン</t>
    </rPh>
    <rPh sb="43" eb="44">
      <t>スウ</t>
    </rPh>
    <rPh sb="45" eb="46">
      <t>アラタ</t>
    </rPh>
    <rPh sb="48" eb="50">
      <t>サンシュツ</t>
    </rPh>
    <rPh sb="52" eb="54">
      <t>キニュウ</t>
    </rPh>
    <phoneticPr fontId="3"/>
  </si>
  <si>
    <r>
      <t>　　　　</t>
    </r>
    <r>
      <rPr>
        <u/>
        <sz val="9"/>
        <rFont val="ＭＳ 明朝"/>
        <family val="1"/>
        <charset val="128"/>
      </rPr>
      <t>ること。</t>
    </r>
    <phoneticPr fontId="3"/>
  </si>
  <si>
    <t>　　　２　「現員数」は、常勤換算方法により記入すること。</t>
    <rPh sb="6" eb="7">
      <t>ゲン</t>
    </rPh>
    <rPh sb="21" eb="23">
      <t>キニュウ</t>
    </rPh>
    <phoneticPr fontId="3"/>
  </si>
  <si>
    <t>　　　※『常勤換算方法』：従業者の１週間の勤務延時間数を、「当該事業所の常勤の従業者が１週間に勤務すべき時間</t>
    <rPh sb="18" eb="20">
      <t>シュウカン</t>
    </rPh>
    <rPh sb="44" eb="46">
      <t>シュウカン</t>
    </rPh>
    <rPh sb="47" eb="49">
      <t>キンム</t>
    </rPh>
    <rPh sb="52" eb="54">
      <t>ジカン</t>
    </rPh>
    <phoneticPr fontId="3"/>
  </si>
  <si>
    <t>　　　　数（勤務すべき時間が32時間を下回る場合は32時間とする。）」で除することにより、当該事業所の従業員数を</t>
    <rPh sb="45" eb="47">
      <t>トウガイ</t>
    </rPh>
    <rPh sb="47" eb="50">
      <t>ジギョウショ</t>
    </rPh>
    <rPh sb="51" eb="54">
      <t>ジュウギョウイン</t>
    </rPh>
    <rPh sb="54" eb="55">
      <t>スウ</t>
    </rPh>
    <phoneticPr fontId="3"/>
  </si>
  <si>
    <t>　　　　常勤の従業者の員数に換算する方法。（小数点第二位以下は切り捨て）</t>
    <rPh sb="22" eb="25">
      <t>ショウスウテン</t>
    </rPh>
    <rPh sb="25" eb="26">
      <t>ダイ</t>
    </rPh>
    <rPh sb="26" eb="27">
      <t>2</t>
    </rPh>
    <rPh sb="27" eb="28">
      <t>イ</t>
    </rPh>
    <rPh sb="28" eb="30">
      <t>イカ</t>
    </rPh>
    <rPh sb="31" eb="32">
      <t>キ</t>
    </rPh>
    <rPh sb="33" eb="34">
      <t>ス</t>
    </rPh>
    <phoneticPr fontId="3"/>
  </si>
  <si>
    <t>指定自立訓練（生活訓練）の事業者は、利用者が自立した日常生活又は社会生活を営むことができるよう、障害者総合支援法施行規則第6条の6第2号に規定する期間にわたり生活能力の維持、向上等のために必要な支援、訓練その他の便宜を適切かつ効果的に行っているか。</t>
    <phoneticPr fontId="3"/>
  </si>
  <si>
    <t>事業省令第165条
障害者総合支援法施行規則第6条の7第2号、第6条の6第2号</t>
    <rPh sb="0" eb="4">
      <t>ジギョウショウレイ</t>
    </rPh>
    <phoneticPr fontId="3"/>
  </si>
  <si>
    <t>指定障害福祉サービス事業者は、指定自立訓練（生活訓練）の提供の終了に際しては、利用者又はその家族に対して適切な援助を行うとともに、保健医療サービス又は福祉サービスを提供する者との密接な連携に努めているか。</t>
    <rPh sb="2" eb="6">
      <t>ショウガイフクシ</t>
    </rPh>
    <phoneticPr fontId="3"/>
  </si>
  <si>
    <t>（個別部分）生活訓練</t>
    <rPh sb="1" eb="3">
      <t>コベツ</t>
    </rPh>
    <rPh sb="3" eb="5">
      <t>ブブン</t>
    </rPh>
    <rPh sb="6" eb="8">
      <t>セイカツ</t>
    </rPh>
    <rPh sb="8" eb="10">
      <t>クンレン</t>
    </rPh>
    <phoneticPr fontId="3"/>
  </si>
  <si>
    <t>従業者等</t>
    <rPh sb="0" eb="3">
      <t>ジュウギョウシャ</t>
    </rPh>
    <rPh sb="3" eb="4">
      <t>トウ</t>
    </rPh>
    <phoneticPr fontId="3"/>
  </si>
  <si>
    <t>事業省令第166条
事業解釈第九の１</t>
    <rPh sb="4" eb="5">
      <t>ダイ</t>
    </rPh>
    <rPh sb="8" eb="9">
      <t>ジョウ</t>
    </rPh>
    <rPh sb="10" eb="12">
      <t>ジギョウ</t>
    </rPh>
    <rPh sb="12" eb="14">
      <t>カイシャク</t>
    </rPh>
    <rPh sb="14" eb="15">
      <t>ダイ</t>
    </rPh>
    <rPh sb="15" eb="16">
      <t>9</t>
    </rPh>
    <phoneticPr fontId="3"/>
  </si>
  <si>
    <t>（１）生活支援員</t>
    <rPh sb="3" eb="5">
      <t>セイカツ</t>
    </rPh>
    <rPh sb="5" eb="8">
      <t>シエンイン</t>
    </rPh>
    <phoneticPr fontId="3"/>
  </si>
  <si>
    <t xml:space="preserve">　常勤換算方法で、下記アに掲げる利用者の数を６で除した数と、イに掲げる利用者の数を10で除した数の合計数以上となっているか。
</t>
    <rPh sb="9" eb="11">
      <t>カキ</t>
    </rPh>
    <phoneticPr fontId="3"/>
  </si>
  <si>
    <t>ア　イに掲げる利用者以外の利用者
イ　指定宿泊型自立訓練の利用者</t>
    <phoneticPr fontId="3"/>
  </si>
  <si>
    <t>　生活支援員のうち１人以上は常勤となっているか。</t>
    <rPh sb="1" eb="3">
      <t>セイカツ</t>
    </rPh>
    <rPh sb="3" eb="5">
      <t>シエン</t>
    </rPh>
    <rPh sb="5" eb="6">
      <t>イン</t>
    </rPh>
    <rPh sb="10" eb="11">
      <t>ヒト</t>
    </rPh>
    <rPh sb="11" eb="13">
      <t>イジョウ</t>
    </rPh>
    <rPh sb="14" eb="16">
      <t>ジョウキン</t>
    </rPh>
    <phoneticPr fontId="3"/>
  </si>
  <si>
    <t>　利用者の居宅を訪問することにより指定自立訓練（生活訓練）を提供する場合は、指定自立訓練（生活訓練）事業所に置くべき員数とは別に、当該業務を担当する生活支援員を１人以上確保しているか。</t>
    <rPh sb="54" eb="55">
      <t>オ</t>
    </rPh>
    <rPh sb="58" eb="60">
      <t>インスウ</t>
    </rPh>
    <rPh sb="62" eb="63">
      <t>ベツ</t>
    </rPh>
    <rPh sb="65" eb="67">
      <t>トウガイ</t>
    </rPh>
    <rPh sb="67" eb="69">
      <t>ギョウム</t>
    </rPh>
    <rPh sb="70" eb="72">
      <t>タントウ</t>
    </rPh>
    <rPh sb="84" eb="86">
      <t>カクホ</t>
    </rPh>
    <phoneticPr fontId="3"/>
  </si>
  <si>
    <t>（２）地域移行支援員</t>
    <rPh sb="3" eb="5">
      <t>チイキ</t>
    </rPh>
    <rPh sb="5" eb="7">
      <t>イコウ</t>
    </rPh>
    <rPh sb="7" eb="10">
      <t>シエンイン</t>
    </rPh>
    <phoneticPr fontId="3"/>
  </si>
  <si>
    <t>　指定宿泊型自立訓練を行う場合、指定自立訓練（生活訓練）事業所ごとに、１以上となっているか。</t>
    <phoneticPr fontId="3"/>
  </si>
  <si>
    <t>（３）サービス管理責任者</t>
    <rPh sb="7" eb="9">
      <t>カンリ</t>
    </rPh>
    <rPh sb="9" eb="12">
      <t>セキニンシャ</t>
    </rPh>
    <phoneticPr fontId="3"/>
  </si>
  <si>
    <t xml:space="preserve">　ア又はイに掲げる利用者の数の区分に応じ、それぞれア又はイに定める数となっているか。
</t>
    <phoneticPr fontId="3"/>
  </si>
  <si>
    <t>ア　利用者の数が60以下 １以上
イ　利用者の数が61以上 １に、利用者の数が60を超えて40又はその端数を増すごと
　　　　　　　　　　　 に１を加えて得た数以上</t>
    <phoneticPr fontId="3"/>
  </si>
  <si>
    <t>　サービス管理責任者のうち１人以上は常勤となっているか。</t>
    <rPh sb="5" eb="7">
      <t>カンリ</t>
    </rPh>
    <rPh sb="7" eb="9">
      <t>セキニン</t>
    </rPh>
    <rPh sb="9" eb="10">
      <t>シャ</t>
    </rPh>
    <rPh sb="14" eb="15">
      <t>ヒト</t>
    </rPh>
    <rPh sb="15" eb="17">
      <t>イジョウ</t>
    </rPh>
    <rPh sb="18" eb="20">
      <t>ジョウキン</t>
    </rPh>
    <phoneticPr fontId="3"/>
  </si>
  <si>
    <t>看護職員</t>
    <rPh sb="0" eb="2">
      <t>カンゴ</t>
    </rPh>
    <rPh sb="2" eb="4">
      <t>ショクイン</t>
    </rPh>
    <phoneticPr fontId="3"/>
  </si>
  <si>
    <t xml:space="preserve">　健康上の管理等の必要のため看護職員を置いている場合、その数は、次の各号に掲げる区分に応じ、当該各号に定めるとおりとしているか。
</t>
    <rPh sb="1" eb="4">
      <t>ケンコウジョウ</t>
    </rPh>
    <rPh sb="5" eb="7">
      <t>カンリ</t>
    </rPh>
    <rPh sb="7" eb="8">
      <t>トウ</t>
    </rPh>
    <rPh sb="9" eb="11">
      <t>ヒツヨウ</t>
    </rPh>
    <rPh sb="14" eb="16">
      <t>カンゴ</t>
    </rPh>
    <rPh sb="16" eb="18">
      <t>ショクイン</t>
    </rPh>
    <rPh sb="19" eb="20">
      <t>オ</t>
    </rPh>
    <rPh sb="24" eb="26">
      <t>バアイ</t>
    </rPh>
    <phoneticPr fontId="3"/>
  </si>
  <si>
    <t>ア　生活支援員及び看護職員の総数</t>
    <phoneticPr fontId="3"/>
  </si>
  <si>
    <t xml:space="preserve">　常勤換算方法で、⑴に掲げる利用者の数を６で除した数と⑵に掲げる利用者の数を10で除した数の合計数以上
</t>
    <phoneticPr fontId="3"/>
  </si>
  <si>
    <t>　⑴　⑵に掲げる利用者以外の利用者</t>
    <phoneticPr fontId="3"/>
  </si>
  <si>
    <t>　⑵　指定宿泊型自立訓練の利用者</t>
    <phoneticPr fontId="3"/>
  </si>
  <si>
    <t xml:space="preserve">イ　生活支援員の数　１以上
</t>
    <phoneticPr fontId="3"/>
  </si>
  <si>
    <t>ウ　看護職員の数 １以上</t>
    <phoneticPr fontId="3"/>
  </si>
  <si>
    <t>事業省令第171条の２
事業解釈第９の４⑴</t>
    <phoneticPr fontId="3"/>
  </si>
  <si>
    <t>　指定通所介護事業所等の従業者の員数が、当該指定通所介護事業所等が提供する指定通所介護等の利用者の数を指定通所介護等の利用者の数及び共生型自立訓練（生活訓練）の利用者の数の合計数であるとした場合における当該指定通所介護事業所等として必要とされる数以上となっているか。</t>
    <phoneticPr fontId="3"/>
  </si>
  <si>
    <t>事業省令第171条の３
事業解釈第９の４⑴</t>
    <phoneticPr fontId="3"/>
  </si>
  <si>
    <t>　指定の事業所ごとに専らその職務に従事する管理者を置いているか。
　ただし、指定の事業所の管理上支障がない場合は、その指定事業所の他の職務に従事し、又は当該指定事業所以外の事業所、施設等の職務に従事させることができるものとする。</t>
    <rPh sb="25" eb="26">
      <t>オ</t>
    </rPh>
    <phoneticPr fontId="3"/>
  </si>
  <si>
    <t>事業省令第167条で準用する第51条
事業解釈第九の１⑸</t>
    <rPh sb="4" eb="5">
      <t>ダイ</t>
    </rPh>
    <rPh sb="8" eb="9">
      <t>ジョウ</t>
    </rPh>
    <rPh sb="19" eb="21">
      <t>ジギョウ</t>
    </rPh>
    <rPh sb="21" eb="23">
      <t>カイシャク</t>
    </rPh>
    <rPh sb="23" eb="24">
      <t>ダイ</t>
    </rPh>
    <rPh sb="24" eb="25">
      <t>9</t>
    </rPh>
    <phoneticPr fontId="3"/>
  </si>
  <si>
    <t>　主たる事業所と一体的に管理運営を行う従たる事業所の従業者（サービス管理責任者を除く）のうち、それぞれ１人以上は、常勤かつ専ら当該主たる事業所又は従たる事業所の職務に従事する者となっているか。</t>
    <rPh sb="1" eb="2">
      <t>シュ</t>
    </rPh>
    <rPh sb="4" eb="7">
      <t>ジギョウショ</t>
    </rPh>
    <rPh sb="8" eb="11">
      <t>イッタイテキ</t>
    </rPh>
    <rPh sb="12" eb="14">
      <t>カンリ</t>
    </rPh>
    <rPh sb="14" eb="16">
      <t>ウンエイ</t>
    </rPh>
    <rPh sb="17" eb="18">
      <t>オコナ</t>
    </rPh>
    <rPh sb="19" eb="20">
      <t>ジュウ</t>
    </rPh>
    <rPh sb="22" eb="25">
      <t>ジギョウショ</t>
    </rPh>
    <rPh sb="26" eb="29">
      <t>ジュウギョウシャ</t>
    </rPh>
    <rPh sb="34" eb="36">
      <t>カンリ</t>
    </rPh>
    <rPh sb="36" eb="38">
      <t>セキニン</t>
    </rPh>
    <phoneticPr fontId="3"/>
  </si>
  <si>
    <t>事業省令第167条で準用する第79条</t>
    <rPh sb="4" eb="5">
      <t>ダイ</t>
    </rPh>
    <rPh sb="8" eb="9">
      <t>ジョウ</t>
    </rPh>
    <phoneticPr fontId="3"/>
  </si>
  <si>
    <t>事業省令第215条
事業解釈第十六の１</t>
    <rPh sb="4" eb="5">
      <t>ダイ</t>
    </rPh>
    <rPh sb="8" eb="9">
      <t>ジョウ</t>
    </rPh>
    <rPh sb="10" eb="12">
      <t>ジギョウ</t>
    </rPh>
    <rPh sb="12" eb="14">
      <t>カイシャク</t>
    </rPh>
    <rPh sb="14" eb="15">
      <t>ダイ</t>
    </rPh>
    <rPh sb="15" eb="17">
      <t>ジュウロク</t>
    </rPh>
    <rPh sb="16" eb="17">
      <t>ロク</t>
    </rPh>
    <phoneticPr fontId="3"/>
  </si>
  <si>
    <t>多機能型事業所の利用定員数の合計が20人未満である場合は、上記１にかかわらず医師及びサービス管理責任者を除く従業者のうち、１人以上は常勤としているか。</t>
    <rPh sb="0" eb="3">
      <t>タキノウ</t>
    </rPh>
    <rPh sb="3" eb="4">
      <t>ガタ</t>
    </rPh>
    <rPh sb="4" eb="7">
      <t>ジギョウショ</t>
    </rPh>
    <rPh sb="8" eb="10">
      <t>リヨウ</t>
    </rPh>
    <rPh sb="10" eb="12">
      <t>テイイン</t>
    </rPh>
    <rPh sb="12" eb="13">
      <t>スウ</t>
    </rPh>
    <rPh sb="14" eb="16">
      <t>ゴウケイ</t>
    </rPh>
    <rPh sb="19" eb="22">
      <t>ニンミマン</t>
    </rPh>
    <rPh sb="25" eb="27">
      <t>バアイ</t>
    </rPh>
    <rPh sb="29" eb="31">
      <t>ジョウキ</t>
    </rPh>
    <phoneticPr fontId="4"/>
  </si>
  <si>
    <t>一体的に事業を行う多機能型事業所を一の事業所とみなされた場合、サービス管理責任者の数を以下で定める区分に応じた数とし、１人以上は常勤としているか。
①　利用者の数の合計が60以下　１以上
②　利用者の数の合計が61以上　１に、利用者の数の合計が60を超えて40又は
　　　　　　　　　　　　　　　その端数を増すごとに１を加えて得た数以上</t>
    <rPh sb="0" eb="3">
      <t>イッタイテキ</t>
    </rPh>
    <rPh sb="4" eb="6">
      <t>ジギョウ</t>
    </rPh>
    <rPh sb="7" eb="8">
      <t>オコナ</t>
    </rPh>
    <rPh sb="9" eb="13">
      <t>タキノウガタ</t>
    </rPh>
    <rPh sb="13" eb="16">
      <t>ジギョウショ</t>
    </rPh>
    <rPh sb="17" eb="18">
      <t>イチ</t>
    </rPh>
    <rPh sb="19" eb="22">
      <t>ジギョウショ</t>
    </rPh>
    <rPh sb="28" eb="30">
      <t>バアイ</t>
    </rPh>
    <rPh sb="43" eb="45">
      <t>イカ</t>
    </rPh>
    <phoneticPr fontId="3"/>
  </si>
  <si>
    <t>事業省令第168条
事業解釈第九の２
事業条例第５条</t>
    <rPh sb="4" eb="5">
      <t>ダイ</t>
    </rPh>
    <rPh sb="8" eb="9">
      <t>ジョウ</t>
    </rPh>
    <rPh sb="10" eb="12">
      <t>ジギョウ</t>
    </rPh>
    <rPh sb="12" eb="14">
      <t>カイシャク</t>
    </rPh>
    <rPh sb="14" eb="15">
      <t>ダイ</t>
    </rPh>
    <rPh sb="15" eb="16">
      <t>9</t>
    </rPh>
    <rPh sb="19" eb="21">
      <t>ジギョウ</t>
    </rPh>
    <rPh sb="21" eb="23">
      <t>ジョウレイ</t>
    </rPh>
    <rPh sb="23" eb="24">
      <t>ダイ</t>
    </rPh>
    <rPh sb="25" eb="26">
      <t>ジョウ</t>
    </rPh>
    <phoneticPr fontId="3"/>
  </si>
  <si>
    <t>指定宿泊型自立訓練を実施する場合</t>
    <phoneticPr fontId="3"/>
  </si>
  <si>
    <t>　１から４の設備のほか、居室及び浴室を設けるものとし、その基準は次のとおりとしているか。但し、指定宿泊型自立訓練のみを行う指定自立訓練（生活訓練）事業所にあっては、１の訓練・作業室を設けないことができる。</t>
    <phoneticPr fontId="3"/>
  </si>
  <si>
    <t>　　</t>
    <phoneticPr fontId="3"/>
  </si>
  <si>
    <t>　　</t>
    <phoneticPr fontId="4"/>
  </si>
  <si>
    <t>　</t>
    <phoneticPr fontId="4"/>
  </si>
  <si>
    <t>（１）居室</t>
    <rPh sb="3" eb="5">
      <t>キョシツ</t>
    </rPh>
    <phoneticPr fontId="3"/>
  </si>
  <si>
    <t>定員は１人としているか。</t>
    <rPh sb="0" eb="2">
      <t>テイイン</t>
    </rPh>
    <rPh sb="4" eb="5">
      <t>ニン</t>
    </rPh>
    <phoneticPr fontId="3"/>
  </si>
  <si>
    <t>面積は、収納設備等を除き、7.43平方メートル以上となっているか。</t>
    <phoneticPr fontId="3"/>
  </si>
  <si>
    <t>（２）浴室</t>
    <rPh sb="3" eb="5">
      <t>ヨクシツ</t>
    </rPh>
    <phoneticPr fontId="3"/>
  </si>
  <si>
    <t>利用者の特性に応じたものであるか。</t>
    <phoneticPr fontId="3"/>
  </si>
  <si>
    <t>多目的室</t>
    <rPh sb="0" eb="4">
      <t>タモクテキシツ</t>
    </rPh>
    <phoneticPr fontId="3"/>
  </si>
  <si>
    <t>多目的室を設けているか。
（利用者の支援に支障がない場合は相談室と兼用することができる。）</t>
    <phoneticPr fontId="3"/>
  </si>
  <si>
    <t>※経過措置有り</t>
    <phoneticPr fontId="3"/>
  </si>
  <si>
    <t xml:space="preserve">事業省令第171条の２
</t>
    <phoneticPr fontId="3"/>
  </si>
  <si>
    <t>※共生型事業所のみ回答してください。</t>
  </si>
  <si>
    <t>　指定通所介護事業所等の食堂及び機能訓練室の面積を、指定通所介護等の利用者の数と共生型自立訓練（生活訓練）の利用者の数の合計数で除して得た面積が３平方メートル以上としているか。</t>
    <phoneticPr fontId="3"/>
  </si>
  <si>
    <t xml:space="preserve">事事業省令第171条の３
</t>
    <phoneticPr fontId="3"/>
  </si>
  <si>
    <t>指定自立訓練（生活訓練）計画の作成等</t>
    <rPh sb="7" eb="9">
      <t>セイカツ</t>
    </rPh>
    <phoneticPr fontId="3"/>
  </si>
  <si>
    <t>事業省令第171条で準用する第58条
事業解釈第四の３⑺</t>
    <rPh sb="14" eb="15">
      <t>ダイ</t>
    </rPh>
    <rPh sb="17" eb="18">
      <t>ジョウ</t>
    </rPh>
    <rPh sb="19" eb="21">
      <t>ジギョウ</t>
    </rPh>
    <rPh sb="21" eb="23">
      <t>カイシャク</t>
    </rPh>
    <rPh sb="23" eb="24">
      <t>ダイ</t>
    </rPh>
    <rPh sb="24" eb="25">
      <t>4</t>
    </rPh>
    <phoneticPr fontId="3"/>
  </si>
  <si>
    <t>管理者は、サービス管理責任者に指定自立訓練（生活訓練）に係る計画の作成に関する業務を担当させているか。</t>
    <rPh sb="0" eb="3">
      <t>カンリシャ</t>
    </rPh>
    <rPh sb="9" eb="11">
      <t>カンリ</t>
    </rPh>
    <rPh sb="11" eb="14">
      <t>セキニンシャ</t>
    </rPh>
    <phoneticPr fontId="3"/>
  </si>
  <si>
    <t>サービス管理責任者は、自立訓練（生活訓練）計画の作成に当たっては、利用者について、その有する能力、その置かれている環境及び日常生活全般の状況等の評価を通じて利用者の希望する生活や課題等の把握（アセスメント）を行い、利用者が自立した日常生活を営むことができるよう、適切な支援内容の検討を行っているか。</t>
    <rPh sb="4" eb="6">
      <t>カンリ</t>
    </rPh>
    <rPh sb="6" eb="9">
      <t>セキニンシャ</t>
    </rPh>
    <rPh sb="16" eb="18">
      <t>セイカツ</t>
    </rPh>
    <rPh sb="21" eb="23">
      <t>ケイカク</t>
    </rPh>
    <rPh sb="24" eb="26">
      <t>サクセイ</t>
    </rPh>
    <rPh sb="27" eb="28">
      <t>ア</t>
    </rPh>
    <phoneticPr fontId="3"/>
  </si>
  <si>
    <t>サービス管理責任者は、アセスメント及び支援内容の検討結果に基づき、利用者及びその家族の生活に対する意向、総合的な支援の方針、生活全般の質を向上させるための課題、指定自立訓練（生活訓練）の目標及びその達成時期、指定自立訓練（生活訓練）を提供する上での留意事項等を記載した計画の原案を作成しているか。
この場合、当該事業所が提供する指定自立訓練（生活訓練）以外の保健医療サービス又はその他の福祉サービスとの連携も含めて、自立訓練（生活訓練）計画の原案に位置づけるよう努めているか。</t>
    <rPh sb="4" eb="6">
      <t>カンリ</t>
    </rPh>
    <rPh sb="6" eb="9">
      <t>セキニンシャ</t>
    </rPh>
    <rPh sb="17" eb="18">
      <t>オヨ</t>
    </rPh>
    <rPh sb="19" eb="21">
      <t>シエン</t>
    </rPh>
    <rPh sb="21" eb="23">
      <t>ナイヨウ</t>
    </rPh>
    <rPh sb="24" eb="26">
      <t>ケントウ</t>
    </rPh>
    <rPh sb="26" eb="28">
      <t>ケッカ</t>
    </rPh>
    <rPh sb="29" eb="30">
      <t>モト</t>
    </rPh>
    <phoneticPr fontId="3"/>
  </si>
  <si>
    <t>１　従業者の員数等</t>
    <rPh sb="8" eb="9">
      <t>トウ</t>
    </rPh>
    <phoneticPr fontId="3"/>
  </si>
  <si>
    <t>（うち「宿泊型」以外</t>
    <rPh sb="4" eb="7">
      <t>シュクハクガタ</t>
    </rPh>
    <rPh sb="8" eb="10">
      <t>イガイ</t>
    </rPh>
    <phoneticPr fontId="3"/>
  </si>
  <si>
    <t>「宿泊型」</t>
    <rPh sb="1" eb="4">
      <t>シュクハクガタ</t>
    </rPh>
    <phoneticPr fontId="3"/>
  </si>
  <si>
    <t>人 ）</t>
    <rPh sb="0" eb="1">
      <t>ニン</t>
    </rPh>
    <phoneticPr fontId="3"/>
  </si>
  <si>
    <t>（共生型の場合は本体事業所の定員数を記載）</t>
    <rPh sb="1" eb="3">
      <t>キョウセイ</t>
    </rPh>
    <rPh sb="3" eb="4">
      <t>ガタ</t>
    </rPh>
    <rPh sb="5" eb="7">
      <t>バアイ</t>
    </rPh>
    <rPh sb="8" eb="10">
      <t>ホンタイ</t>
    </rPh>
    <rPh sb="10" eb="13">
      <t>ジギョウショ</t>
    </rPh>
    <rPh sb="14" eb="17">
      <t>テイインスウ</t>
    </rPh>
    <rPh sb="18" eb="20">
      <t>キサイ</t>
    </rPh>
    <phoneticPr fontId="3"/>
  </si>
  <si>
    <r>
      <t xml:space="preserve">延べ
利用者数
</t>
    </r>
    <r>
      <rPr>
        <sz val="6"/>
        <rFont val="ＭＳ ゴシック"/>
        <family val="3"/>
        <charset val="128"/>
      </rPr>
      <t>Ａ＋Ｂ</t>
    </r>
    <rPh sb="0" eb="1">
      <t>ノ</t>
    </rPh>
    <rPh sb="3" eb="5">
      <t>リヨウ</t>
    </rPh>
    <rPh sb="5" eb="6">
      <t>シャ</t>
    </rPh>
    <rPh sb="6" eb="7">
      <t>スウ</t>
    </rPh>
    <phoneticPr fontId="3"/>
  </si>
  <si>
    <r>
      <t>うち宿泊型以外の数</t>
    </r>
    <r>
      <rPr>
        <sz val="6"/>
        <rFont val="ＭＳ ゴシック"/>
        <family val="3"/>
        <charset val="128"/>
      </rPr>
      <t>Ａ</t>
    </r>
    <rPh sb="2" eb="5">
      <t>シュクハクガタ</t>
    </rPh>
    <rPh sb="5" eb="7">
      <t>イガイ</t>
    </rPh>
    <rPh sb="8" eb="9">
      <t>カズ</t>
    </rPh>
    <phoneticPr fontId="3"/>
  </si>
  <si>
    <r>
      <t xml:space="preserve">うち宿泊型の数
</t>
    </r>
    <r>
      <rPr>
        <sz val="6"/>
        <rFont val="ＭＳ ゴシック"/>
        <family val="3"/>
        <charset val="128"/>
      </rPr>
      <t>Ｂ</t>
    </r>
    <rPh sb="2" eb="5">
      <t>シュクハクガタ</t>
    </rPh>
    <rPh sb="6" eb="7">
      <t>カズ</t>
    </rPh>
    <phoneticPr fontId="3"/>
  </si>
  <si>
    <t>　　　３　新規指定又は定員増に当たり、前年度において１年未満の実績しかない場合（前年度の実績が全くない場合を含む。）は、指定又は定員増の時点から６か月未満の間は便宜上、</t>
    <rPh sb="5" eb="7">
      <t>シンキ</t>
    </rPh>
    <rPh sb="7" eb="9">
      <t>シテイ</t>
    </rPh>
    <rPh sb="9" eb="10">
      <t>マタ</t>
    </rPh>
    <rPh sb="11" eb="14">
      <t>テイインゾウ</t>
    </rPh>
    <rPh sb="15" eb="16">
      <t>ア</t>
    </rPh>
    <rPh sb="19" eb="22">
      <t>ゼンネンド</t>
    </rPh>
    <rPh sb="27" eb="28">
      <t>ネン</t>
    </rPh>
    <rPh sb="28" eb="30">
      <t>ミマン</t>
    </rPh>
    <rPh sb="31" eb="33">
      <t>ジッセキ</t>
    </rPh>
    <rPh sb="37" eb="39">
      <t>バアイ</t>
    </rPh>
    <rPh sb="40" eb="43">
      <t>ゼンネンド</t>
    </rPh>
    <rPh sb="44" eb="46">
      <t>ジッセキ</t>
    </rPh>
    <rPh sb="47" eb="48">
      <t>マッタ</t>
    </rPh>
    <rPh sb="51" eb="53">
      <t>バアイ</t>
    </rPh>
    <rPh sb="54" eb="55">
      <t>フク</t>
    </rPh>
    <rPh sb="60" eb="62">
      <t>シテイ</t>
    </rPh>
    <rPh sb="62" eb="63">
      <t>マタ</t>
    </rPh>
    <rPh sb="64" eb="67">
      <t>テイインゾウ</t>
    </rPh>
    <rPh sb="68" eb="70">
      <t>ジテン</t>
    </rPh>
    <rPh sb="74" eb="75">
      <t>ガツ</t>
    </rPh>
    <rPh sb="78" eb="79">
      <t>アイダ</t>
    </rPh>
    <rPh sb="80" eb="83">
      <t>ベンギジョウ</t>
    </rPh>
    <phoneticPr fontId="3"/>
  </si>
  <si>
    <t>　　　　利用定員の90％を利用者数とし、新規指定又は定員増の時点から６か月以上１年未満の間は便宜上、直近６か月間における延べ利用者数をその６か月間の開所日数で除した数とすること。</t>
    <rPh sb="20" eb="22">
      <t>シンキ</t>
    </rPh>
    <rPh sb="22" eb="24">
      <t>シテイ</t>
    </rPh>
    <rPh sb="26" eb="29">
      <t>テイインゾウ</t>
    </rPh>
    <rPh sb="46" eb="49">
      <t>ベンギジョウ</t>
    </rPh>
    <rPh sb="55" eb="56">
      <t>カン</t>
    </rPh>
    <rPh sb="60" eb="61">
      <t>ノ</t>
    </rPh>
    <rPh sb="62" eb="64">
      <t>リヨウ</t>
    </rPh>
    <rPh sb="71" eb="72">
      <t>ツキ</t>
    </rPh>
    <rPh sb="72" eb="73">
      <t>カン</t>
    </rPh>
    <rPh sb="74" eb="76">
      <t>カイショ</t>
    </rPh>
    <rPh sb="76" eb="77">
      <t>ビ</t>
    </rPh>
    <rPh sb="77" eb="78">
      <t>スウ</t>
    </rPh>
    <phoneticPr fontId="3"/>
  </si>
  <si>
    <t>地域移行
支援員</t>
    <rPh sb="0" eb="2">
      <t>チイキ</t>
    </rPh>
    <rPh sb="2" eb="4">
      <t>イコウ</t>
    </rPh>
    <rPh sb="5" eb="8">
      <t>シエンイン</t>
    </rPh>
    <phoneticPr fontId="3"/>
  </si>
  <si>
    <t>(1)生活支援員の数</t>
    <rPh sb="3" eb="5">
      <t>セイカツ</t>
    </rPh>
    <rPh sb="5" eb="7">
      <t>シエン</t>
    </rPh>
    <rPh sb="7" eb="8">
      <t>イン</t>
    </rPh>
    <rPh sb="9" eb="10">
      <t>カズ</t>
    </rPh>
    <phoneticPr fontId="3"/>
  </si>
  <si>
    <t>　① ②（宿泊型）以外の利用者数について</t>
    <rPh sb="5" eb="8">
      <t>シュクハクガタ</t>
    </rPh>
    <rPh sb="9" eb="11">
      <t>イガイ</t>
    </rPh>
    <rPh sb="12" eb="15">
      <t>リヨウシャ</t>
    </rPh>
    <rPh sb="15" eb="16">
      <t>カズ</t>
    </rPh>
    <phoneticPr fontId="3"/>
  </si>
  <si>
    <t>･･･ ①</t>
    <phoneticPr fontId="3"/>
  </si>
  <si>
    <t>　② 宿泊型自立訓練の利用者数について</t>
    <rPh sb="3" eb="6">
      <t>シュクハクガタ</t>
    </rPh>
    <rPh sb="6" eb="8">
      <t>ジリツ</t>
    </rPh>
    <rPh sb="8" eb="10">
      <t>クンレン</t>
    </rPh>
    <rPh sb="11" eb="14">
      <t>リヨウシャ</t>
    </rPh>
    <rPh sb="14" eb="15">
      <t>カズ</t>
    </rPh>
    <phoneticPr fontId="3"/>
  </si>
  <si>
    <t>人÷10＝</t>
    <rPh sb="0" eb="1">
      <t>ニン</t>
    </rPh>
    <phoneticPr fontId="3"/>
  </si>
  <si>
    <t>･･･ ②</t>
    <phoneticPr fontId="3"/>
  </si>
  <si>
    <t>①＋②＝</t>
    <phoneticPr fontId="3"/>
  </si>
  <si>
    <t xml:space="preserve">
　※１人以上を配置し、１人以上は常勤。</t>
    <rPh sb="4" eb="5">
      <t>ニン</t>
    </rPh>
    <rPh sb="5" eb="7">
      <t>イジョウ</t>
    </rPh>
    <rPh sb="8" eb="10">
      <t>ハイチ</t>
    </rPh>
    <rPh sb="13" eb="14">
      <t>ニン</t>
    </rPh>
    <rPh sb="14" eb="16">
      <t>イジョウ</t>
    </rPh>
    <rPh sb="17" eb="19">
      <t>ジョウキン</t>
    </rPh>
    <phoneticPr fontId="3"/>
  </si>
  <si>
    <t>　　看護職員を置く場合、基準数は看護職員を加えた数とする。
　（但し、看護職員を置く場合でも生活支援員は最低１人以上を配置。）</t>
    <rPh sb="32" eb="33">
      <t>タダ</t>
    </rPh>
    <rPh sb="35" eb="37">
      <t>カンゴ</t>
    </rPh>
    <rPh sb="37" eb="39">
      <t>ショクイン</t>
    </rPh>
    <rPh sb="40" eb="41">
      <t>オ</t>
    </rPh>
    <rPh sb="42" eb="44">
      <t>バアイ</t>
    </rPh>
    <rPh sb="46" eb="48">
      <t>セイカツ</t>
    </rPh>
    <rPh sb="48" eb="51">
      <t>シエンイン</t>
    </rPh>
    <rPh sb="52" eb="54">
      <t>サイテイ</t>
    </rPh>
    <rPh sb="55" eb="56">
      <t>ニン</t>
    </rPh>
    <rPh sb="56" eb="58">
      <t>イジョウ</t>
    </rPh>
    <rPh sb="59" eb="61">
      <t>ハイチ</t>
    </rPh>
    <phoneticPr fontId="3"/>
  </si>
  <si>
    <t>(2)訪問によるサービスを提供する生活支援員</t>
    <rPh sb="3" eb="5">
      <t>ホウモン</t>
    </rPh>
    <rPh sb="13" eb="15">
      <t>テイキョウ</t>
    </rPh>
    <rPh sb="17" eb="19">
      <t>セイカツ</t>
    </rPh>
    <rPh sb="19" eb="21">
      <t>シエン</t>
    </rPh>
    <rPh sb="21" eb="22">
      <t>イン</t>
    </rPh>
    <phoneticPr fontId="3"/>
  </si>
  <si>
    <r>
      <t>　</t>
    </r>
    <r>
      <rPr>
        <u/>
        <sz val="9"/>
        <rFont val="ＭＳ 明朝"/>
        <family val="1"/>
        <charset val="128"/>
      </rPr>
      <t>訪問によるサービス提供を行う場合、</t>
    </r>
    <r>
      <rPr>
        <sz val="9"/>
        <rFont val="ＭＳ 明朝"/>
        <family val="1"/>
        <charset val="128"/>
      </rPr>
      <t>１以上</t>
    </r>
    <rPh sb="1" eb="3">
      <t>ホウモン</t>
    </rPh>
    <rPh sb="10" eb="12">
      <t>テイキョウ</t>
    </rPh>
    <rPh sb="13" eb="14">
      <t>オコナ</t>
    </rPh>
    <rPh sb="15" eb="17">
      <t>バアイ</t>
    </rPh>
    <rPh sb="19" eb="21">
      <t>イジョウ</t>
    </rPh>
    <phoneticPr fontId="3"/>
  </si>
  <si>
    <r>
      <t>　※(</t>
    </r>
    <r>
      <rPr>
        <u/>
        <sz val="9"/>
        <rFont val="ＭＳ 明朝"/>
        <family val="1"/>
        <charset val="128"/>
      </rPr>
      <t>1)の基準数に加え、</t>
    </r>
    <r>
      <rPr>
        <sz val="9"/>
        <rFont val="ＭＳ 明朝"/>
        <family val="1"/>
        <charset val="128"/>
      </rPr>
      <t>当該業務を担当する生活支援員を１人以上配置。</t>
    </r>
    <rPh sb="6" eb="8">
      <t>キジュン</t>
    </rPh>
    <rPh sb="8" eb="9">
      <t>カズ</t>
    </rPh>
    <rPh sb="10" eb="11">
      <t>クワ</t>
    </rPh>
    <rPh sb="13" eb="15">
      <t>トウガイ</t>
    </rPh>
    <rPh sb="15" eb="17">
      <t>ギョウム</t>
    </rPh>
    <rPh sb="18" eb="20">
      <t>タントウ</t>
    </rPh>
    <rPh sb="22" eb="24">
      <t>セイカツ</t>
    </rPh>
    <rPh sb="24" eb="26">
      <t>シエン</t>
    </rPh>
    <rPh sb="26" eb="27">
      <t>イン</t>
    </rPh>
    <rPh sb="29" eb="32">
      <t>ニンイジョウ</t>
    </rPh>
    <rPh sb="32" eb="34">
      <t>ハイチ</t>
    </rPh>
    <phoneticPr fontId="3"/>
  </si>
  <si>
    <t>(3)地域移行支援員</t>
    <rPh sb="3" eb="5">
      <t>チイキ</t>
    </rPh>
    <rPh sb="5" eb="7">
      <t>イコウ</t>
    </rPh>
    <rPh sb="7" eb="9">
      <t>シエン</t>
    </rPh>
    <rPh sb="9" eb="10">
      <t>イン</t>
    </rPh>
    <phoneticPr fontId="3"/>
  </si>
  <si>
    <r>
      <t>　</t>
    </r>
    <r>
      <rPr>
        <u/>
        <sz val="9"/>
        <rFont val="ＭＳ 明朝"/>
        <family val="1"/>
        <charset val="128"/>
      </rPr>
      <t>宿泊型自立訓練を行う場合、</t>
    </r>
    <r>
      <rPr>
        <sz val="9"/>
        <rFont val="ＭＳ 明朝"/>
        <family val="1"/>
        <charset val="128"/>
      </rPr>
      <t>１以上</t>
    </r>
    <rPh sb="1" eb="4">
      <t>シュクハクガタ</t>
    </rPh>
    <rPh sb="4" eb="6">
      <t>ジリツ</t>
    </rPh>
    <rPh sb="6" eb="8">
      <t>クンレン</t>
    </rPh>
    <rPh sb="9" eb="10">
      <t>オコナ</t>
    </rPh>
    <rPh sb="11" eb="13">
      <t>バアイ</t>
    </rPh>
    <rPh sb="15" eb="17">
      <t>イジョウ</t>
    </rPh>
    <phoneticPr fontId="3"/>
  </si>
  <si>
    <t>(4)看護職員</t>
    <rPh sb="3" eb="5">
      <t>カンゴ</t>
    </rPh>
    <rPh sb="5" eb="7">
      <t>ショクイン</t>
    </rPh>
    <phoneticPr fontId="3"/>
  </si>
  <si>
    <r>
      <t>　</t>
    </r>
    <r>
      <rPr>
        <u/>
        <sz val="9"/>
        <rFont val="ＭＳ 明朝"/>
        <family val="1"/>
        <charset val="128"/>
      </rPr>
      <t>健康上の管理が必要な利用者がいる場合</t>
    </r>
    <r>
      <rPr>
        <sz val="9"/>
        <rFont val="ＭＳ 明朝"/>
        <family val="1"/>
        <charset val="128"/>
      </rPr>
      <t>に配置</t>
    </r>
    <rPh sb="1" eb="4">
      <t>ケンコウジョウ</t>
    </rPh>
    <rPh sb="5" eb="7">
      <t>カンリ</t>
    </rPh>
    <rPh sb="8" eb="10">
      <t>ヒツヨウ</t>
    </rPh>
    <rPh sb="11" eb="14">
      <t>リヨウシャ</t>
    </rPh>
    <rPh sb="17" eb="19">
      <t>バアイ</t>
    </rPh>
    <rPh sb="20" eb="22">
      <t>ハイチ</t>
    </rPh>
    <phoneticPr fontId="3"/>
  </si>
  <si>
    <t>　※生活支援員の数と合わせて基準数を満たす場合でも、最低１人以上を配置。</t>
    <rPh sb="2" eb="4">
      <t>セイカツ</t>
    </rPh>
    <rPh sb="4" eb="6">
      <t>シエン</t>
    </rPh>
    <rPh sb="6" eb="7">
      <t>イン</t>
    </rPh>
    <rPh sb="8" eb="9">
      <t>カズ</t>
    </rPh>
    <rPh sb="10" eb="11">
      <t>ア</t>
    </rPh>
    <rPh sb="14" eb="16">
      <t>キジュン</t>
    </rPh>
    <rPh sb="16" eb="17">
      <t>スウ</t>
    </rPh>
    <rPh sb="18" eb="19">
      <t>ミ</t>
    </rPh>
    <rPh sb="21" eb="23">
      <t>バアイ</t>
    </rPh>
    <rPh sb="26" eb="28">
      <t>サイテイ</t>
    </rPh>
    <rPh sb="29" eb="30">
      <t>ニン</t>
    </rPh>
    <rPh sb="30" eb="32">
      <t>イジョウ</t>
    </rPh>
    <rPh sb="33" eb="35">
      <t>ハイチ</t>
    </rPh>
    <phoneticPr fontId="3"/>
  </si>
  <si>
    <t>(5)サービス管理責任者</t>
    <rPh sb="7" eb="9">
      <t>カンリ</t>
    </rPh>
    <rPh sb="9" eb="11">
      <t>セキニン</t>
    </rPh>
    <rPh sb="11" eb="12">
      <t>シャ</t>
    </rPh>
    <phoneticPr fontId="3"/>
  </si>
  <si>
    <t>　利用者数が60人以下：１人以上</t>
    <rPh sb="1" eb="4">
      <t>リヨウシャ</t>
    </rPh>
    <rPh sb="4" eb="5">
      <t>カズ</t>
    </rPh>
    <rPh sb="8" eb="9">
      <t>ニン</t>
    </rPh>
    <rPh sb="9" eb="11">
      <t>イカ</t>
    </rPh>
    <rPh sb="13" eb="14">
      <t>ニン</t>
    </rPh>
    <rPh sb="14" eb="16">
      <t>イジョウ</t>
    </rPh>
    <phoneticPr fontId="3"/>
  </si>
  <si>
    <t xml:space="preserve">　利用者数が61人以上：１人に、利用者の数が60を超えて40又はその端数を
</t>
    <rPh sb="13" eb="14">
      <t>ニン</t>
    </rPh>
    <phoneticPr fontId="3"/>
  </si>
  <si>
    <t>　　　　　　　　　　　増すごとに１を加えて得た数以上　　　　　　　　　　</t>
    <phoneticPr fontId="3"/>
  </si>
  <si>
    <t xml:space="preserve">
　※１人以上は常勤</t>
    <phoneticPr fontId="3"/>
  </si>
  <si>
    <t>サービス管理責任者は、上記エの自立訓練（生活訓練）計画の原案の内容について利用者又はその家族に対して説明し、文書により同意を得ているか。</t>
    <rPh sb="4" eb="6">
      <t>カンリ</t>
    </rPh>
    <rPh sb="6" eb="9">
      <t>セキニンシャ</t>
    </rPh>
    <rPh sb="11" eb="13">
      <t>ジョウキ</t>
    </rPh>
    <rPh sb="25" eb="27">
      <t>ケイカク</t>
    </rPh>
    <rPh sb="28" eb="30">
      <t>ゲンアン</t>
    </rPh>
    <rPh sb="31" eb="33">
      <t>ナイヨウ</t>
    </rPh>
    <phoneticPr fontId="3"/>
  </si>
  <si>
    <t>サービス管理責任者は、自立訓練（生活訓練）計画の作成後、当該計画の実施状況の把握（利用者についての継続的なアセスメントを含む。以下「モニタリング」という。）を行うとともに、少なくとも３月に１回以上、自立訓練（生活訓練）の見直しを行い、必要に応じて自立訓練（生活訓練）計画の変更を行っているか。</t>
    <rPh sb="4" eb="6">
      <t>カンリ</t>
    </rPh>
    <rPh sb="6" eb="9">
      <t>セキニンシャ</t>
    </rPh>
    <rPh sb="21" eb="23">
      <t>ケイカク</t>
    </rPh>
    <rPh sb="24" eb="27">
      <t>サクセイゴ</t>
    </rPh>
    <rPh sb="28" eb="30">
      <t>トウガイ</t>
    </rPh>
    <rPh sb="30" eb="32">
      <t>ケイカク</t>
    </rPh>
    <rPh sb="33" eb="35">
      <t>ジッシ</t>
    </rPh>
    <rPh sb="35" eb="36">
      <t>ジョウ</t>
    </rPh>
    <phoneticPr fontId="3"/>
  </si>
  <si>
    <t>生活介護</t>
    <rPh sb="0" eb="4">
      <t>セイカツカイゴ</t>
    </rPh>
    <phoneticPr fontId="3"/>
  </si>
  <si>
    <t>【別表６】</t>
    <rPh sb="1" eb="3">
      <t>ベッピョウ</t>
    </rPh>
    <phoneticPr fontId="3"/>
  </si>
  <si>
    <t>定員超過利用の状況</t>
    <rPh sb="0" eb="2">
      <t>テイイン</t>
    </rPh>
    <rPh sb="2" eb="4">
      <t>チョウカ</t>
    </rPh>
    <rPh sb="4" eb="6">
      <t>リヨウ</t>
    </rPh>
    <rPh sb="7" eb="9">
      <t>ジョウキョウ</t>
    </rPh>
    <phoneticPr fontId="3"/>
  </si>
  <si>
    <t>※　定員超過の状況の有無にかかわらず、必ず記入すること。</t>
    <rPh sb="2" eb="4">
      <t>テイイン</t>
    </rPh>
    <rPh sb="4" eb="6">
      <t>チョウカ</t>
    </rPh>
    <rPh sb="7" eb="9">
      <t>ジョウキョウ</t>
    </rPh>
    <rPh sb="10" eb="12">
      <t>ウム</t>
    </rPh>
    <rPh sb="19" eb="20">
      <t>カナラ</t>
    </rPh>
    <rPh sb="21" eb="23">
      <t>キニュウ</t>
    </rPh>
    <phoneticPr fontId="3"/>
  </si>
  <si>
    <t>※　「(1)１日の状況」、「(2)過去３か月の状況」ともに、事業所の利用定員に応じて①又は②のいずれかを記入すること。</t>
    <rPh sb="7" eb="8">
      <t>ニチ</t>
    </rPh>
    <rPh sb="9" eb="11">
      <t>ジョウキョウ</t>
    </rPh>
    <rPh sb="17" eb="19">
      <t>カコ</t>
    </rPh>
    <rPh sb="21" eb="22">
      <t>ゲツ</t>
    </rPh>
    <rPh sb="23" eb="25">
      <t>ジョウキョウ</t>
    </rPh>
    <rPh sb="30" eb="33">
      <t>ジギョウショ</t>
    </rPh>
    <rPh sb="34" eb="36">
      <t>リヨウ</t>
    </rPh>
    <rPh sb="36" eb="38">
      <t>テイイン</t>
    </rPh>
    <rPh sb="39" eb="40">
      <t>オウ</t>
    </rPh>
    <rPh sb="43" eb="44">
      <t>マタ</t>
    </rPh>
    <rPh sb="52" eb="54">
      <t>キニュウ</t>
    </rPh>
    <phoneticPr fontId="3"/>
  </si>
  <si>
    <t>※　(1)及び(2)は「宿泊型」以外の利用状況について、(3)及び(4)は「宿泊型」の利用状況について、それぞれ記入すること。</t>
    <rPh sb="5" eb="6">
      <t>オヨ</t>
    </rPh>
    <rPh sb="12" eb="14">
      <t>シュクハク</t>
    </rPh>
    <rPh sb="14" eb="15">
      <t>ガタ</t>
    </rPh>
    <rPh sb="16" eb="18">
      <t>イガイ</t>
    </rPh>
    <rPh sb="19" eb="21">
      <t>リヨウ</t>
    </rPh>
    <rPh sb="21" eb="23">
      <t>ジョウキョウ</t>
    </rPh>
    <rPh sb="31" eb="32">
      <t>オヨ</t>
    </rPh>
    <rPh sb="38" eb="41">
      <t>シュクハクガタ</t>
    </rPh>
    <rPh sb="43" eb="45">
      <t>リヨウ</t>
    </rPh>
    <rPh sb="45" eb="47">
      <t>ジョウキョウ</t>
    </rPh>
    <rPh sb="56" eb="58">
      <t>キニュウ</t>
    </rPh>
    <phoneticPr fontId="3"/>
  </si>
  <si>
    <r>
      <t>(1)　１日の状況（R　　年　　月分）</t>
    </r>
    <r>
      <rPr>
        <b/>
        <i/>
        <u/>
        <sz val="11"/>
        <rFont val="ＭＳ 明朝"/>
        <family val="1"/>
        <charset val="128"/>
      </rPr>
      <t>☆「宿泊型」以外の利用状況について</t>
    </r>
    <rPh sb="5" eb="6">
      <t>ニチ</t>
    </rPh>
    <rPh sb="7" eb="9">
      <t>ジョウキョウ</t>
    </rPh>
    <rPh sb="13" eb="14">
      <t>ネン</t>
    </rPh>
    <rPh sb="16" eb="17">
      <t>ガツ</t>
    </rPh>
    <rPh sb="17" eb="18">
      <t>フン</t>
    </rPh>
    <rPh sb="21" eb="24">
      <t>シュクハクガタ</t>
    </rPh>
    <rPh sb="25" eb="27">
      <t>イガイ</t>
    </rPh>
    <rPh sb="28" eb="30">
      <t>リヨウ</t>
    </rPh>
    <rPh sb="30" eb="32">
      <t>ジョウキョウ</t>
    </rPh>
    <phoneticPr fontId="3"/>
  </si>
  <si>
    <r>
      <t>①　</t>
    </r>
    <r>
      <rPr>
        <u/>
        <sz val="11"/>
        <rFont val="ＭＳ 明朝"/>
        <family val="1"/>
        <charset val="128"/>
      </rPr>
      <t>利用定員５０人以下</t>
    </r>
    <r>
      <rPr>
        <sz val="11"/>
        <rFont val="ＭＳ 明朝"/>
        <family val="1"/>
        <charset val="128"/>
      </rPr>
      <t>の事業所</t>
    </r>
    <rPh sb="2" eb="4">
      <t>リヨウ</t>
    </rPh>
    <rPh sb="4" eb="6">
      <t>テイイン</t>
    </rPh>
    <rPh sb="8" eb="9">
      <t>ニン</t>
    </rPh>
    <rPh sb="9" eb="11">
      <t>イカ</t>
    </rPh>
    <rPh sb="12" eb="15">
      <t>ジギョウショ</t>
    </rPh>
    <phoneticPr fontId="3"/>
  </si>
  <si>
    <r>
      <t>（注）１　本資料作成日の</t>
    </r>
    <r>
      <rPr>
        <u/>
        <sz val="9"/>
        <rFont val="ＭＳ 明朝"/>
        <family val="1"/>
        <charset val="128"/>
      </rPr>
      <t>直前月の状況</t>
    </r>
    <r>
      <rPr>
        <sz val="9"/>
        <rFont val="ＭＳ 明朝"/>
        <family val="1"/>
        <charset val="128"/>
      </rPr>
      <t>（実績）について記入すること。（書きにく</t>
    </r>
    <rPh sb="1" eb="2">
      <t>チュウ</t>
    </rPh>
    <phoneticPr fontId="3"/>
  </si>
  <si>
    <t>×</t>
    <phoneticPr fontId="3"/>
  </si>
  <si>
    <t>＝</t>
    <phoneticPr fontId="3"/>
  </si>
  <si>
    <r>
      <t>･･･</t>
    </r>
    <r>
      <rPr>
        <sz val="11"/>
        <rFont val="ＭＳ ゴシック"/>
        <family val="3"/>
        <charset val="128"/>
      </rPr>
      <t xml:space="preserve"> Ａ</t>
    </r>
    <phoneticPr fontId="3"/>
  </si>
  <si>
    <t>　　　　い場合は前々月の状況で可。）</t>
    <phoneticPr fontId="3"/>
  </si>
  <si>
    <t>　　　２　計算過程において生じた小数点以下の端数は切り上げること。</t>
    <rPh sb="5" eb="7">
      <t>ケイサン</t>
    </rPh>
    <rPh sb="7" eb="9">
      <t>カテイ</t>
    </rPh>
    <rPh sb="13" eb="14">
      <t>ショウ</t>
    </rPh>
    <rPh sb="16" eb="19">
      <t>ショウスウテン</t>
    </rPh>
    <rPh sb="19" eb="21">
      <t>イカ</t>
    </rPh>
    <rPh sb="22" eb="24">
      <t>ハスウ</t>
    </rPh>
    <rPh sb="25" eb="26">
      <t>キ</t>
    </rPh>
    <rPh sb="27" eb="28">
      <t>ア</t>
    </rPh>
    <phoneticPr fontId="3"/>
  </si>
  <si>
    <t>　　　３　「開所日ごとの利用者数」において、休日等については／（斜線）とする</t>
    <rPh sb="6" eb="8">
      <t>カイショ</t>
    </rPh>
    <rPh sb="8" eb="9">
      <t>ヒ</t>
    </rPh>
    <rPh sb="12" eb="14">
      <t>リヨウ</t>
    </rPh>
    <rPh sb="14" eb="15">
      <t>シャ</t>
    </rPh>
    <rPh sb="15" eb="16">
      <t>スウ</t>
    </rPh>
    <rPh sb="22" eb="25">
      <t>キュウジツナド</t>
    </rPh>
    <rPh sb="32" eb="34">
      <t>シャセン</t>
    </rPh>
    <phoneticPr fontId="3"/>
  </si>
  <si>
    <t>開所日ごとの利用者数（人）</t>
    <rPh sb="0" eb="2">
      <t>カイショ</t>
    </rPh>
    <rPh sb="2" eb="3">
      <t>ヒ</t>
    </rPh>
    <rPh sb="6" eb="9">
      <t>リヨウシャ</t>
    </rPh>
    <rPh sb="9" eb="10">
      <t>スウ</t>
    </rPh>
    <rPh sb="11" eb="12">
      <t>ニン</t>
    </rPh>
    <phoneticPr fontId="3"/>
  </si>
  <si>
    <t>　　　　か、「休」等と記入すること。</t>
    <rPh sb="7" eb="8">
      <t>キュウ</t>
    </rPh>
    <rPh sb="9" eb="10">
      <t>トウ</t>
    </rPh>
    <rPh sb="11" eb="13">
      <t>キニュウ</t>
    </rPh>
    <phoneticPr fontId="3"/>
  </si>
  <si>
    <t>1日</t>
    <rPh sb="1" eb="2">
      <t>ニチ</t>
    </rPh>
    <phoneticPr fontId="3"/>
  </si>
  <si>
    <t>2日</t>
    <rPh sb="1" eb="2">
      <t>ニチ</t>
    </rPh>
    <phoneticPr fontId="3"/>
  </si>
  <si>
    <t>3日</t>
    <rPh sb="1" eb="2">
      <t>ニチ</t>
    </rPh>
    <phoneticPr fontId="3"/>
  </si>
  <si>
    <t>4日</t>
    <rPh sb="1" eb="2">
      <t>ニチ</t>
    </rPh>
    <phoneticPr fontId="3"/>
  </si>
  <si>
    <t>5日</t>
    <rPh sb="1" eb="2">
      <t>ニチ</t>
    </rPh>
    <phoneticPr fontId="3"/>
  </si>
  <si>
    <t>6日</t>
    <rPh sb="1" eb="2">
      <t>ニチ</t>
    </rPh>
    <phoneticPr fontId="3"/>
  </si>
  <si>
    <t>7日</t>
    <rPh sb="1" eb="2">
      <t>ニチ</t>
    </rPh>
    <phoneticPr fontId="3"/>
  </si>
  <si>
    <t>8日</t>
    <rPh sb="1" eb="2">
      <t>ニチ</t>
    </rPh>
    <phoneticPr fontId="3"/>
  </si>
  <si>
    <t>9日</t>
    <rPh sb="1" eb="2">
      <t>ニチ</t>
    </rPh>
    <phoneticPr fontId="3"/>
  </si>
  <si>
    <t>10日</t>
    <rPh sb="2" eb="3">
      <t>ニチ</t>
    </rPh>
    <phoneticPr fontId="3"/>
  </si>
  <si>
    <r>
      <t>　　　★　「開所日ごとの利用者数」についてはそれぞれの値を『</t>
    </r>
    <r>
      <rPr>
        <sz val="9"/>
        <rFont val="ＭＳ ゴシック"/>
        <family val="3"/>
        <charset val="128"/>
      </rPr>
      <t>Ｂ</t>
    </r>
    <r>
      <rPr>
        <sz val="9"/>
        <rFont val="ＭＳ 明朝"/>
        <family val="1"/>
        <charset val="128"/>
      </rPr>
      <t>』とし、</t>
    </r>
    <r>
      <rPr>
        <u/>
        <sz val="9"/>
        <rFont val="ＭＳ ゴシック"/>
        <family val="3"/>
        <charset val="128"/>
      </rPr>
      <t>Ｂ</t>
    </r>
    <r>
      <rPr>
        <u/>
        <sz val="9"/>
        <rFont val="ＭＳ 明朝"/>
        <family val="1"/>
        <charset val="128"/>
      </rPr>
      <t>＞</t>
    </r>
    <r>
      <rPr>
        <u/>
        <sz val="9"/>
        <rFont val="ＭＳ ゴシック"/>
        <family val="3"/>
        <charset val="128"/>
      </rPr>
      <t>Ａ</t>
    </r>
    <rPh sb="6" eb="8">
      <t>カイショ</t>
    </rPh>
    <rPh sb="8" eb="9">
      <t>ヒ</t>
    </rPh>
    <rPh sb="12" eb="15">
      <t>リヨウシャ</t>
    </rPh>
    <rPh sb="15" eb="16">
      <t>スウ</t>
    </rPh>
    <rPh sb="27" eb="28">
      <t>アタイ</t>
    </rPh>
    <phoneticPr fontId="3"/>
  </si>
  <si>
    <r>
      <t>　　　　</t>
    </r>
    <r>
      <rPr>
        <u/>
        <sz val="9"/>
        <rFont val="ＭＳ 明朝"/>
        <family val="1"/>
        <charset val="128"/>
      </rPr>
      <t>となる日については、利用者全員について、当該１日分の報酬を厚生労働大</t>
    </r>
    <rPh sb="7" eb="8">
      <t>ヒ</t>
    </rPh>
    <rPh sb="14" eb="17">
      <t>リヨウシャ</t>
    </rPh>
    <rPh sb="17" eb="19">
      <t>ゼンイン</t>
    </rPh>
    <rPh sb="24" eb="26">
      <t>トウガイ</t>
    </rPh>
    <rPh sb="27" eb="28">
      <t>ニチ</t>
    </rPh>
    <rPh sb="28" eb="29">
      <t>フン</t>
    </rPh>
    <rPh sb="30" eb="32">
      <t>ホウシュウ</t>
    </rPh>
    <rPh sb="33" eb="35">
      <t>コウセイ</t>
    </rPh>
    <rPh sb="35" eb="37">
      <t>ロウドウ</t>
    </rPh>
    <rPh sb="37" eb="38">
      <t>ダイ</t>
    </rPh>
    <phoneticPr fontId="3"/>
  </si>
  <si>
    <r>
      <t>　　　　</t>
    </r>
    <r>
      <rPr>
        <u/>
        <sz val="9"/>
        <rFont val="ＭＳ 明朝"/>
        <family val="1"/>
        <charset val="128"/>
      </rPr>
      <t>臣が定める所定単位数の100分の70に減額を行う必要がある</t>
    </r>
    <r>
      <rPr>
        <sz val="9"/>
        <rFont val="ＭＳ 明朝"/>
        <family val="1"/>
        <charset val="128"/>
      </rPr>
      <t>こと。</t>
    </r>
    <rPh sb="6" eb="7">
      <t>サダ</t>
    </rPh>
    <rPh sb="9" eb="11">
      <t>ショテイ</t>
    </rPh>
    <rPh sb="11" eb="14">
      <t>タンイスウ</t>
    </rPh>
    <rPh sb="18" eb="19">
      <t>プン</t>
    </rPh>
    <rPh sb="23" eb="25">
      <t>ゲンガク</t>
    </rPh>
    <rPh sb="26" eb="27">
      <t>オコナ</t>
    </rPh>
    <rPh sb="28" eb="30">
      <t>ヒツヨウ</t>
    </rPh>
    <phoneticPr fontId="3"/>
  </si>
  <si>
    <t>11日</t>
    <rPh sb="2" eb="3">
      <t>ニチ</t>
    </rPh>
    <phoneticPr fontId="3"/>
  </si>
  <si>
    <t>12日</t>
    <rPh sb="2" eb="3">
      <t>ニチ</t>
    </rPh>
    <phoneticPr fontId="3"/>
  </si>
  <si>
    <t>13日</t>
    <rPh sb="2" eb="3">
      <t>ニチ</t>
    </rPh>
    <phoneticPr fontId="3"/>
  </si>
  <si>
    <t>14日</t>
    <rPh sb="2" eb="3">
      <t>ニチ</t>
    </rPh>
    <phoneticPr fontId="3"/>
  </si>
  <si>
    <t>15日</t>
    <rPh sb="2" eb="3">
      <t>ニチ</t>
    </rPh>
    <phoneticPr fontId="3"/>
  </si>
  <si>
    <t>16日</t>
    <rPh sb="2" eb="3">
      <t>ニチ</t>
    </rPh>
    <phoneticPr fontId="3"/>
  </si>
  <si>
    <t>17日</t>
    <rPh sb="2" eb="3">
      <t>ニチ</t>
    </rPh>
    <phoneticPr fontId="3"/>
  </si>
  <si>
    <t>18日</t>
    <rPh sb="2" eb="3">
      <t>ニチ</t>
    </rPh>
    <phoneticPr fontId="3"/>
  </si>
  <si>
    <t>19日</t>
    <rPh sb="2" eb="3">
      <t>ニチ</t>
    </rPh>
    <phoneticPr fontId="3"/>
  </si>
  <si>
    <t>20日</t>
    <rPh sb="2" eb="3">
      <t>ニチ</t>
    </rPh>
    <phoneticPr fontId="3"/>
  </si>
  <si>
    <t>21日</t>
    <rPh sb="2" eb="3">
      <t>ニチ</t>
    </rPh>
    <phoneticPr fontId="3"/>
  </si>
  <si>
    <t>22日</t>
    <rPh sb="2" eb="3">
      <t>ニチ</t>
    </rPh>
    <phoneticPr fontId="3"/>
  </si>
  <si>
    <t>23日</t>
    <rPh sb="2" eb="3">
      <t>ニチ</t>
    </rPh>
    <phoneticPr fontId="3"/>
  </si>
  <si>
    <t>24日</t>
    <rPh sb="2" eb="3">
      <t>ニチ</t>
    </rPh>
    <phoneticPr fontId="3"/>
  </si>
  <si>
    <t>25日</t>
    <rPh sb="2" eb="3">
      <t>ニチ</t>
    </rPh>
    <phoneticPr fontId="3"/>
  </si>
  <si>
    <t>26日</t>
    <rPh sb="2" eb="3">
      <t>ニチ</t>
    </rPh>
    <phoneticPr fontId="3"/>
  </si>
  <si>
    <t>27日</t>
    <rPh sb="2" eb="3">
      <t>ニチ</t>
    </rPh>
    <phoneticPr fontId="3"/>
  </si>
  <si>
    <t>28日</t>
    <rPh sb="2" eb="3">
      <t>ニチ</t>
    </rPh>
    <phoneticPr fontId="3"/>
  </si>
  <si>
    <t>29日</t>
    <rPh sb="2" eb="3">
      <t>ニチ</t>
    </rPh>
    <phoneticPr fontId="3"/>
  </si>
  <si>
    <t>30日</t>
    <rPh sb="2" eb="3">
      <t>ニチ</t>
    </rPh>
    <phoneticPr fontId="3"/>
  </si>
  <si>
    <t>31日</t>
    <rPh sb="2" eb="3">
      <t>ニチ</t>
    </rPh>
    <phoneticPr fontId="3"/>
  </si>
  <si>
    <r>
      <t>･･･</t>
    </r>
    <r>
      <rPr>
        <sz val="11"/>
        <rFont val="ＭＳ ゴシック"/>
        <family val="3"/>
        <charset val="128"/>
      </rPr>
      <t xml:space="preserve"> Ｂ</t>
    </r>
    <phoneticPr fontId="3"/>
  </si>
  <si>
    <t>月間の延べ
利用者数（合計）</t>
    <rPh sb="0" eb="2">
      <t>ゲッカン</t>
    </rPh>
    <rPh sb="3" eb="4">
      <t>ノ</t>
    </rPh>
    <rPh sb="6" eb="9">
      <t>リヨウシャ</t>
    </rPh>
    <rPh sb="9" eb="10">
      <t>スウ</t>
    </rPh>
    <rPh sb="11" eb="13">
      <t>ゴウケイ</t>
    </rPh>
    <phoneticPr fontId="3"/>
  </si>
  <si>
    <r>
      <t>②　</t>
    </r>
    <r>
      <rPr>
        <u/>
        <sz val="11"/>
        <rFont val="ＭＳ 明朝"/>
        <family val="1"/>
        <charset val="128"/>
      </rPr>
      <t>利用定員５１人以上</t>
    </r>
    <r>
      <rPr>
        <sz val="11"/>
        <rFont val="ＭＳ 明朝"/>
        <family val="1"/>
        <charset val="128"/>
      </rPr>
      <t>の事業所</t>
    </r>
    <rPh sb="2" eb="4">
      <t>リヨウ</t>
    </rPh>
    <rPh sb="4" eb="6">
      <t>テイイン</t>
    </rPh>
    <rPh sb="8" eb="9">
      <t>ニン</t>
    </rPh>
    <rPh sb="9" eb="11">
      <t>イジョウ</t>
    </rPh>
    <rPh sb="12" eb="15">
      <t>ジギョウショ</t>
    </rPh>
    <phoneticPr fontId="3"/>
  </si>
  <si>
    <r>
      <t>（注）４　本資料作成日の</t>
    </r>
    <r>
      <rPr>
        <u/>
        <sz val="9"/>
        <rFont val="ＭＳ 明朝"/>
        <family val="1"/>
        <charset val="128"/>
      </rPr>
      <t>直前月の状況</t>
    </r>
    <r>
      <rPr>
        <sz val="9"/>
        <rFont val="ＭＳ 明朝"/>
        <family val="1"/>
        <charset val="128"/>
      </rPr>
      <t>（実績）について記入すること。（書きにく</t>
    </r>
    <rPh sb="1" eb="2">
      <t>チュウ</t>
    </rPh>
    <phoneticPr fontId="3"/>
  </si>
  <si>
    <t>５０</t>
    <phoneticPr fontId="3"/>
  </si>
  <si>
    <t>＋</t>
    <phoneticPr fontId="3"/>
  </si>
  <si>
    <t>７５</t>
    <phoneticPr fontId="3"/>
  </si>
  <si>
    <r>
      <t>･･･</t>
    </r>
    <r>
      <rPr>
        <sz val="11"/>
        <rFont val="ＭＳ ゴシック"/>
        <family val="3"/>
        <charset val="128"/>
      </rPr>
      <t xml:space="preserve"> Ｃ</t>
    </r>
    <phoneticPr fontId="3"/>
  </si>
  <si>
    <t>　　　５　計算過程において生じた小数点以下の端数は切り上げること。</t>
    <rPh sb="5" eb="7">
      <t>ケイサン</t>
    </rPh>
    <rPh sb="7" eb="9">
      <t>カテイ</t>
    </rPh>
    <rPh sb="13" eb="14">
      <t>ショウ</t>
    </rPh>
    <rPh sb="16" eb="19">
      <t>ショウスウテン</t>
    </rPh>
    <rPh sb="19" eb="21">
      <t>イカ</t>
    </rPh>
    <rPh sb="22" eb="24">
      <t>ハスウ</t>
    </rPh>
    <rPh sb="25" eb="26">
      <t>キ</t>
    </rPh>
    <rPh sb="27" eb="28">
      <t>ア</t>
    </rPh>
    <phoneticPr fontId="3"/>
  </si>
  <si>
    <t>　　　６　「開所日ごとの利用者数」において、休日等については／（斜線）とする</t>
    <rPh sb="6" eb="8">
      <t>カイショ</t>
    </rPh>
    <rPh sb="8" eb="9">
      <t>ヒ</t>
    </rPh>
    <rPh sb="12" eb="14">
      <t>リヨウ</t>
    </rPh>
    <rPh sb="14" eb="15">
      <t>シャ</t>
    </rPh>
    <rPh sb="15" eb="16">
      <t>スウ</t>
    </rPh>
    <rPh sb="22" eb="25">
      <t>キュウジツナド</t>
    </rPh>
    <rPh sb="32" eb="34">
      <t>シャセン</t>
    </rPh>
    <phoneticPr fontId="3"/>
  </si>
  <si>
    <r>
      <t>　　　★　「開所日ごとの利用者数」についてはそれぞれの値を『</t>
    </r>
    <r>
      <rPr>
        <sz val="9"/>
        <rFont val="ＭＳ ゴシック"/>
        <family val="3"/>
        <charset val="128"/>
      </rPr>
      <t>Ｄ</t>
    </r>
    <r>
      <rPr>
        <sz val="9"/>
        <rFont val="ＭＳ 明朝"/>
        <family val="1"/>
        <charset val="128"/>
      </rPr>
      <t>』とし、</t>
    </r>
    <r>
      <rPr>
        <u/>
        <sz val="9"/>
        <rFont val="ＭＳ ゴシック"/>
        <family val="3"/>
        <charset val="128"/>
      </rPr>
      <t>Ｄ</t>
    </r>
    <r>
      <rPr>
        <u/>
        <sz val="9"/>
        <rFont val="ＭＳ 明朝"/>
        <family val="1"/>
        <charset val="128"/>
      </rPr>
      <t>＞</t>
    </r>
    <r>
      <rPr>
        <u/>
        <sz val="9"/>
        <rFont val="ＭＳ ゴシック"/>
        <family val="3"/>
        <charset val="128"/>
      </rPr>
      <t>Ｃ</t>
    </r>
    <rPh sb="6" eb="8">
      <t>カイショ</t>
    </rPh>
    <rPh sb="8" eb="9">
      <t>ヒ</t>
    </rPh>
    <rPh sb="12" eb="15">
      <t>リヨウシャ</t>
    </rPh>
    <rPh sb="15" eb="16">
      <t>スウ</t>
    </rPh>
    <rPh sb="27" eb="28">
      <t>アタイ</t>
    </rPh>
    <phoneticPr fontId="3"/>
  </si>
  <si>
    <r>
      <t>･･･</t>
    </r>
    <r>
      <rPr>
        <sz val="11"/>
        <rFont val="ＭＳ ゴシック"/>
        <family val="3"/>
        <charset val="128"/>
      </rPr>
      <t xml:space="preserve"> Ｄ</t>
    </r>
    <phoneticPr fontId="3"/>
  </si>
  <si>
    <r>
      <t>(2)　過去３か月の状況（R　　年　　月 ～ R　　年　　月分）</t>
    </r>
    <r>
      <rPr>
        <b/>
        <i/>
        <u/>
        <sz val="11"/>
        <rFont val="ＭＳ 明朝"/>
        <family val="1"/>
        <charset val="128"/>
      </rPr>
      <t>☆「宿泊型」以外の利用状況について</t>
    </r>
    <rPh sb="4" eb="6">
      <t>カコ</t>
    </rPh>
    <rPh sb="8" eb="9">
      <t>ゲツ</t>
    </rPh>
    <rPh sb="10" eb="12">
      <t>ジョウキョウ</t>
    </rPh>
    <rPh sb="26" eb="27">
      <t>ネン</t>
    </rPh>
    <rPh sb="29" eb="30">
      <t>ガツ</t>
    </rPh>
    <phoneticPr fontId="3"/>
  </si>
  <si>
    <r>
      <t>①　</t>
    </r>
    <r>
      <rPr>
        <u/>
        <sz val="11"/>
        <rFont val="ＭＳ 明朝"/>
        <family val="1"/>
        <charset val="128"/>
      </rPr>
      <t>利用定員１１人以下</t>
    </r>
    <r>
      <rPr>
        <sz val="11"/>
        <rFont val="ＭＳ 明朝"/>
        <family val="1"/>
        <charset val="128"/>
      </rPr>
      <t>の事業所</t>
    </r>
    <rPh sb="2" eb="4">
      <t>リヨウ</t>
    </rPh>
    <rPh sb="4" eb="6">
      <t>テイイン</t>
    </rPh>
    <rPh sb="8" eb="9">
      <t>ニン</t>
    </rPh>
    <rPh sb="9" eb="11">
      <t>イカ</t>
    </rPh>
    <rPh sb="12" eb="15">
      <t>ジギョウショ</t>
    </rPh>
    <phoneticPr fontId="3"/>
  </si>
  <si>
    <t>過去３か月の開所日数</t>
    <rPh sb="0" eb="2">
      <t>カコ</t>
    </rPh>
    <rPh sb="4" eb="5">
      <t>ゲツ</t>
    </rPh>
    <rPh sb="6" eb="8">
      <t>カイショ</t>
    </rPh>
    <rPh sb="8" eb="10">
      <t>ニッスウ</t>
    </rPh>
    <phoneticPr fontId="3"/>
  </si>
  <si>
    <r>
      <t>･･･</t>
    </r>
    <r>
      <rPr>
        <sz val="11"/>
        <rFont val="ＭＳ ゴシック"/>
        <family val="3"/>
        <charset val="128"/>
      </rPr>
      <t xml:space="preserve"> Ｅ</t>
    </r>
    <phoneticPr fontId="3"/>
  </si>
  <si>
    <t>〔　　月〕</t>
    <rPh sb="3" eb="4">
      <t>ガツ</t>
    </rPh>
    <phoneticPr fontId="3"/>
  </si>
  <si>
    <t>過去３か月の延べ利用者数</t>
    <rPh sb="0" eb="2">
      <t>カコ</t>
    </rPh>
    <rPh sb="4" eb="5">
      <t>ゲツ</t>
    </rPh>
    <rPh sb="6" eb="7">
      <t>ノ</t>
    </rPh>
    <rPh sb="8" eb="10">
      <t>リヨウ</t>
    </rPh>
    <rPh sb="10" eb="11">
      <t>シャ</t>
    </rPh>
    <rPh sb="11" eb="12">
      <t>スウ</t>
    </rPh>
    <phoneticPr fontId="3"/>
  </si>
  <si>
    <r>
      <t>･･･</t>
    </r>
    <r>
      <rPr>
        <sz val="11"/>
        <rFont val="ＭＳ ゴシック"/>
        <family val="3"/>
        <charset val="128"/>
      </rPr>
      <t xml:space="preserve"> Ｆ</t>
    </r>
    <phoneticPr fontId="3"/>
  </si>
  <si>
    <r>
      <t>（注）１　本資料作成日の</t>
    </r>
    <r>
      <rPr>
        <u/>
        <sz val="9"/>
        <rFont val="ＭＳ 明朝"/>
        <family val="1"/>
        <charset val="128"/>
      </rPr>
      <t>直前月を起点とした過去３か月の状況</t>
    </r>
    <r>
      <rPr>
        <sz val="9"/>
        <rFont val="ＭＳ 明朝"/>
        <family val="1"/>
        <charset val="128"/>
      </rPr>
      <t>（実績）について記入すること。（書きにくい場合は前々月からの状況で可。）</t>
    </r>
    <rPh sb="1" eb="2">
      <t>チュウ</t>
    </rPh>
    <rPh sb="16" eb="18">
      <t>キテン</t>
    </rPh>
    <rPh sb="21" eb="23">
      <t>カコ</t>
    </rPh>
    <rPh sb="25" eb="26">
      <t>ツキ</t>
    </rPh>
    <phoneticPr fontId="3"/>
  </si>
  <si>
    <r>
      <t>　　　★　</t>
    </r>
    <r>
      <rPr>
        <u/>
        <sz val="9"/>
        <rFont val="ＭＳ ゴシック"/>
        <family val="3"/>
        <charset val="128"/>
      </rPr>
      <t>Ｆ</t>
    </r>
    <r>
      <rPr>
        <u/>
        <sz val="9"/>
        <rFont val="ＭＳ 明朝"/>
        <family val="1"/>
        <charset val="128"/>
      </rPr>
      <t>＞</t>
    </r>
    <r>
      <rPr>
        <u/>
        <sz val="9"/>
        <rFont val="ＭＳ ゴシック"/>
        <family val="3"/>
        <charset val="128"/>
      </rPr>
      <t>Ｅ</t>
    </r>
    <r>
      <rPr>
        <u/>
        <sz val="9"/>
        <rFont val="ＭＳ 明朝"/>
        <family val="1"/>
        <charset val="128"/>
      </rPr>
      <t>となる場合は、利用者全員について、当該月（直前月のこと。３か月分の全てではない。）の報酬を厚生労働大臣が定める所定単位数の100分の70に減額を行う必要がある</t>
    </r>
    <r>
      <rPr>
        <sz val="9"/>
        <rFont val="ＭＳ 明朝"/>
        <family val="1"/>
        <charset val="128"/>
      </rPr>
      <t>こと。</t>
    </r>
    <rPh sb="11" eb="13">
      <t>バアイ</t>
    </rPh>
    <rPh sb="15" eb="18">
      <t>リヨウシャ</t>
    </rPh>
    <rPh sb="18" eb="20">
      <t>ゼンイン</t>
    </rPh>
    <rPh sb="25" eb="27">
      <t>トウガイ</t>
    </rPh>
    <rPh sb="27" eb="28">
      <t>ツキ</t>
    </rPh>
    <rPh sb="29" eb="31">
      <t>チョクゼン</t>
    </rPh>
    <rPh sb="31" eb="32">
      <t>ツキ</t>
    </rPh>
    <phoneticPr fontId="3"/>
  </si>
  <si>
    <r>
      <t>②　</t>
    </r>
    <r>
      <rPr>
        <u/>
        <sz val="11"/>
        <rFont val="ＭＳ 明朝"/>
        <family val="1"/>
        <charset val="128"/>
      </rPr>
      <t>利用定員１２人以上</t>
    </r>
    <r>
      <rPr>
        <sz val="11"/>
        <rFont val="ＭＳ 明朝"/>
        <family val="1"/>
        <charset val="128"/>
      </rPr>
      <t>の事業所</t>
    </r>
    <rPh sb="2" eb="4">
      <t>リヨウ</t>
    </rPh>
    <rPh sb="4" eb="6">
      <t>テイイン</t>
    </rPh>
    <rPh sb="8" eb="9">
      <t>ニン</t>
    </rPh>
    <rPh sb="9" eb="11">
      <t>イジョウ</t>
    </rPh>
    <rPh sb="12" eb="15">
      <t>ジギョウショ</t>
    </rPh>
    <phoneticPr fontId="3"/>
  </si>
  <si>
    <r>
      <t>･･･</t>
    </r>
    <r>
      <rPr>
        <sz val="11"/>
        <rFont val="ＭＳ ゴシック"/>
        <family val="3"/>
        <charset val="128"/>
      </rPr>
      <t xml:space="preserve"> Ｇ</t>
    </r>
    <phoneticPr fontId="3"/>
  </si>
  <si>
    <r>
      <t>･･･</t>
    </r>
    <r>
      <rPr>
        <sz val="11"/>
        <rFont val="ＭＳ ゴシック"/>
        <family val="3"/>
        <charset val="128"/>
      </rPr>
      <t xml:space="preserve"> Ｈ</t>
    </r>
    <phoneticPr fontId="3"/>
  </si>
  <si>
    <r>
      <t>（注）３　本資料作成日の</t>
    </r>
    <r>
      <rPr>
        <u/>
        <sz val="9"/>
        <rFont val="ＭＳ 明朝"/>
        <family val="1"/>
        <charset val="128"/>
      </rPr>
      <t>直前月を起点とした過去３か月の状況</t>
    </r>
    <r>
      <rPr>
        <sz val="9"/>
        <rFont val="ＭＳ 明朝"/>
        <family val="1"/>
        <charset val="128"/>
      </rPr>
      <t>（実績）について記入すること。（書きにくい場合は前々月からの状況で可。）</t>
    </r>
    <rPh sb="1" eb="2">
      <t>チュウ</t>
    </rPh>
    <rPh sb="16" eb="18">
      <t>キテン</t>
    </rPh>
    <rPh sb="21" eb="23">
      <t>カコ</t>
    </rPh>
    <rPh sb="25" eb="26">
      <t>ツキ</t>
    </rPh>
    <phoneticPr fontId="3"/>
  </si>
  <si>
    <t>　　　４　計算過程において生じた小数点以下の端数は切り上げること。</t>
    <rPh sb="5" eb="7">
      <t>ケイサン</t>
    </rPh>
    <rPh sb="7" eb="9">
      <t>カテイ</t>
    </rPh>
    <rPh sb="13" eb="14">
      <t>ショウ</t>
    </rPh>
    <rPh sb="16" eb="19">
      <t>ショウスウテン</t>
    </rPh>
    <rPh sb="19" eb="21">
      <t>イカ</t>
    </rPh>
    <rPh sb="22" eb="24">
      <t>ハスウ</t>
    </rPh>
    <rPh sb="25" eb="26">
      <t>キ</t>
    </rPh>
    <rPh sb="27" eb="28">
      <t>ア</t>
    </rPh>
    <phoneticPr fontId="3"/>
  </si>
  <si>
    <r>
      <t>　　　★　</t>
    </r>
    <r>
      <rPr>
        <u/>
        <sz val="9"/>
        <rFont val="ＭＳ ゴシック"/>
        <family val="3"/>
        <charset val="128"/>
      </rPr>
      <t>Ｈ</t>
    </r>
    <r>
      <rPr>
        <u/>
        <sz val="9"/>
        <rFont val="ＭＳ 明朝"/>
        <family val="1"/>
        <charset val="128"/>
      </rPr>
      <t>＞</t>
    </r>
    <r>
      <rPr>
        <u/>
        <sz val="9"/>
        <rFont val="ＭＳ ゴシック"/>
        <family val="3"/>
        <charset val="128"/>
      </rPr>
      <t>Ｇ</t>
    </r>
    <r>
      <rPr>
        <u/>
        <sz val="9"/>
        <rFont val="ＭＳ 明朝"/>
        <family val="1"/>
        <charset val="128"/>
      </rPr>
      <t>となる場合は、利用者全員について、当該月（直前月のこと。３か月分の全てではない。）の報酬を厚生労働大臣が定める所定単位数の100分の70に減額を行う必要がある</t>
    </r>
    <r>
      <rPr>
        <sz val="9"/>
        <rFont val="ＭＳ 明朝"/>
        <family val="1"/>
        <charset val="128"/>
      </rPr>
      <t>こと。</t>
    </r>
    <rPh sb="11" eb="13">
      <t>バアイ</t>
    </rPh>
    <rPh sb="15" eb="18">
      <t>リヨウシャ</t>
    </rPh>
    <rPh sb="18" eb="20">
      <t>ゼンイン</t>
    </rPh>
    <rPh sb="25" eb="27">
      <t>トウガイ</t>
    </rPh>
    <rPh sb="27" eb="28">
      <t>ツキ</t>
    </rPh>
    <rPh sb="29" eb="31">
      <t>チョクゼン</t>
    </rPh>
    <rPh sb="31" eb="32">
      <t>ツキ</t>
    </rPh>
    <phoneticPr fontId="3"/>
  </si>
  <si>
    <r>
      <t>　　　　</t>
    </r>
    <r>
      <rPr>
        <u/>
        <sz val="9"/>
        <rFont val="ＭＳ 明朝"/>
        <family val="1"/>
        <charset val="128"/>
      </rPr>
      <t/>
    </r>
    <phoneticPr fontId="3"/>
  </si>
  <si>
    <r>
      <t>(3)　１日の状況（R　　年　　月分）</t>
    </r>
    <r>
      <rPr>
        <b/>
        <i/>
        <u/>
        <sz val="11"/>
        <rFont val="ＭＳ 明朝"/>
        <family val="1"/>
        <charset val="128"/>
      </rPr>
      <t>☆「宿泊型」の利用状況について</t>
    </r>
    <rPh sb="5" eb="6">
      <t>ニチ</t>
    </rPh>
    <rPh sb="7" eb="9">
      <t>ジョウキョウ</t>
    </rPh>
    <rPh sb="13" eb="14">
      <t>ネン</t>
    </rPh>
    <rPh sb="16" eb="17">
      <t>ガツ</t>
    </rPh>
    <rPh sb="17" eb="18">
      <t>フン</t>
    </rPh>
    <phoneticPr fontId="3"/>
  </si>
  <si>
    <r>
      <t>･･･</t>
    </r>
    <r>
      <rPr>
        <sz val="11"/>
        <rFont val="ＭＳ ゴシック"/>
        <family val="3"/>
        <charset val="128"/>
      </rPr>
      <t xml:space="preserve"> Ｉ</t>
    </r>
    <phoneticPr fontId="3"/>
  </si>
  <si>
    <r>
      <t>　　　★　「開所日ごとの利用者数」についてはそれぞれの値を『</t>
    </r>
    <r>
      <rPr>
        <sz val="9"/>
        <rFont val="ＭＳ ゴシック"/>
        <family val="3"/>
        <charset val="128"/>
      </rPr>
      <t>Ｊ</t>
    </r>
    <r>
      <rPr>
        <sz val="9"/>
        <rFont val="ＭＳ 明朝"/>
        <family val="1"/>
        <charset val="128"/>
      </rPr>
      <t>』とし、</t>
    </r>
    <r>
      <rPr>
        <u/>
        <sz val="9"/>
        <rFont val="ＭＳ ゴシック"/>
        <family val="3"/>
        <charset val="128"/>
      </rPr>
      <t>Ｊ</t>
    </r>
    <r>
      <rPr>
        <u/>
        <sz val="9"/>
        <rFont val="ＭＳ 明朝"/>
        <family val="1"/>
        <charset val="128"/>
      </rPr>
      <t>＞</t>
    </r>
    <r>
      <rPr>
        <u/>
        <sz val="9"/>
        <rFont val="ＭＳ ゴシック"/>
        <family val="3"/>
        <charset val="128"/>
      </rPr>
      <t>Ｉ</t>
    </r>
    <rPh sb="6" eb="8">
      <t>カイショ</t>
    </rPh>
    <rPh sb="8" eb="9">
      <t>ヒ</t>
    </rPh>
    <rPh sb="12" eb="15">
      <t>リヨウシャ</t>
    </rPh>
    <rPh sb="15" eb="16">
      <t>スウ</t>
    </rPh>
    <rPh sb="27" eb="28">
      <t>アタイ</t>
    </rPh>
    <phoneticPr fontId="3"/>
  </si>
  <si>
    <r>
      <t>･･･</t>
    </r>
    <r>
      <rPr>
        <sz val="11"/>
        <rFont val="ＭＳ ゴシック"/>
        <family val="3"/>
        <charset val="128"/>
      </rPr>
      <t xml:space="preserve"> Ｊ</t>
    </r>
    <phoneticPr fontId="3"/>
  </si>
  <si>
    <t>５５</t>
    <phoneticPr fontId="3"/>
  </si>
  <si>
    <r>
      <t>･･･</t>
    </r>
    <r>
      <rPr>
        <sz val="11"/>
        <rFont val="ＭＳ ゴシック"/>
        <family val="3"/>
        <charset val="128"/>
      </rPr>
      <t xml:space="preserve"> Ｋ</t>
    </r>
    <phoneticPr fontId="3"/>
  </si>
  <si>
    <r>
      <t>　　　★　「開所日ごとの利用者数」についてはそれぞれの値を『</t>
    </r>
    <r>
      <rPr>
        <sz val="9"/>
        <rFont val="ＭＳ ゴシック"/>
        <family val="3"/>
        <charset val="128"/>
      </rPr>
      <t>Ｌ</t>
    </r>
    <r>
      <rPr>
        <sz val="9"/>
        <rFont val="ＭＳ 明朝"/>
        <family val="1"/>
        <charset val="128"/>
      </rPr>
      <t>』とし、</t>
    </r>
    <r>
      <rPr>
        <u/>
        <sz val="9"/>
        <rFont val="ＭＳ ゴシック"/>
        <family val="3"/>
        <charset val="128"/>
      </rPr>
      <t>Ｌ</t>
    </r>
    <r>
      <rPr>
        <u/>
        <sz val="9"/>
        <rFont val="ＭＳ 明朝"/>
        <family val="1"/>
        <charset val="128"/>
      </rPr>
      <t>＞</t>
    </r>
    <r>
      <rPr>
        <u/>
        <sz val="9"/>
        <rFont val="ＭＳ ゴシック"/>
        <family val="3"/>
        <charset val="128"/>
      </rPr>
      <t>Ｋ</t>
    </r>
    <rPh sb="6" eb="8">
      <t>カイショ</t>
    </rPh>
    <rPh sb="8" eb="9">
      <t>ヒ</t>
    </rPh>
    <rPh sb="12" eb="15">
      <t>リヨウシャ</t>
    </rPh>
    <rPh sb="15" eb="16">
      <t>スウ</t>
    </rPh>
    <rPh sb="27" eb="28">
      <t>アタイ</t>
    </rPh>
    <phoneticPr fontId="3"/>
  </si>
  <si>
    <r>
      <t>･･･</t>
    </r>
    <r>
      <rPr>
        <sz val="11"/>
        <rFont val="ＭＳ ゴシック"/>
        <family val="3"/>
        <charset val="128"/>
      </rPr>
      <t xml:space="preserve"> Ｌ</t>
    </r>
    <phoneticPr fontId="3"/>
  </si>
  <si>
    <r>
      <t>(4)　過去３か月の状況（R　　年　　月 ～ R　　年　　月分）</t>
    </r>
    <r>
      <rPr>
        <b/>
        <i/>
        <u/>
        <sz val="11"/>
        <rFont val="ＭＳ 明朝"/>
        <family val="1"/>
        <charset val="128"/>
      </rPr>
      <t>☆「宿泊型」の利用状況について</t>
    </r>
    <rPh sb="4" eb="6">
      <t>カコ</t>
    </rPh>
    <rPh sb="8" eb="9">
      <t>ゲツ</t>
    </rPh>
    <rPh sb="10" eb="12">
      <t>ジョウキョウ</t>
    </rPh>
    <rPh sb="26" eb="27">
      <t>ネン</t>
    </rPh>
    <rPh sb="29" eb="30">
      <t>ガツ</t>
    </rPh>
    <phoneticPr fontId="3"/>
  </si>
  <si>
    <r>
      <t>･･･</t>
    </r>
    <r>
      <rPr>
        <sz val="11"/>
        <rFont val="ＭＳ ゴシック"/>
        <family val="3"/>
        <charset val="128"/>
      </rPr>
      <t xml:space="preserve"> Ｍ</t>
    </r>
    <phoneticPr fontId="3"/>
  </si>
  <si>
    <r>
      <t>･･･</t>
    </r>
    <r>
      <rPr>
        <sz val="11"/>
        <rFont val="ＭＳ ゴシック"/>
        <family val="3"/>
        <charset val="128"/>
      </rPr>
      <t xml:space="preserve"> Ｎ</t>
    </r>
    <phoneticPr fontId="3"/>
  </si>
  <si>
    <r>
      <t>　　　★　</t>
    </r>
    <r>
      <rPr>
        <u/>
        <sz val="9"/>
        <rFont val="ＭＳ ゴシック"/>
        <family val="3"/>
        <charset val="128"/>
      </rPr>
      <t>Ｎ</t>
    </r>
    <r>
      <rPr>
        <u/>
        <sz val="9"/>
        <rFont val="ＭＳ 明朝"/>
        <family val="1"/>
        <charset val="128"/>
      </rPr>
      <t>＞</t>
    </r>
    <r>
      <rPr>
        <u/>
        <sz val="9"/>
        <rFont val="ＭＳ ゴシック"/>
        <family val="3"/>
        <charset val="128"/>
      </rPr>
      <t>Ｍ</t>
    </r>
    <r>
      <rPr>
        <u/>
        <sz val="9"/>
        <rFont val="ＭＳ 明朝"/>
        <family val="1"/>
        <charset val="128"/>
      </rPr>
      <t>となる場合は、利用者全員について、当該月（直前月のこと。３か月分の全てではない。）の報酬を厚生労働大臣が定める所定単位数の100分の70に減額を行う必要がある</t>
    </r>
    <r>
      <rPr>
        <sz val="9"/>
        <rFont val="ＭＳ 明朝"/>
        <family val="1"/>
        <charset val="128"/>
      </rPr>
      <t>こと。</t>
    </r>
    <rPh sb="11" eb="13">
      <t>バアイ</t>
    </rPh>
    <rPh sb="15" eb="18">
      <t>リヨウシャ</t>
    </rPh>
    <rPh sb="18" eb="20">
      <t>ゼンイン</t>
    </rPh>
    <rPh sb="25" eb="27">
      <t>トウガイ</t>
    </rPh>
    <rPh sb="27" eb="28">
      <t>ツキ</t>
    </rPh>
    <rPh sb="29" eb="31">
      <t>チョクゼン</t>
    </rPh>
    <rPh sb="31" eb="32">
      <t>ツキ</t>
    </rPh>
    <phoneticPr fontId="3"/>
  </si>
  <si>
    <t>指定障害福祉サービス事業者は、利用者の意向、適性、障害の特性その他の事情を踏まえた計画（個別支援計画）を作成し、これに基づき利用者に対して指定障害福祉サービスを提供するとともに、その効果について継続的な評価を実施することその他の措置を講ずることにより利用者に対して適切かつ効果的に指定障害福祉サービスを提供しているか。</t>
    <rPh sb="2" eb="6">
      <t>ショウガイフクシ</t>
    </rPh>
    <phoneticPr fontId="3"/>
  </si>
  <si>
    <t>指定障害福祉サービス事業者は、利用者の意思及び人格を尊重して、常に当該利用者の立場に立った指定障害福祉サービスの提供に努めているか。</t>
    <phoneticPr fontId="3"/>
  </si>
  <si>
    <t>指定障害福祉サービス事業者は、指定障害福祉サービスの提供に当たっては、利用者の心身の状況、その置かれている環境、他の保健医療サービス又は福祉サービスの利用状況等の把握に努めているか。</t>
    <rPh sb="2" eb="6">
      <t>ショウガイフクシ</t>
    </rPh>
    <phoneticPr fontId="3"/>
  </si>
  <si>
    <t>指定障害福祉サービス事業者は、指定障害福祉サービスを提供するに当たっては、地域及び家庭との結びつきを重視した運営を行い、市町村、他の指定障害福祉サービス事業者等その他の保健医療サービス又は福祉サービスを提供する者との密接な連携に努めているか。</t>
    <rPh sb="2" eb="6">
      <t>ショウガイフクシ</t>
    </rPh>
    <phoneticPr fontId="3"/>
  </si>
  <si>
    <t>指定障害福祉サービス事業者は、指定障害福祉サービスの提供を求められた場合は、その者の提示する受給者証によって、支給決定の有無、支給決定の有効期間、支給量等を確かめているか。</t>
    <rPh sb="2" eb="6">
      <t>ショウガイフクシ</t>
    </rPh>
    <phoneticPr fontId="3"/>
  </si>
  <si>
    <t>指定自立訓練（生活訓練）（運営指導）</t>
    <rPh sb="0" eb="2">
      <t>シテイ</t>
    </rPh>
    <rPh sb="2" eb="4">
      <t>ジリツ</t>
    </rPh>
    <rPh sb="4" eb="6">
      <t>クンレン</t>
    </rPh>
    <rPh sb="7" eb="9">
      <t>セイカツ</t>
    </rPh>
    <rPh sb="9" eb="11">
      <t>クンレン</t>
    </rPh>
    <rPh sb="13" eb="15">
      <t>ウンエイ</t>
    </rPh>
    <phoneticPr fontId="7"/>
  </si>
  <si>
    <t>　障害者総合支援法施行規則……障害者の日常生活及び社会生活を総合的に支援するための法律施行規則</t>
    <rPh sb="1" eb="4">
      <t>ショウガイシャ</t>
    </rPh>
    <rPh sb="4" eb="6">
      <t>ソウゴウ</t>
    </rPh>
    <rPh sb="6" eb="9">
      <t>シエンホウ</t>
    </rPh>
    <rPh sb="9" eb="11">
      <t>セコウ</t>
    </rPh>
    <rPh sb="11" eb="13">
      <t>キソク</t>
    </rPh>
    <rPh sb="15" eb="18">
      <t>ショウガイシャ</t>
    </rPh>
    <rPh sb="19" eb="21">
      <t>ニチジョウ</t>
    </rPh>
    <rPh sb="21" eb="23">
      <t>セイカツ</t>
    </rPh>
    <rPh sb="23" eb="24">
      <t>オヨ</t>
    </rPh>
    <rPh sb="25" eb="27">
      <t>シャカイ</t>
    </rPh>
    <rPh sb="27" eb="29">
      <t>セイカツ</t>
    </rPh>
    <rPh sb="30" eb="33">
      <t>ソウゴウテキ</t>
    </rPh>
    <rPh sb="34" eb="36">
      <t>シエン</t>
    </rPh>
    <rPh sb="41" eb="43">
      <t>ホウリツ</t>
    </rPh>
    <rPh sb="43" eb="45">
      <t>シコウ</t>
    </rPh>
    <rPh sb="45" eb="47">
      <t>キソク</t>
    </rPh>
    <phoneticPr fontId="3"/>
  </si>
  <si>
    <t>　相談省令……障害者の日常生活及び社会生活を総合的に支援するための法律に基づく指定地域相談支援の事業の人員及び運営に関する基準</t>
    <rPh sb="1" eb="3">
      <t>ソウダン</t>
    </rPh>
    <rPh sb="3" eb="5">
      <t>ショウレイ</t>
    </rPh>
    <rPh sb="41" eb="43">
      <t>チイキ</t>
    </rPh>
    <rPh sb="43" eb="45">
      <t>ソウダン</t>
    </rPh>
    <rPh sb="45" eb="47">
      <t>シエン</t>
    </rPh>
    <phoneticPr fontId="3"/>
  </si>
  <si>
    <t>運営指導の事前提出資料（事業所確認用）</t>
    <rPh sb="0" eb="2">
      <t>ウンエイ</t>
    </rPh>
    <rPh sb="12" eb="15">
      <t>ジギョウショ</t>
    </rPh>
    <rPh sb="15" eb="18">
      <t>カクニンヨウ</t>
    </rPh>
    <phoneticPr fontId="3"/>
  </si>
  <si>
    <t>身体拘束等の適正化関係
（指針、委員会開催記録、研修記録、身体拘束等の記録（該当者がいる場合）、同意書）</t>
    <rPh sb="0" eb="2">
      <t>シンタイ</t>
    </rPh>
    <rPh sb="2" eb="4">
      <t>コウソク</t>
    </rPh>
    <rPh sb="4" eb="5">
      <t>トウ</t>
    </rPh>
    <rPh sb="6" eb="8">
      <t>テキセイ</t>
    </rPh>
    <rPh sb="8" eb="9">
      <t>カ</t>
    </rPh>
    <rPh sb="9" eb="11">
      <t>カンケイ</t>
    </rPh>
    <rPh sb="13" eb="15">
      <t>シシン</t>
    </rPh>
    <rPh sb="16" eb="19">
      <t>イインカイ</t>
    </rPh>
    <rPh sb="19" eb="21">
      <t>カイサイ</t>
    </rPh>
    <rPh sb="21" eb="23">
      <t>キロク</t>
    </rPh>
    <rPh sb="24" eb="26">
      <t>ケンシュウ</t>
    </rPh>
    <rPh sb="26" eb="28">
      <t>キロク</t>
    </rPh>
    <rPh sb="48" eb="51">
      <t>ドウイショ</t>
    </rPh>
    <phoneticPr fontId="3"/>
  </si>
  <si>
    <t>苦情関係
（マニュアル、苦情記録、公表したことがわかる資料）</t>
    <rPh sb="27" eb="29">
      <t>シリョウ</t>
    </rPh>
    <phoneticPr fontId="3"/>
  </si>
  <si>
    <t>事故防止関係
（マニュアル、事故記録、ヒヤリハット記録、市町村等への事故報告）</t>
    <rPh sb="28" eb="32">
      <t>シチョウソントウ</t>
    </rPh>
    <rPh sb="34" eb="38">
      <t>ジコホウコク</t>
    </rPh>
    <phoneticPr fontId="3"/>
  </si>
  <si>
    <t>非常災害関係
（消防設備の定期点検結果、消防計画・災害時対応マニュアル、防火管理者の選任届（該当する場合）、洪水等の避難確保計画（該当する場合）、職員の緊急連絡網、訓練記録）</t>
    <rPh sb="4" eb="6">
      <t>カンケイ</t>
    </rPh>
    <rPh sb="25" eb="30">
      <t>サイガイジタイオウ</t>
    </rPh>
    <phoneticPr fontId="3"/>
  </si>
  <si>
    <t>預り金関係（該当者がいる場合）
（管理規程、契約書、個人別出納台帳、管理者の例月点検の記録、親族等への収支報告の記録、現金受領書）</t>
    <rPh sb="17" eb="21">
      <t>カンリキテイ</t>
    </rPh>
    <rPh sb="59" eb="61">
      <t>ゲンキン</t>
    </rPh>
    <phoneticPr fontId="3"/>
  </si>
  <si>
    <t>支給決定障害者等が利用の申込みを行ったときは、当該利用者の障害の特性に配慮し、運営規程の概要、従業者の勤務体制、第三者評価の実施状況(地域移行及び地域定着除く）、その他の利用申込者のサービスの選択に資する重要事項を記した文書を交付して説明を行い、当該利用申込者から同意を得ているか。</t>
    <rPh sb="23" eb="25">
      <t>トウガイ</t>
    </rPh>
    <rPh sb="25" eb="28">
      <t>リヨウシャ</t>
    </rPh>
    <rPh sb="29" eb="31">
      <t>ショウガイ</t>
    </rPh>
    <rPh sb="32" eb="34">
      <t>トクセイ</t>
    </rPh>
    <rPh sb="35" eb="37">
      <t>ハイリョ</t>
    </rPh>
    <rPh sb="56" eb="59">
      <t>ダイサンシャ</t>
    </rPh>
    <rPh sb="59" eb="61">
      <t>ヒョウカ</t>
    </rPh>
    <rPh sb="62" eb="64">
      <t>ジッシ</t>
    </rPh>
    <rPh sb="64" eb="66">
      <t>ジョウキョウ</t>
    </rPh>
    <rPh sb="67" eb="69">
      <t>チイキ</t>
    </rPh>
    <rPh sb="69" eb="71">
      <t>イコウ</t>
    </rPh>
    <rPh sb="71" eb="72">
      <t>オヨ</t>
    </rPh>
    <rPh sb="73" eb="75">
      <t>チイキ</t>
    </rPh>
    <rPh sb="75" eb="77">
      <t>テイチャク</t>
    </rPh>
    <rPh sb="77" eb="78">
      <t>ノゾ</t>
    </rPh>
    <phoneticPr fontId="3"/>
  </si>
  <si>
    <t>⑴ 事業の目的及び運営の方針
⑵ 従業者の職種、員数及び職務の内容
⑶ 営業日及び営業時間
⑷ 提供する施設障害福祉サービスの内容並びに支給決定障害者から受領する費用の種類及びその額
⑸ 通常の事業の実施地域
⑹ 緊急時等における対応方法
⑺ 事業の主たる対象とする障害の種類を定めた場合には当該障害の種類
⑻ 虐待の防止のための措置に関する事項
⑼ 秘密保持等に関する事項
⑽ 苦情解決に関する事項
⑾ その他運営に関する重要事項
※⑻｢虐待の防止のための措置｣については､｢障害者(児)施設における虐待の防止について｣に準じた取扱いとし､利用者に対する虐待を早期に発見して迅速かつ適切な対応が図られるよう､下記事項等の必要な措置を運営規程に定めているか。
①虐待の防止に関する担当者の選定
②成年後見制度の利用支援
③苦情解決体制の整備
④従業者に対する虐待の防止を啓発・普及するための研修の実施
⑤虐待の防止のための対策を検討する委員会（以下「虐待防止委員会」という。）」の設置等に関すること
※⑾その他運営に関する重要事項について、障害福祉サービス等及び障害児通所支援等の円滑な実施を確保するための基本的な指針（平成29年厚生労働省告示第116号）第２の３に規定する地域生活支援拠点等である場合は、「地域生活支援拠点等の整備促進について」（平成29年7月7日付け障障発第0707第１号厚生労働省社会・援護局障害保健福祉部障害福祉課長通知）の２の（１）で定める拠点等の必要な機能のうち、満たす機能を運営規程に明記しているか。（※相談系除く）</t>
    <rPh sb="2" eb="4">
      <t>ジギョウ</t>
    </rPh>
    <rPh sb="122" eb="124">
      <t>ジギョウ</t>
    </rPh>
    <rPh sb="125" eb="126">
      <t>シュ</t>
    </rPh>
    <rPh sb="128" eb="130">
      <t>タイショウ</t>
    </rPh>
    <rPh sb="133" eb="135">
      <t>ショウガイ</t>
    </rPh>
    <rPh sb="136" eb="138">
      <t>シュルイ</t>
    </rPh>
    <rPh sb="139" eb="140">
      <t>サダ</t>
    </rPh>
    <rPh sb="142" eb="144">
      <t>バアイ</t>
    </rPh>
    <rPh sb="146" eb="148">
      <t>トウガイ</t>
    </rPh>
    <rPh sb="148" eb="150">
      <t>ショウガイ</t>
    </rPh>
    <rPh sb="151" eb="153">
      <t>シュルイ</t>
    </rPh>
    <rPh sb="214" eb="216">
      <t>ジコウ</t>
    </rPh>
    <rPh sb="340" eb="342">
      <t>タントウ</t>
    </rPh>
    <rPh sb="667" eb="669">
      <t>ソウダン</t>
    </rPh>
    <rPh sb="669" eb="670">
      <t>ケイ</t>
    </rPh>
    <rPh sb="670" eb="671">
      <t>ノゾ</t>
    </rPh>
    <phoneticPr fontId="3"/>
  </si>
  <si>
    <t>○非常災害に係る業務継続計画</t>
    <rPh sb="1" eb="3">
      <t>ヒジョウ</t>
    </rPh>
    <rPh sb="3" eb="5">
      <t>サイガイ</t>
    </rPh>
    <phoneticPr fontId="3"/>
  </si>
  <si>
    <t>事業所において感染症又は食中毒が発生し、又はまん延しないように以下の必要な措置を講じているか。
※食中毒については、訪問系、就労定着、自立生活、相談系（以下「訪問・相談系等」という。）は除く</t>
    <rPh sb="31" eb="33">
      <t>イカ</t>
    </rPh>
    <phoneticPr fontId="3"/>
  </si>
  <si>
    <t>　事業所の見やすい場所に以下の事項を掲示しているか。又は、下記事項を記載した書面を障害福祉サービス事業所等に備え付け、かつ、これをいつでも関係者に自由に閲覧させることができるか。
ア　運営規程の概要(少なくとも規程に定めるべき項目は盛り込むこと。要約可。)
　　従業者の勤務の体制
　　利用申込者のサービスの選択に資すると認められる重要事項
イ　協力医療機関
ウ　協力歯科医療機関
エ　基本相談支援及び地域移行支援の実施状況
　　指定地域移行支援従事者の有する資格
　　経験年数</t>
    <rPh sb="1" eb="4">
      <t>ジギョウショ</t>
    </rPh>
    <rPh sb="5" eb="6">
      <t>ミ</t>
    </rPh>
    <rPh sb="9" eb="11">
      <t>バショ</t>
    </rPh>
    <rPh sb="12" eb="14">
      <t>イカ</t>
    </rPh>
    <rPh sb="15" eb="17">
      <t>ジコウ</t>
    </rPh>
    <rPh sb="18" eb="20">
      <t>ケイジ</t>
    </rPh>
    <rPh sb="26" eb="27">
      <t>マタ</t>
    </rPh>
    <rPh sb="29" eb="31">
      <t>カキ</t>
    </rPh>
    <rPh sb="31" eb="33">
      <t>ジコウ</t>
    </rPh>
    <rPh sb="34" eb="36">
      <t>キサイ</t>
    </rPh>
    <rPh sb="38" eb="40">
      <t>ショメン</t>
    </rPh>
    <rPh sb="41" eb="43">
      <t>ショウガイ</t>
    </rPh>
    <rPh sb="43" eb="45">
      <t>フクシ</t>
    </rPh>
    <rPh sb="49" eb="52">
      <t>ジギョウショ</t>
    </rPh>
    <rPh sb="52" eb="53">
      <t>トウ</t>
    </rPh>
    <rPh sb="54" eb="55">
      <t>ソナ</t>
    </rPh>
    <rPh sb="56" eb="57">
      <t>ツ</t>
    </rPh>
    <rPh sb="69" eb="72">
      <t>カンケイシャ</t>
    </rPh>
    <rPh sb="73" eb="75">
      <t>ジユウ</t>
    </rPh>
    <rPh sb="76" eb="78">
      <t>エツラン</t>
    </rPh>
    <rPh sb="173" eb="175">
      <t>キョウリョク</t>
    </rPh>
    <rPh sb="175" eb="177">
      <t>イリョウ</t>
    </rPh>
    <rPh sb="177" eb="179">
      <t>キカン</t>
    </rPh>
    <rPh sb="182" eb="186">
      <t>キョウリョクシカ</t>
    </rPh>
    <rPh sb="186" eb="188">
      <t>イリョウ</t>
    </rPh>
    <rPh sb="188" eb="190">
      <t>キカン</t>
    </rPh>
    <phoneticPr fontId="3"/>
  </si>
  <si>
    <t>※相談系、就労定着、自立生活は回答不要</t>
    <rPh sb="1" eb="3">
      <t>ソウダン</t>
    </rPh>
    <rPh sb="3" eb="4">
      <t>ケイ</t>
    </rPh>
    <rPh sb="5" eb="7">
      <t>シュウロウ</t>
    </rPh>
    <rPh sb="7" eb="9">
      <t>テイチャク</t>
    </rPh>
    <rPh sb="10" eb="12">
      <t>ジリツ</t>
    </rPh>
    <rPh sb="12" eb="14">
      <t>セイカツ</t>
    </rPh>
    <rPh sb="15" eb="17">
      <t>カイトウ</t>
    </rPh>
    <rPh sb="17" eb="19">
      <t>フヨウ</t>
    </rPh>
    <phoneticPr fontId="3"/>
  </si>
  <si>
    <t>身体拘束等の適正化のための対策を検討する委員会（以下「身体拘束適正化検討委員会」という。）を定期的（少なくとも１年に1回）に開催するとともに、その結果について、従業者に周知徹底を図っているか。
※テレビ電話装置等を活用して行うことができるものとする。</t>
    <phoneticPr fontId="3"/>
  </si>
  <si>
    <t>療養介護事業者等は、利用定員を超えてサービス提供を行っていないか。
⑴　１日当たりの利用者の数
　①　利用定員50人以下の事業所の場合
　　利用定員に110％を乗じて得た数以下となっていること。
　②　利用定員51人以上の事業所
　　１日当たりの利用者の数が、利用定員から50を差し引いた数に105％を
　　乗じて得た数に55を加えて得た数以下となっていること。
⑵　過去３月間の利用者の数
　過去３月間の利用者の延べ数が、利用定員に開所日数を乗じて得た数に105％を乗じて得た数以下となっていること。</t>
    <rPh sb="6" eb="7">
      <t>シャ</t>
    </rPh>
    <rPh sb="7" eb="8">
      <t>トウ</t>
    </rPh>
    <phoneticPr fontId="3"/>
  </si>
  <si>
    <t>※アからオは、災害、虐待その他やむを得ない事情がある場合はこの限りでない。</t>
    <phoneticPr fontId="3"/>
  </si>
  <si>
    <t>事業所の所在する地域の環境及び利用者の特性に応じて、火災、地震、風水害、津波、その他の非常災害に関する具体的計画（災害時対応マニュアル）を立てているか。
 （実効性を高めるために各種災害に対する専門的な知識を有する関係機関（消防署など）や、地域防災計画を定める市町村から指導・助言を受けること。）</t>
    <rPh sb="48" eb="49">
      <t>カン</t>
    </rPh>
    <phoneticPr fontId="3"/>
  </si>
  <si>
    <t>指定障害福祉サービス事業者は、利用者の人権の擁護、虐待の防止等のため、必要な体制の整備を行うとともに、その従業者に対し、研修を実施する等の措置を講ずるよう講じているか。</t>
    <phoneticPr fontId="3"/>
  </si>
  <si>
    <t>事業省令第10条、第14条
事業解釈第三の３⑵、３(6)</t>
    <rPh sb="4" eb="5">
      <t>ダイ</t>
    </rPh>
    <rPh sb="7" eb="8">
      <t>ジョウ</t>
    </rPh>
    <rPh sb="9" eb="10">
      <t>ダイ</t>
    </rPh>
    <rPh sb="12" eb="13">
      <t>ジョウ</t>
    </rPh>
    <rPh sb="14" eb="16">
      <t>ジギョウ</t>
    </rPh>
    <rPh sb="16" eb="18">
      <t>カイシャク</t>
    </rPh>
    <rPh sb="18" eb="19">
      <t>ダイ</t>
    </rPh>
    <rPh sb="19" eb="20">
      <t>3</t>
    </rPh>
    <phoneticPr fontId="3"/>
  </si>
  <si>
    <t>事業省令第53条
事業解釈第四の３⑴、(3)</t>
    <rPh sb="4" eb="5">
      <t>ダイ</t>
    </rPh>
    <rPh sb="7" eb="8">
      <t>ジョウ</t>
    </rPh>
    <rPh sb="9" eb="11">
      <t>ジギョウ</t>
    </rPh>
    <rPh sb="11" eb="13">
      <t>カイシャク</t>
    </rPh>
    <rPh sb="13" eb="14">
      <t>ダイ</t>
    </rPh>
    <rPh sb="14" eb="15">
      <t>4</t>
    </rPh>
    <phoneticPr fontId="3"/>
  </si>
  <si>
    <t>左記エからコ(日常生活費に要する費用の取り扱い）</t>
    <rPh sb="0" eb="2">
      <t>サキ</t>
    </rPh>
    <rPh sb="7" eb="9">
      <t>ニチジョウ</t>
    </rPh>
    <rPh sb="9" eb="12">
      <t>セイカツヒ</t>
    </rPh>
    <rPh sb="13" eb="14">
      <t>ヨウ</t>
    </rPh>
    <rPh sb="16" eb="18">
      <t>ヒヨウ</t>
    </rPh>
    <rPh sb="19" eb="20">
      <t>ト</t>
    </rPh>
    <rPh sb="21" eb="22">
      <t>アツカ</t>
    </rPh>
    <phoneticPr fontId="3"/>
  </si>
  <si>
    <t>施設省令第41条
施設解釈第三の３(37)</t>
    <rPh sb="0" eb="2">
      <t>シセツ</t>
    </rPh>
    <rPh sb="2" eb="4">
      <t>ショウレイ</t>
    </rPh>
    <rPh sb="4" eb="5">
      <t>ダイ</t>
    </rPh>
    <rPh sb="7" eb="8">
      <t>ジョウ</t>
    </rPh>
    <rPh sb="9" eb="11">
      <t>シセツ</t>
    </rPh>
    <rPh sb="11" eb="13">
      <t>カイシャク</t>
    </rPh>
    <rPh sb="13" eb="14">
      <t>ダイ</t>
    </rPh>
    <rPh sb="14" eb="15">
      <t>サン</t>
    </rPh>
    <phoneticPr fontId="3"/>
  </si>
  <si>
    <t>施設省令第42条
施設解釈第三の３(38)</t>
    <rPh sb="0" eb="2">
      <t>シセツ</t>
    </rPh>
    <rPh sb="2" eb="4">
      <t>ショウレイ</t>
    </rPh>
    <rPh sb="4" eb="5">
      <t>ダイ</t>
    </rPh>
    <rPh sb="7" eb="8">
      <t>ジョウ</t>
    </rPh>
    <rPh sb="9" eb="11">
      <t>シセツ</t>
    </rPh>
    <rPh sb="11" eb="13">
      <t>カイシャク</t>
    </rPh>
    <rPh sb="13" eb="14">
      <t>ダイ</t>
    </rPh>
    <rPh sb="14" eb="15">
      <t>サン</t>
    </rPh>
    <phoneticPr fontId="3"/>
  </si>
  <si>
    <t>施設省令第42条の２
施設解釈第三の３(39)</t>
    <rPh sb="0" eb="2">
      <t>シセツ</t>
    </rPh>
    <rPh sb="2" eb="4">
      <t>ショウレイ</t>
    </rPh>
    <rPh sb="4" eb="5">
      <t>ダイ</t>
    </rPh>
    <rPh sb="7" eb="8">
      <t>ジョウ</t>
    </rPh>
    <rPh sb="11" eb="13">
      <t>シセツ</t>
    </rPh>
    <rPh sb="13" eb="15">
      <t>カイシャク</t>
    </rPh>
    <rPh sb="15" eb="16">
      <t>ダイ</t>
    </rPh>
    <rPh sb="16" eb="17">
      <t>サン</t>
    </rPh>
    <phoneticPr fontId="3"/>
  </si>
  <si>
    <t>施設省令第45条
施設解釈第三の３(42)</t>
    <rPh sb="0" eb="2">
      <t>シセツ</t>
    </rPh>
    <rPh sb="2" eb="4">
      <t>ショウレイ</t>
    </rPh>
    <rPh sb="4" eb="5">
      <t>ダイ</t>
    </rPh>
    <rPh sb="7" eb="8">
      <t>ジョウ</t>
    </rPh>
    <rPh sb="9" eb="11">
      <t>シセツ</t>
    </rPh>
    <rPh sb="11" eb="13">
      <t>カイシャク</t>
    </rPh>
    <rPh sb="13" eb="14">
      <t>ダイ</t>
    </rPh>
    <rPh sb="14" eb="15">
      <t>サン</t>
    </rPh>
    <phoneticPr fontId="3"/>
  </si>
  <si>
    <t>施設省令第47条
施設解釈第三の３(44)</t>
    <rPh sb="0" eb="2">
      <t>シセツ</t>
    </rPh>
    <rPh sb="2" eb="4">
      <t>ショウレイ</t>
    </rPh>
    <rPh sb="4" eb="5">
      <t>ダイ</t>
    </rPh>
    <rPh sb="7" eb="8">
      <t>ジョウ</t>
    </rPh>
    <phoneticPr fontId="3"/>
  </si>
  <si>
    <r>
      <t>事業省令第35条の２</t>
    </r>
    <r>
      <rPr>
        <strike/>
        <sz val="8"/>
        <rFont val="ＭＳ 明朝"/>
        <family val="1"/>
        <charset val="128"/>
      </rPr>
      <t xml:space="preserve">
</t>
    </r>
    <r>
      <rPr>
        <sz val="8"/>
        <rFont val="ＭＳ 明朝"/>
        <family val="1"/>
        <charset val="128"/>
      </rPr>
      <t xml:space="preserve">事業解釈第三の３(26)
</t>
    </r>
    <rPh sb="4" eb="5">
      <t>ダイ</t>
    </rPh>
    <phoneticPr fontId="3"/>
  </si>
  <si>
    <t>施設省令第48条
施設解釈第三の３(45)</t>
    <rPh sb="0" eb="2">
      <t>シセツ</t>
    </rPh>
    <rPh sb="2" eb="4">
      <t>ショウレイ</t>
    </rPh>
    <rPh sb="4" eb="5">
      <t>ダイ</t>
    </rPh>
    <rPh sb="7" eb="8">
      <t>ジョウ</t>
    </rPh>
    <rPh sb="9" eb="11">
      <t>シセツ</t>
    </rPh>
    <rPh sb="11" eb="13">
      <t>カイシャク</t>
    </rPh>
    <rPh sb="13" eb="14">
      <t>ダイ</t>
    </rPh>
    <rPh sb="14" eb="15">
      <t>サン</t>
    </rPh>
    <phoneticPr fontId="3"/>
  </si>
  <si>
    <t>左記イ、ウ</t>
    <phoneticPr fontId="3"/>
  </si>
  <si>
    <t>施設省令第49条
施設解釈第三の３(46)</t>
    <rPh sb="0" eb="2">
      <t>シセツ</t>
    </rPh>
    <rPh sb="2" eb="4">
      <t>ショウレイ</t>
    </rPh>
    <rPh sb="4" eb="5">
      <t>ダイ</t>
    </rPh>
    <rPh sb="7" eb="8">
      <t>ジョウ</t>
    </rPh>
    <rPh sb="9" eb="11">
      <t>シセツ</t>
    </rPh>
    <rPh sb="11" eb="13">
      <t>カイシャク</t>
    </rPh>
    <rPh sb="13" eb="14">
      <t>ダイ</t>
    </rPh>
    <rPh sb="14" eb="15">
      <t>サン</t>
    </rPh>
    <phoneticPr fontId="3"/>
  </si>
  <si>
    <t>施設省令第52条
施設解釈第三の３(48)</t>
    <phoneticPr fontId="3"/>
  </si>
  <si>
    <t>施設省令第54条
施設解釈第三の３(49)</t>
    <rPh sb="0" eb="2">
      <t>シセツ</t>
    </rPh>
    <rPh sb="2" eb="4">
      <t>ショウレイ</t>
    </rPh>
    <rPh sb="4" eb="5">
      <t>ダイ</t>
    </rPh>
    <rPh sb="7" eb="8">
      <t>ジョウ</t>
    </rPh>
    <rPh sb="9" eb="11">
      <t>シセツ</t>
    </rPh>
    <rPh sb="11" eb="13">
      <t>カイシャク</t>
    </rPh>
    <rPh sb="13" eb="14">
      <t>ダイ</t>
    </rPh>
    <rPh sb="14" eb="15">
      <t>サン</t>
    </rPh>
    <phoneticPr fontId="3"/>
  </si>
  <si>
    <t>施設省令第54条の２
施設解釈第三の３(50)</t>
    <rPh sb="0" eb="2">
      <t>シセツ</t>
    </rPh>
    <rPh sb="2" eb="4">
      <t>ショウレイ</t>
    </rPh>
    <rPh sb="4" eb="5">
      <t>ダイ</t>
    </rPh>
    <rPh sb="7" eb="8">
      <t>ジョウ</t>
    </rPh>
    <rPh sb="11" eb="13">
      <t>シセツ</t>
    </rPh>
    <rPh sb="13" eb="15">
      <t>カイシャク</t>
    </rPh>
    <rPh sb="15" eb="16">
      <t>ダイ</t>
    </rPh>
    <rPh sb="16" eb="17">
      <t>サン</t>
    </rPh>
    <phoneticPr fontId="3"/>
  </si>
  <si>
    <t>施設省令第55条
施設解釈第三の３(51)</t>
    <rPh sb="0" eb="2">
      <t>シセツ</t>
    </rPh>
    <rPh sb="2" eb="4">
      <t>ショウレイ</t>
    </rPh>
    <rPh sb="4" eb="5">
      <t>ダイ</t>
    </rPh>
    <rPh sb="7" eb="8">
      <t>ジョウ</t>
    </rPh>
    <rPh sb="9" eb="11">
      <t>シセツ</t>
    </rPh>
    <rPh sb="11" eb="13">
      <t>カイシャク</t>
    </rPh>
    <rPh sb="13" eb="14">
      <t>ダイ</t>
    </rPh>
    <rPh sb="14" eb="15">
      <t>サン</t>
    </rPh>
    <phoneticPr fontId="3"/>
  </si>
  <si>
    <t>施設省令第56条
施設解釈第三の３(52)</t>
    <rPh sb="0" eb="2">
      <t>シセツ</t>
    </rPh>
    <rPh sb="2" eb="4">
      <t>ショウレイ</t>
    </rPh>
    <rPh sb="4" eb="5">
      <t>ダイ</t>
    </rPh>
    <rPh sb="7" eb="8">
      <t>ジョウ</t>
    </rPh>
    <rPh sb="9" eb="11">
      <t>シセツ</t>
    </rPh>
    <rPh sb="11" eb="13">
      <t>カイシャク</t>
    </rPh>
    <rPh sb="13" eb="14">
      <t>ダイ</t>
    </rPh>
    <rPh sb="14" eb="15">
      <t>サン</t>
    </rPh>
    <phoneticPr fontId="3"/>
  </si>
  <si>
    <t>施設省令第43条
施設解釈第三の３(40)</t>
    <rPh sb="0" eb="2">
      <t>シセツ</t>
    </rPh>
    <rPh sb="2" eb="4">
      <t>ショウレイ</t>
    </rPh>
    <rPh sb="4" eb="5">
      <t>ダイ</t>
    </rPh>
    <rPh sb="7" eb="8">
      <t>ジョウ</t>
    </rPh>
    <rPh sb="9" eb="11">
      <t>シセツ</t>
    </rPh>
    <rPh sb="11" eb="13">
      <t>カイシャク</t>
    </rPh>
    <rPh sb="13" eb="14">
      <t>ダイ</t>
    </rPh>
    <rPh sb="14" eb="15">
      <t>サン</t>
    </rPh>
    <phoneticPr fontId="3"/>
  </si>
  <si>
    <t>施設省令第44条
施設解釈第三の３(41)
施設条例第７条
施設要綱第４</t>
    <rPh sb="0" eb="2">
      <t>シセツ</t>
    </rPh>
    <rPh sb="2" eb="4">
      <t>ショウレイ</t>
    </rPh>
    <rPh sb="4" eb="5">
      <t>ダイ</t>
    </rPh>
    <rPh sb="7" eb="8">
      <t>ジョウ</t>
    </rPh>
    <rPh sb="9" eb="11">
      <t>シセツ</t>
    </rPh>
    <rPh sb="11" eb="13">
      <t>カイシャク</t>
    </rPh>
    <rPh sb="13" eb="14">
      <t>ダイ</t>
    </rPh>
    <rPh sb="14" eb="15">
      <t>サン</t>
    </rPh>
    <rPh sb="22" eb="24">
      <t>シセツ</t>
    </rPh>
    <rPh sb="24" eb="26">
      <t>ジョウレイ</t>
    </rPh>
    <rPh sb="26" eb="27">
      <t>ダイ</t>
    </rPh>
    <rPh sb="28" eb="29">
      <t>ジョウ</t>
    </rPh>
    <rPh sb="30" eb="32">
      <t>シセツ</t>
    </rPh>
    <rPh sb="32" eb="34">
      <t>ヨウコウ</t>
    </rPh>
    <rPh sb="34" eb="35">
      <t>ダイ</t>
    </rPh>
    <phoneticPr fontId="3"/>
  </si>
  <si>
    <t>エ</t>
    <phoneticPr fontId="7"/>
  </si>
  <si>
    <t>オ</t>
    <phoneticPr fontId="7"/>
  </si>
  <si>
    <t>カ</t>
    <phoneticPr fontId="7"/>
  </si>
  <si>
    <t>キ</t>
    <phoneticPr fontId="7"/>
  </si>
  <si>
    <t>ク</t>
    <phoneticPr fontId="7"/>
  </si>
  <si>
    <t>ケ</t>
    <phoneticPr fontId="7"/>
  </si>
  <si>
    <t>コ</t>
    <phoneticPr fontId="7"/>
  </si>
  <si>
    <t>第４</t>
    <rPh sb="0" eb="1">
      <t>ダイ</t>
    </rPh>
    <phoneticPr fontId="3"/>
  </si>
  <si>
    <t>第５　設備に関する基準</t>
    <rPh sb="0" eb="1">
      <t>ダイ</t>
    </rPh>
    <rPh sb="3" eb="5">
      <t>セツビ</t>
    </rPh>
    <rPh sb="6" eb="7">
      <t>カン</t>
    </rPh>
    <rPh sb="9" eb="11">
      <t>キジュン</t>
    </rPh>
    <phoneticPr fontId="3"/>
  </si>
  <si>
    <t>第６　運営に関する基準</t>
    <rPh sb="0" eb="1">
      <t>ダイ</t>
    </rPh>
    <rPh sb="3" eb="5">
      <t>ウンエイ</t>
    </rPh>
    <rPh sb="6" eb="7">
      <t>カン</t>
    </rPh>
    <rPh sb="9" eb="11">
      <t>キジュン</t>
    </rPh>
    <phoneticPr fontId="3"/>
  </si>
  <si>
    <t>サービス管理責任者は、自立訓練（生活訓練）計画の作成に当たり、利用者に対して自立訓練（生活訓練）の提供を行う担当者等を招集して会議（テレビ電話装置等を活用可能。）を開催し、当該利用者の生活に対する意向等を改めて確認するとともに、計画の原案について意見を求めているか。</t>
    <rPh sb="4" eb="6">
      <t>カンリ</t>
    </rPh>
    <rPh sb="21" eb="23">
      <t>ケイカク</t>
    </rPh>
    <rPh sb="24" eb="26">
      <t>サクセイ</t>
    </rPh>
    <rPh sb="27" eb="28">
      <t>ア</t>
    </rPh>
    <rPh sb="31" eb="34">
      <t>リヨウシャ</t>
    </rPh>
    <rPh sb="35" eb="36">
      <t>タイ</t>
    </rPh>
    <phoneticPr fontId="3"/>
  </si>
  <si>
    <t>サービス管理責任者は、自立訓練（生活訓練）計画を作成した際は、当該計画を利用者及び指定特定相談支援事業者等に交付しているか。</t>
    <rPh sb="4" eb="6">
      <t>カンリ</t>
    </rPh>
    <rPh sb="6" eb="9">
      <t>セキニンシャ</t>
    </rPh>
    <rPh sb="21" eb="23">
      <t>ケイカク</t>
    </rPh>
    <rPh sb="24" eb="26">
      <t>サクセイ</t>
    </rPh>
    <rPh sb="28" eb="29">
      <t>サイ</t>
    </rPh>
    <rPh sb="31" eb="33">
      <t>トウガイ</t>
    </rPh>
    <rPh sb="33" eb="35">
      <t>ケイカク</t>
    </rPh>
    <phoneticPr fontId="3"/>
  </si>
  <si>
    <t>イからクまでの規定は、ケに規定する自立訓練（生活訓練）計画の変更を行う際も準用して行っているか。</t>
    <phoneticPr fontId="3"/>
  </si>
  <si>
    <r>
      <rPr>
        <sz val="11"/>
        <rFont val="ＭＳ 明朝"/>
        <family val="1"/>
        <charset val="128"/>
      </rPr>
      <t>（令和</t>
    </r>
    <r>
      <rPr>
        <u/>
        <sz val="11"/>
        <rFont val="ＭＳ 明朝"/>
        <family val="1"/>
        <charset val="128"/>
      </rPr>
      <t>　</t>
    </r>
    <r>
      <rPr>
        <sz val="11"/>
        <rFont val="ＭＳ 明朝"/>
        <family val="1"/>
        <charset val="128"/>
      </rPr>
      <t>年</t>
    </r>
    <r>
      <rPr>
        <u/>
        <sz val="11"/>
        <rFont val="ＭＳ 明朝"/>
        <family val="1"/>
        <charset val="128"/>
      </rPr>
      <t>　</t>
    </r>
    <r>
      <rPr>
        <sz val="11"/>
        <rFont val="ＭＳ 明朝"/>
        <family val="1"/>
        <charset val="128"/>
      </rPr>
      <t>月分）</t>
    </r>
    <phoneticPr fontId="3"/>
  </si>
  <si>
    <t>感染症の業務継続計画（BCP）に係る研修（注１）・新規採用時</t>
    <rPh sb="0" eb="3">
      <t>カンセンショウ</t>
    </rPh>
    <rPh sb="4" eb="6">
      <t>ギョウム</t>
    </rPh>
    <rPh sb="6" eb="8">
      <t>ケイゾク</t>
    </rPh>
    <rPh sb="8" eb="10">
      <t>ケイカク</t>
    </rPh>
    <rPh sb="16" eb="17">
      <t>カカ</t>
    </rPh>
    <rPh sb="18" eb="20">
      <t>ケンシュウ</t>
    </rPh>
    <rPh sb="25" eb="27">
      <t>シンキ</t>
    </rPh>
    <rPh sb="27" eb="29">
      <t>サイヨウ</t>
    </rPh>
    <rPh sb="29" eb="30">
      <t>ジ</t>
    </rPh>
    <phoneticPr fontId="3"/>
  </si>
  <si>
    <t>感染症の業務継続計画（BCP）に係る研修（注１）・１回目（※開催必須）</t>
    <rPh sb="0" eb="3">
      <t>カンセンショウ</t>
    </rPh>
    <rPh sb="4" eb="6">
      <t>ギョウム</t>
    </rPh>
    <rPh sb="6" eb="8">
      <t>ケイゾク</t>
    </rPh>
    <rPh sb="8" eb="10">
      <t>ケイカク</t>
    </rPh>
    <rPh sb="16" eb="17">
      <t>カカ</t>
    </rPh>
    <rPh sb="18" eb="20">
      <t>ケンシュウ</t>
    </rPh>
    <rPh sb="30" eb="32">
      <t>カイサイ</t>
    </rPh>
    <rPh sb="32" eb="34">
      <t>ヒッス</t>
    </rPh>
    <phoneticPr fontId="3"/>
  </si>
  <si>
    <t>感染症の業務継続計画（BCP）に係る研修（注１）・２回目（※入所施設のみ開催必須）</t>
    <rPh sb="0" eb="3">
      <t>カンセンショウ</t>
    </rPh>
    <rPh sb="4" eb="6">
      <t>ギョウム</t>
    </rPh>
    <rPh sb="6" eb="8">
      <t>ケイゾク</t>
    </rPh>
    <rPh sb="8" eb="10">
      <t>ケイカク</t>
    </rPh>
    <rPh sb="16" eb="17">
      <t>カカ</t>
    </rPh>
    <rPh sb="18" eb="20">
      <t>ケンシュウ</t>
    </rPh>
    <phoneticPr fontId="3"/>
  </si>
  <si>
    <r>
      <t>（記入例）</t>
    </r>
    <r>
      <rPr>
        <b/>
        <sz val="14"/>
        <rFont val="ＭＳ 明朝"/>
        <family val="1"/>
        <charset val="128"/>
      </rPr>
      <t>令和７年５月に実地指導を受検する場合</t>
    </r>
    <rPh sb="1" eb="3">
      <t>キニュウ</t>
    </rPh>
    <rPh sb="3" eb="4">
      <t>レイ</t>
    </rPh>
    <rPh sb="5" eb="7">
      <t>レイワ</t>
    </rPh>
    <rPh sb="8" eb="9">
      <t>ネン</t>
    </rPh>
    <rPh sb="10" eb="11">
      <t>ガツ</t>
    </rPh>
    <rPh sb="12" eb="14">
      <t>ジッチ</t>
    </rPh>
    <rPh sb="14" eb="16">
      <t>シドウ</t>
    </rPh>
    <rPh sb="17" eb="19">
      <t>ジュケン</t>
    </rPh>
    <rPh sb="21" eb="23">
      <t>バアイ</t>
    </rPh>
    <phoneticPr fontId="3"/>
  </si>
  <si>
    <r>
      <t>(1)　介護給付費・訓練等給付費及</t>
    </r>
    <r>
      <rPr>
        <sz val="11"/>
        <rFont val="ＭＳ Ｐゴシック"/>
        <family val="3"/>
        <charset val="128"/>
      </rPr>
      <t>び地域相談支援給付費（加算及び減算）の請求状況</t>
    </r>
    <rPh sb="4" eb="6">
      <t>カイゴ</t>
    </rPh>
    <rPh sb="6" eb="8">
      <t>キュウフ</t>
    </rPh>
    <rPh sb="8" eb="9">
      <t>ヒ</t>
    </rPh>
    <rPh sb="10" eb="12">
      <t>クンレン</t>
    </rPh>
    <rPh sb="12" eb="13">
      <t>ナド</t>
    </rPh>
    <rPh sb="13" eb="16">
      <t>キュウフヒ</t>
    </rPh>
    <rPh sb="16" eb="17">
      <t>オヨ</t>
    </rPh>
    <rPh sb="18" eb="20">
      <t>チイキ</t>
    </rPh>
    <rPh sb="20" eb="27">
      <t>ソウダンシエンキュウフヒ</t>
    </rPh>
    <rPh sb="28" eb="30">
      <t>カサン</t>
    </rPh>
    <rPh sb="30" eb="31">
      <t>オヨ</t>
    </rPh>
    <rPh sb="32" eb="34">
      <t>ゲンサン</t>
    </rPh>
    <rPh sb="36" eb="38">
      <t>セイキュウ</t>
    </rPh>
    <rPh sb="38" eb="40">
      <t>ジョウキョウ</t>
    </rPh>
    <phoneticPr fontId="3"/>
  </si>
  <si>
    <t>（４）身体拘束等の実施状況</t>
    <rPh sb="9" eb="11">
      <t>ジッシ</t>
    </rPh>
    <phoneticPr fontId="3"/>
  </si>
  <si>
    <t>身体拘束等の方法</t>
    <rPh sb="0" eb="2">
      <t>シンタイ</t>
    </rPh>
    <rPh sb="2" eb="4">
      <t>コウソク</t>
    </rPh>
    <rPh sb="4" eb="5">
      <t>トウ</t>
    </rPh>
    <rPh sb="6" eb="8">
      <t>ホウホウ</t>
    </rPh>
    <phoneticPr fontId="3"/>
  </si>
  <si>
    <t>身体拘束等の必要な理由</t>
    <rPh sb="0" eb="2">
      <t>シンタイ</t>
    </rPh>
    <rPh sb="2" eb="4">
      <t>コウソク</t>
    </rPh>
    <rPh sb="4" eb="5">
      <t>トウ</t>
    </rPh>
    <rPh sb="6" eb="8">
      <t>ヒツヨウ</t>
    </rPh>
    <rPh sb="9" eb="11">
      <t>リユウ</t>
    </rPh>
    <phoneticPr fontId="3"/>
  </si>
  <si>
    <t>非常災害に関する訓練</t>
    <rPh sb="0" eb="2">
      <t>ヒジョウ</t>
    </rPh>
    <rPh sb="2" eb="4">
      <t>サイガイ</t>
    </rPh>
    <rPh sb="5" eb="6">
      <t>カン</t>
    </rPh>
    <rPh sb="8" eb="10">
      <t>クンレン</t>
    </rPh>
    <phoneticPr fontId="3"/>
  </si>
  <si>
    <t>感染症及び食中毒の予防及びまん延防止のための対策を検討する委員会の開催状況　</t>
    <rPh sb="33" eb="35">
      <t>カイサイ</t>
    </rPh>
    <rPh sb="35" eb="37">
      <t>ジョウキョウ</t>
    </rPh>
    <phoneticPr fontId="3"/>
  </si>
  <si>
    <t>開催年月日</t>
    <rPh sb="0" eb="2">
      <t>カイサイ</t>
    </rPh>
    <rPh sb="2" eb="5">
      <t>ネンガッピ</t>
    </rPh>
    <phoneticPr fontId="3"/>
  </si>
  <si>
    <t>（注）記入しきれない場合は別紙とすること。年間を通じた上記委員会の開催状況がわかる資料を添付することも可。</t>
    <rPh sb="1" eb="2">
      <t>チュウ</t>
    </rPh>
    <rPh sb="3" eb="5">
      <t>キニュウ</t>
    </rPh>
    <rPh sb="10" eb="12">
      <t>バアイ</t>
    </rPh>
    <rPh sb="13" eb="15">
      <t>ベッシ</t>
    </rPh>
    <rPh sb="21" eb="23">
      <t>ネンカン</t>
    </rPh>
    <rPh sb="24" eb="25">
      <t>ツウ</t>
    </rPh>
    <rPh sb="27" eb="29">
      <t>ジョウキ</t>
    </rPh>
    <rPh sb="29" eb="32">
      <t>イインカイ</t>
    </rPh>
    <rPh sb="33" eb="35">
      <t>カイサイ</t>
    </rPh>
    <rPh sb="35" eb="37">
      <t>ジョウキョウ</t>
    </rPh>
    <rPh sb="41" eb="43">
      <t>シリョウ</t>
    </rPh>
    <rPh sb="44" eb="46">
      <t>テンプ</t>
    </rPh>
    <rPh sb="51" eb="52">
      <t>カ</t>
    </rPh>
    <phoneticPr fontId="3"/>
  </si>
  <si>
    <t>（２）苦情解決の仕組みの周知方法</t>
    <rPh sb="3" eb="5">
      <t>クジョウ</t>
    </rPh>
    <rPh sb="5" eb="7">
      <t>カイケツ</t>
    </rPh>
    <rPh sb="8" eb="10">
      <t>シク</t>
    </rPh>
    <rPh sb="12" eb="14">
      <t>シュウチ</t>
    </rPh>
    <rPh sb="14" eb="16">
      <t>ホウホウ</t>
    </rPh>
    <phoneticPr fontId="3"/>
  </si>
  <si>
    <t>第５－12　消防訓練・防災設備点検の状況</t>
    <rPh sb="0" eb="1">
      <t>ダイ</t>
    </rPh>
    <rPh sb="6" eb="8">
      <t>ショウボウ</t>
    </rPh>
    <rPh sb="8" eb="10">
      <t>クンレン</t>
    </rPh>
    <rPh sb="11" eb="13">
      <t>ボウサイ</t>
    </rPh>
    <rPh sb="13" eb="15">
      <t>セツビ</t>
    </rPh>
    <rPh sb="15" eb="17">
      <t>テンケン</t>
    </rPh>
    <rPh sb="18" eb="20">
      <t>ジョウキョウ</t>
    </rPh>
    <phoneticPr fontId="3"/>
  </si>
  <si>
    <r>
      <t>実施状況</t>
    </r>
    <r>
      <rPr>
        <strike/>
        <sz val="9"/>
        <rFont val="ＭＳ 明朝"/>
        <family val="1"/>
        <charset val="128"/>
      </rPr>
      <t xml:space="preserve">
</t>
    </r>
    <r>
      <rPr>
        <sz val="9"/>
        <rFont val="ＭＳ 明朝"/>
        <family val="1"/>
        <charset val="128"/>
      </rPr>
      <t>※実施月に○印</t>
    </r>
    <rPh sb="0" eb="1">
      <t>ジツ</t>
    </rPh>
    <rPh sb="1" eb="2">
      <t>セ</t>
    </rPh>
    <rPh sb="2" eb="3">
      <t>ジョウ</t>
    </rPh>
    <rPh sb="3" eb="4">
      <t>キョウ</t>
    </rPh>
    <rPh sb="6" eb="7">
      <t>ミノル</t>
    </rPh>
    <rPh sb="7" eb="8">
      <t>セ</t>
    </rPh>
    <rPh sb="8" eb="9">
      <t>ツキ</t>
    </rPh>
    <rPh sb="11" eb="12">
      <t>ジルシ</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</si>
</sst>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0_ "/>
    <numFmt numFmtId="177" formatCode="#,##0_ "/>
    <numFmt numFmtId="178" formatCode="[$-411]ge\.m\.d;@"/>
  </numFmts>
  <fonts count="58">
    <font>
      <sz val="11"/>
      <name val="ＭＳ Ｐゴシック"/>
      <family val="3"/>
      <charset val="128"/>
    </font>
    <font>
      <sz val="10.5"/>
      <name val="ＭＳ 明朝"/>
      <family val="1"/>
      <charset val="128"/>
    </font>
    <font>
      <sz val="14"/>
      <name val="ＭＳ 明朝"/>
      <family val="1"/>
      <charset val="128"/>
    </font>
    <font>
      <sz val="6"/>
      <name val="ＭＳ Ｐゴシック"/>
      <family val="3"/>
      <charset val="128"/>
    </font>
    <font>
      <sz val="6"/>
      <name val="ＭＳ Ｐ明朝"/>
      <family val="1"/>
      <charset val="128"/>
    </font>
    <font>
      <sz val="11"/>
      <name val="ＭＳ Ｐゴシック"/>
      <family val="3"/>
      <charset val="128"/>
    </font>
    <font>
      <sz val="8"/>
      <name val="ＭＳ 明朝"/>
      <family val="1"/>
      <charset val="128"/>
    </font>
    <font>
      <sz val="6"/>
      <name val="ＭＳ Ｐゴシック"/>
      <family val="3"/>
      <charset val="128"/>
    </font>
    <font>
      <sz val="12"/>
      <name val="ＭＳ ゴシック"/>
      <family val="3"/>
      <charset val="128"/>
    </font>
    <font>
      <sz val="20"/>
      <name val="ＭＳ ゴシック"/>
      <family val="3"/>
      <charset val="128"/>
    </font>
    <font>
      <sz val="8"/>
      <name val="ＭＳ Ｐゴシック"/>
      <family val="3"/>
      <charset val="128"/>
    </font>
    <font>
      <sz val="6"/>
      <name val="ＭＳ 明朝"/>
      <family val="1"/>
      <charset val="128"/>
    </font>
    <font>
      <sz val="11"/>
      <name val="ＭＳ 明朝"/>
      <family val="1"/>
      <charset val="128"/>
    </font>
    <font>
      <sz val="9"/>
      <name val="ＭＳ 明朝"/>
      <family val="1"/>
      <charset val="128"/>
    </font>
    <font>
      <strike/>
      <sz val="9"/>
      <name val="ＭＳ 明朝"/>
      <family val="1"/>
      <charset val="128"/>
    </font>
    <font>
      <sz val="10"/>
      <name val="ＭＳ 明朝"/>
      <family val="1"/>
      <charset val="128"/>
    </font>
    <font>
      <sz val="12"/>
      <name val="ＭＳ 明朝"/>
      <family val="1"/>
      <charset val="128"/>
    </font>
    <font>
      <sz val="11"/>
      <name val="ＭＳ ゴシック"/>
      <family val="3"/>
      <charset val="128"/>
    </font>
    <font>
      <u/>
      <sz val="9"/>
      <name val="ＭＳ 明朝"/>
      <family val="1"/>
      <charset val="128"/>
    </font>
    <font>
      <sz val="9"/>
      <name val="ＭＳ Ｐ明朝"/>
      <family val="1"/>
      <charset val="128"/>
    </font>
    <font>
      <sz val="10"/>
      <name val="ＭＳ Ｐゴシック"/>
      <family val="3"/>
      <charset val="128"/>
    </font>
    <font>
      <sz val="9"/>
      <name val="ＭＳ Ｐゴシック"/>
      <family val="3"/>
      <charset val="128"/>
    </font>
    <font>
      <u/>
      <sz val="10"/>
      <name val="ＭＳ 明朝"/>
      <family val="1"/>
      <charset val="128"/>
    </font>
    <font>
      <sz val="7"/>
      <name val="ＭＳ 明朝"/>
      <family val="1"/>
      <charset val="128"/>
    </font>
    <font>
      <sz val="9"/>
      <name val="ＭＳ ゴシック"/>
      <family val="3"/>
      <charset val="128"/>
    </font>
    <font>
      <u/>
      <sz val="11"/>
      <name val="ＭＳ 明朝"/>
      <family val="1"/>
      <charset val="128"/>
    </font>
    <font>
      <u/>
      <sz val="9"/>
      <name val="ＭＳ ゴシック"/>
      <family val="3"/>
      <charset val="128"/>
    </font>
    <font>
      <sz val="6"/>
      <name val="明朝"/>
      <family val="3"/>
      <charset val="128"/>
    </font>
    <font>
      <strike/>
      <sz val="8"/>
      <name val="ＭＳ 明朝"/>
      <family val="1"/>
      <charset val="128"/>
    </font>
    <font>
      <sz val="10"/>
      <name val="ＭＳ ゴシック"/>
      <family val="3"/>
      <charset val="128"/>
    </font>
    <font>
      <sz val="11"/>
      <color indexed="8"/>
      <name val="ＭＳ 明朝"/>
      <family val="1"/>
      <charset val="128"/>
    </font>
    <font>
      <b/>
      <sz val="16"/>
      <name val="ＭＳ Ｐゴシック"/>
      <family val="3"/>
      <charset val="128"/>
    </font>
    <font>
      <sz val="18"/>
      <name val="ＭＳ 明朝"/>
      <family val="1"/>
      <charset val="128"/>
    </font>
    <font>
      <sz val="18"/>
      <name val="ＭＳ Ｐゴシック"/>
      <family val="3"/>
      <charset val="128"/>
    </font>
    <font>
      <strike/>
      <sz val="11"/>
      <color indexed="10"/>
      <name val="ＭＳ 明朝"/>
      <family val="1"/>
      <charset val="128"/>
    </font>
    <font>
      <strike/>
      <sz val="8"/>
      <color indexed="10"/>
      <name val="ＭＳ 明朝"/>
      <family val="1"/>
      <charset val="128"/>
    </font>
    <font>
      <sz val="8"/>
      <color indexed="10"/>
      <name val="ＭＳ 明朝"/>
      <family val="1"/>
      <charset val="128"/>
    </font>
    <font>
      <sz val="8"/>
      <color indexed="8"/>
      <name val="ＭＳ 明朝"/>
      <family val="1"/>
      <charset val="128"/>
    </font>
    <font>
      <sz val="11"/>
      <color indexed="8"/>
      <name val="ＭＳ Ｐゴシック"/>
      <family val="3"/>
      <charset val="128"/>
    </font>
    <font>
      <sz val="11"/>
      <color indexed="8"/>
      <name val="ＭＳ 明朝"/>
      <family val="1"/>
      <charset val="128"/>
    </font>
    <font>
      <sz val="9"/>
      <color indexed="8"/>
      <name val="ＭＳ 明朝"/>
      <family val="1"/>
      <charset val="128"/>
    </font>
    <font>
      <sz val="11"/>
      <color indexed="8"/>
      <name val="ＭＳ ゴシック"/>
      <family val="3"/>
      <charset val="128"/>
    </font>
    <font>
      <sz val="12"/>
      <color indexed="8"/>
      <name val="ＭＳ ゴシック"/>
      <family val="3"/>
      <charset val="128"/>
    </font>
    <font>
      <u/>
      <sz val="11"/>
      <color indexed="10"/>
      <name val="ＭＳ 明朝"/>
      <family val="1"/>
      <charset val="128"/>
    </font>
    <font>
      <b/>
      <sz val="9"/>
      <color indexed="81"/>
      <name val="MS P ゴシック"/>
      <family val="3"/>
      <charset val="128"/>
    </font>
    <font>
      <sz val="10"/>
      <color indexed="8"/>
      <name val="ＭＳ 明朝"/>
      <family val="1"/>
      <charset val="128"/>
    </font>
    <font>
      <sz val="7.5"/>
      <name val="ＭＳ 明朝"/>
      <family val="1"/>
      <charset val="128"/>
    </font>
    <font>
      <strike/>
      <sz val="8"/>
      <name val="ＭＳ Ｐゴシック"/>
      <family val="3"/>
      <charset val="128"/>
    </font>
    <font>
      <sz val="8"/>
      <color rgb="FFFF0000"/>
      <name val="ＭＳ 明朝"/>
      <family val="1"/>
      <charset val="128"/>
    </font>
    <font>
      <sz val="8"/>
      <color theme="1"/>
      <name val="ＭＳ 明朝"/>
      <family val="1"/>
      <charset val="128"/>
    </font>
    <font>
      <sz val="11"/>
      <color theme="1"/>
      <name val="ＭＳ Ｐゴシック"/>
      <family val="3"/>
      <charset val="128"/>
    </font>
    <font>
      <sz val="6"/>
      <name val="ＭＳ ゴシック"/>
      <family val="3"/>
      <charset val="128"/>
    </font>
    <font>
      <b/>
      <i/>
      <u/>
      <sz val="11"/>
      <name val="ＭＳ 明朝"/>
      <family val="1"/>
      <charset val="128"/>
    </font>
    <font>
      <sz val="20"/>
      <name val="ＭＳ 明朝"/>
      <family val="1"/>
      <charset val="128"/>
    </font>
    <font>
      <sz val="20"/>
      <name val="ＭＳ Ｐゴシック"/>
      <family val="3"/>
      <charset val="128"/>
    </font>
    <font>
      <b/>
      <sz val="11"/>
      <name val="ＭＳ Ｐゴシック"/>
      <family val="3"/>
      <charset val="128"/>
    </font>
    <font>
      <b/>
      <sz val="14"/>
      <name val="ＭＳ ゴシック"/>
      <family val="3"/>
      <charset val="128"/>
    </font>
    <font>
      <b/>
      <sz val="14"/>
      <name val="ＭＳ 明朝"/>
      <family val="1"/>
      <charset val="128"/>
    </font>
  </fonts>
  <fills count="12">
    <fill>
      <patternFill patternType="none"/>
    </fill>
    <fill>
      <patternFill patternType="gray125"/>
    </fill>
    <fill>
      <patternFill patternType="solid">
        <fgColor indexed="43"/>
        <bgColor indexed="64"/>
      </patternFill>
    </fill>
    <fill>
      <patternFill patternType="solid">
        <fgColor indexed="42"/>
        <bgColor indexed="64"/>
      </patternFill>
    </fill>
    <fill>
      <patternFill patternType="solid">
        <fgColor indexed="9"/>
        <bgColor indexed="64"/>
      </patternFill>
    </fill>
    <fill>
      <patternFill patternType="solid">
        <fgColor indexed="55"/>
        <bgColor indexed="64"/>
      </patternFill>
    </fill>
    <fill>
      <patternFill patternType="solid">
        <fgColor indexed="27"/>
        <bgColor indexed="64"/>
      </patternFill>
    </fill>
    <fill>
      <patternFill patternType="solid">
        <fgColor theme="0" tint="-0.14999847407452621"/>
        <bgColor indexed="64"/>
      </patternFill>
    </fill>
    <fill>
      <patternFill patternType="solid">
        <fgColor rgb="FFFFFFCC"/>
        <bgColor indexed="64"/>
      </patternFill>
    </fill>
    <fill>
      <patternFill patternType="solid">
        <fgColor theme="2" tint="-9.9978637043366805E-2"/>
        <bgColor indexed="64"/>
      </patternFill>
    </fill>
    <fill>
      <patternFill patternType="solid">
        <fgColor rgb="FFFFFF99"/>
        <bgColor indexed="64"/>
      </patternFill>
    </fill>
    <fill>
      <patternFill patternType="solid">
        <fgColor theme="0"/>
        <bgColor indexed="64"/>
      </patternFill>
    </fill>
  </fills>
  <borders count="100">
    <border>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hair">
        <color indexed="64"/>
      </right>
      <top/>
      <bottom/>
      <diagonal/>
    </border>
    <border>
      <left/>
      <right/>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right/>
      <top style="hair">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hair">
        <color indexed="64"/>
      </left>
      <right/>
      <top/>
      <bottom style="thin">
        <color indexed="64"/>
      </bottom>
      <diagonal/>
    </border>
    <border>
      <left/>
      <right/>
      <top style="hair">
        <color indexed="64"/>
      </top>
      <bottom style="hair">
        <color indexed="64"/>
      </bottom>
      <diagonal/>
    </border>
    <border>
      <left style="hair">
        <color indexed="64"/>
      </left>
      <right/>
      <top style="hair">
        <color indexed="64"/>
      </top>
      <bottom/>
      <diagonal/>
    </border>
    <border>
      <left style="hair">
        <color indexed="64"/>
      </left>
      <right/>
      <top style="hair">
        <color indexed="64"/>
      </top>
      <bottom style="hair">
        <color indexed="64"/>
      </bottom>
      <diagonal/>
    </border>
    <border>
      <left/>
      <right style="thin">
        <color indexed="64"/>
      </right>
      <top/>
      <bottom style="thin">
        <color indexed="64"/>
      </bottom>
      <diagonal/>
    </border>
    <border>
      <left style="hair">
        <color indexed="64"/>
      </left>
      <right/>
      <top/>
      <bottom style="hair">
        <color indexed="64"/>
      </bottom>
      <diagonal/>
    </border>
    <border>
      <left style="hair">
        <color indexed="64"/>
      </left>
      <right/>
      <top/>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style="hair">
        <color indexed="64"/>
      </right>
      <top/>
      <bottom style="thin">
        <color indexed="64"/>
      </bottom>
      <diagonal/>
    </border>
    <border>
      <left/>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thin">
        <color indexed="64"/>
      </bottom>
      <diagonal/>
    </border>
    <border>
      <left style="medium">
        <color indexed="64"/>
      </left>
      <right/>
      <top/>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thin">
        <color indexed="64"/>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style="hair">
        <color indexed="64"/>
      </right>
      <top/>
      <bottom/>
      <diagonal/>
    </border>
    <border>
      <left/>
      <right style="hair">
        <color indexed="64"/>
      </right>
      <top/>
      <bottom/>
      <diagonal/>
    </border>
    <border>
      <left style="hair">
        <color indexed="64"/>
      </left>
      <right/>
      <top style="thin">
        <color indexed="64"/>
      </top>
      <bottom style="hair">
        <color indexed="64"/>
      </bottom>
      <diagonal/>
    </border>
    <border>
      <left/>
      <right style="hair">
        <color indexed="64"/>
      </right>
      <top/>
      <bottom style="thin">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diagonalUp="1">
      <left style="thin">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right/>
      <top style="thin">
        <color indexed="64"/>
      </top>
      <bottom/>
      <diagonal style="thin">
        <color indexed="64"/>
      </diagonal>
    </border>
    <border diagonalUp="1">
      <left/>
      <right/>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thin">
        <color indexed="64"/>
      </bottom>
      <diagonal style="thin">
        <color indexed="64"/>
      </diagonal>
    </border>
    <border>
      <left style="thin">
        <color indexed="64"/>
      </left>
      <right style="hair">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style="hair">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medium">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s>
  <cellStyleXfs count="22">
    <xf numFmtId="0" fontId="0" fillId="0" borderId="0">
      <alignment vertical="center"/>
    </xf>
    <xf numFmtId="38" fontId="5" fillId="0" borderId="0" applyFont="0" applyFill="0" applyBorder="0" applyAlignment="0" applyProtection="0">
      <alignment vertical="center"/>
    </xf>
    <xf numFmtId="6" fontId="5" fillId="0" borderId="0" applyFont="0" applyFill="0" applyBorder="0" applyAlignment="0" applyProtection="0"/>
    <xf numFmtId="6"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 fillId="0" borderId="0"/>
    <xf numFmtId="0" fontId="1" fillId="0" borderId="0"/>
    <xf numFmtId="0" fontId="5" fillId="0" borderId="0"/>
    <xf numFmtId="0" fontId="5" fillId="0" borderId="0"/>
    <xf numFmtId="0" fontId="5" fillId="0" borderId="0">
      <alignment vertical="center"/>
    </xf>
    <xf numFmtId="0" fontId="5" fillId="0" borderId="0">
      <alignment vertical="center"/>
    </xf>
    <xf numFmtId="0" fontId="1" fillId="0" borderId="0"/>
  </cellStyleXfs>
  <cellXfs count="1967">
    <xf numFmtId="0" fontId="0" fillId="0" borderId="0" xfId="0">
      <alignment vertical="center"/>
    </xf>
    <xf numFmtId="0" fontId="2" fillId="0" borderId="0" xfId="15" applyFont="1" applyAlignment="1">
      <alignment vertical="center"/>
    </xf>
    <xf numFmtId="49" fontId="6" fillId="0" borderId="0" xfId="0" applyNumberFormat="1" applyFont="1">
      <alignment vertical="center"/>
    </xf>
    <xf numFmtId="0" fontId="6" fillId="0" borderId="0" xfId="0" applyFont="1">
      <alignment vertical="center"/>
    </xf>
    <xf numFmtId="0" fontId="6" fillId="0" borderId="0" xfId="0" applyFont="1" applyAlignment="1">
      <alignment horizontal="left" vertical="center"/>
    </xf>
    <xf numFmtId="0" fontId="6" fillId="0" borderId="1" xfId="0" applyFont="1" applyBorder="1">
      <alignment vertical="center"/>
    </xf>
    <xf numFmtId="0" fontId="6" fillId="0" borderId="2" xfId="0" applyFont="1" applyBorder="1">
      <alignment vertical="center"/>
    </xf>
    <xf numFmtId="0" fontId="6" fillId="0" borderId="1" xfId="18" applyFont="1" applyBorder="1" applyAlignment="1">
      <alignment horizontal="center" vertical="center"/>
    </xf>
    <xf numFmtId="0" fontId="6" fillId="0" borderId="3" xfId="0" applyFont="1" applyBorder="1">
      <alignment vertical="center"/>
    </xf>
    <xf numFmtId="0" fontId="6" fillId="0" borderId="4" xfId="0" applyFont="1" applyBorder="1">
      <alignment vertical="center"/>
    </xf>
    <xf numFmtId="0" fontId="6" fillId="0" borderId="4" xfId="18" applyFont="1" applyBorder="1" applyAlignment="1">
      <alignment vertical="center"/>
    </xf>
    <xf numFmtId="0" fontId="6" fillId="0" borderId="0" xfId="18" applyFont="1" applyAlignment="1">
      <alignment vertical="center"/>
    </xf>
    <xf numFmtId="0" fontId="6" fillId="0" borderId="5" xfId="0" applyFont="1" applyBorder="1">
      <alignment vertical="center"/>
    </xf>
    <xf numFmtId="0" fontId="6" fillId="0" borderId="4" xfId="18" applyFont="1" applyBorder="1" applyAlignment="1" applyProtection="1">
      <alignment vertical="center"/>
      <protection locked="0"/>
    </xf>
    <xf numFmtId="0" fontId="6" fillId="0" borderId="7" xfId="0" applyFont="1" applyBorder="1">
      <alignment vertical="center"/>
    </xf>
    <xf numFmtId="0" fontId="6" fillId="0" borderId="8" xfId="18" applyFont="1" applyBorder="1" applyAlignment="1">
      <alignment vertical="center"/>
    </xf>
    <xf numFmtId="0" fontId="6" fillId="0" borderId="9" xfId="0" applyFont="1" applyBorder="1">
      <alignment vertical="center"/>
    </xf>
    <xf numFmtId="0" fontId="6" fillId="0" borderId="0" xfId="18" applyFont="1" applyAlignment="1">
      <alignment horizontal="center" vertical="center"/>
    </xf>
    <xf numFmtId="0" fontId="6" fillId="0" borderId="4" xfId="18" applyFont="1" applyBorder="1" applyAlignment="1">
      <alignment horizontal="left" vertical="center"/>
    </xf>
    <xf numFmtId="0" fontId="6" fillId="0" borderId="13" xfId="0" applyFont="1" applyBorder="1">
      <alignment vertical="center"/>
    </xf>
    <xf numFmtId="0" fontId="6" fillId="0" borderId="12" xfId="18" applyFont="1" applyBorder="1" applyAlignment="1">
      <alignment vertical="center"/>
    </xf>
    <xf numFmtId="0" fontId="6" fillId="0" borderId="12" xfId="0" applyFont="1" applyBorder="1">
      <alignment vertical="center"/>
    </xf>
    <xf numFmtId="0" fontId="6" fillId="0" borderId="10" xfId="0" applyFont="1" applyBorder="1">
      <alignment vertical="center"/>
    </xf>
    <xf numFmtId="0" fontId="6" fillId="0" borderId="18" xfId="0" applyFont="1" applyBorder="1">
      <alignment vertical="center"/>
    </xf>
    <xf numFmtId="0" fontId="6" fillId="0" borderId="12" xfId="18" applyFont="1" applyBorder="1" applyAlignment="1" applyProtection="1">
      <alignment vertical="center"/>
      <protection locked="0"/>
    </xf>
    <xf numFmtId="0" fontId="6" fillId="0" borderId="4" xfId="0" applyFont="1" applyBorder="1" applyAlignment="1">
      <alignment horizontal="left" vertical="center"/>
    </xf>
    <xf numFmtId="0" fontId="6" fillId="0" borderId="4" xfId="18" applyFont="1" applyBorder="1" applyAlignment="1">
      <alignment horizontal="center" vertical="center"/>
    </xf>
    <xf numFmtId="0" fontId="6" fillId="0" borderId="0" xfId="18" applyFont="1" applyAlignment="1" applyProtection="1">
      <alignment vertical="center"/>
      <protection locked="0"/>
    </xf>
    <xf numFmtId="0" fontId="6" fillId="0" borderId="0" xfId="18" applyFont="1" applyAlignment="1">
      <alignment horizontal="left" vertical="center"/>
    </xf>
    <xf numFmtId="0" fontId="6" fillId="0" borderId="13" xfId="18" applyFont="1" applyBorder="1" applyAlignment="1" applyProtection="1">
      <alignment vertical="center"/>
      <protection locked="0"/>
    </xf>
    <xf numFmtId="0" fontId="6" fillId="0" borderId="8" xfId="0" applyFont="1" applyBorder="1">
      <alignment vertical="center"/>
    </xf>
    <xf numFmtId="0" fontId="6" fillId="0" borderId="21" xfId="18" applyFont="1" applyBorder="1" applyAlignment="1">
      <alignment vertical="center"/>
    </xf>
    <xf numFmtId="0" fontId="6" fillId="0" borderId="22" xfId="0" applyFont="1" applyBorder="1">
      <alignment vertical="center"/>
    </xf>
    <xf numFmtId="0" fontId="6" fillId="0" borderId="0" xfId="0" applyFont="1" applyAlignment="1">
      <alignment vertical="center" wrapText="1"/>
    </xf>
    <xf numFmtId="0" fontId="6" fillId="0" borderId="5" xfId="0" applyFont="1" applyBorder="1" applyAlignment="1">
      <alignment vertical="center" wrapText="1"/>
    </xf>
    <xf numFmtId="0" fontId="6" fillId="0" borderId="13" xfId="0" applyFont="1" applyBorder="1" applyAlignment="1">
      <alignment vertical="center" wrapText="1"/>
    </xf>
    <xf numFmtId="0" fontId="6" fillId="0" borderId="18" xfId="0" applyFont="1" applyBorder="1" applyAlignment="1">
      <alignment vertical="center" wrapText="1"/>
    </xf>
    <xf numFmtId="0" fontId="6" fillId="0" borderId="13" xfId="0" applyFont="1" applyBorder="1" applyAlignment="1">
      <alignment vertical="top" wrapText="1"/>
    </xf>
    <xf numFmtId="0" fontId="6" fillId="0" borderId="18" xfId="0" applyFont="1" applyBorder="1" applyAlignment="1">
      <alignment vertical="top" wrapText="1"/>
    </xf>
    <xf numFmtId="0" fontId="6" fillId="0" borderId="5" xfId="0" applyFont="1" applyBorder="1" applyAlignment="1">
      <alignment horizontal="left" vertical="center"/>
    </xf>
    <xf numFmtId="0" fontId="6" fillId="0" borderId="2" xfId="18" applyFont="1" applyBorder="1" applyAlignment="1">
      <alignment vertical="center"/>
    </xf>
    <xf numFmtId="0" fontId="6" fillId="0" borderId="24" xfId="0" applyFont="1" applyBorder="1">
      <alignment vertical="center"/>
    </xf>
    <xf numFmtId="56" fontId="6" fillId="0" borderId="4" xfId="0" applyNumberFormat="1" applyFont="1" applyBorder="1">
      <alignment vertical="center"/>
    </xf>
    <xf numFmtId="0" fontId="6" fillId="0" borderId="4" xfId="18" applyFont="1" applyBorder="1" applyAlignment="1">
      <alignment vertical="center" wrapText="1"/>
    </xf>
    <xf numFmtId="0" fontId="6" fillId="0" borderId="0" xfId="18" applyFont="1" applyAlignment="1">
      <alignment vertical="center" wrapText="1"/>
    </xf>
    <xf numFmtId="0" fontId="6" fillId="0" borderId="12" xfId="18" applyFont="1" applyBorder="1" applyAlignment="1">
      <alignment horizontal="center" vertical="center"/>
    </xf>
    <xf numFmtId="0" fontId="6" fillId="0" borderId="8" xfId="18" applyFont="1" applyBorder="1" applyAlignment="1">
      <alignment horizontal="center" vertical="center"/>
    </xf>
    <xf numFmtId="0" fontId="6" fillId="0" borderId="5" xfId="18" applyFont="1" applyBorder="1" applyAlignment="1">
      <alignment vertical="center"/>
    </xf>
    <xf numFmtId="0" fontId="6" fillId="0" borderId="13" xfId="18" applyFont="1" applyBorder="1" applyAlignment="1">
      <alignment vertical="center"/>
    </xf>
    <xf numFmtId="0" fontId="6" fillId="0" borderId="13" xfId="18" applyFont="1" applyBorder="1" applyAlignment="1">
      <alignment horizontal="left" vertical="center"/>
    </xf>
    <xf numFmtId="0" fontId="6" fillId="0" borderId="1" xfId="18" applyFont="1" applyBorder="1" applyAlignment="1">
      <alignment vertical="center"/>
    </xf>
    <xf numFmtId="0" fontId="6" fillId="0" borderId="27" xfId="0" applyFont="1" applyBorder="1">
      <alignment vertical="center"/>
    </xf>
    <xf numFmtId="0" fontId="6" fillId="0" borderId="1" xfId="0" applyFont="1" applyBorder="1" applyAlignment="1">
      <alignment horizontal="left" vertical="center"/>
    </xf>
    <xf numFmtId="0" fontId="6" fillId="0" borderId="2" xfId="0" applyFont="1" applyBorder="1" applyAlignment="1">
      <alignment horizontal="left" vertical="center"/>
    </xf>
    <xf numFmtId="0" fontId="6" fillId="0" borderId="3" xfId="0" applyFont="1" applyBorder="1" applyAlignment="1">
      <alignment horizontal="left" vertical="center"/>
    </xf>
    <xf numFmtId="0" fontId="6" fillId="0" borderId="12" xfId="0" applyFont="1" applyBorder="1" applyAlignment="1">
      <alignment horizontal="left" vertical="center"/>
    </xf>
    <xf numFmtId="0" fontId="6" fillId="0" borderId="13" xfId="0" applyFont="1" applyBorder="1" applyAlignment="1">
      <alignment horizontal="left" vertical="center"/>
    </xf>
    <xf numFmtId="0" fontId="6" fillId="0" borderId="18" xfId="0" applyFont="1" applyBorder="1" applyAlignment="1">
      <alignment horizontal="left" vertical="center"/>
    </xf>
    <xf numFmtId="0" fontId="6" fillId="0" borderId="2" xfId="18" applyFont="1" applyBorder="1" applyAlignment="1" applyProtection="1">
      <alignment vertical="center"/>
      <protection locked="0"/>
    </xf>
    <xf numFmtId="0" fontId="13" fillId="0" borderId="0" xfId="0" applyFont="1">
      <alignment vertical="center"/>
    </xf>
    <xf numFmtId="0" fontId="13" fillId="0" borderId="0" xfId="17" applyFont="1"/>
    <xf numFmtId="0" fontId="9" fillId="0" borderId="0" xfId="15" applyFont="1" applyAlignment="1">
      <alignment horizontal="left" vertical="center"/>
    </xf>
    <xf numFmtId="0" fontId="12" fillId="0" borderId="0" xfId="17" applyFont="1"/>
    <xf numFmtId="0" fontId="13" fillId="0" borderId="0" xfId="17" applyFont="1" applyAlignment="1">
      <alignment horizontal="center" vertical="center"/>
    </xf>
    <xf numFmtId="49" fontId="12" fillId="0" borderId="0" xfId="17" applyNumberFormat="1" applyFont="1"/>
    <xf numFmtId="0" fontId="12" fillId="0" borderId="0" xfId="17" quotePrefix="1" applyFont="1"/>
    <xf numFmtId="0" fontId="6" fillId="2" borderId="26" xfId="17" applyFont="1" applyFill="1" applyBorder="1" applyAlignment="1">
      <alignment horizontal="left"/>
    </xf>
    <xf numFmtId="0" fontId="12" fillId="2" borderId="28" xfId="17" applyFont="1" applyFill="1" applyBorder="1" applyAlignment="1">
      <alignment horizontal="left"/>
    </xf>
    <xf numFmtId="0" fontId="12" fillId="0" borderId="0" xfId="0" applyFont="1">
      <alignment vertical="center"/>
    </xf>
    <xf numFmtId="49" fontId="13" fillId="0" borderId="0" xfId="17" applyNumberFormat="1" applyFont="1"/>
    <xf numFmtId="0" fontId="14" fillId="0" borderId="0" xfId="17" applyFont="1"/>
    <xf numFmtId="0" fontId="14" fillId="0" borderId="0" xfId="17" applyFont="1" applyAlignment="1">
      <alignment horizontal="center" vertical="center"/>
    </xf>
    <xf numFmtId="0" fontId="12" fillId="0" borderId="1" xfId="0" applyFont="1" applyBorder="1">
      <alignment vertical="center"/>
    </xf>
    <xf numFmtId="0" fontId="12" fillId="0" borderId="3" xfId="0" applyFont="1" applyBorder="1">
      <alignment vertical="center"/>
    </xf>
    <xf numFmtId="0" fontId="13" fillId="0" borderId="4" xfId="17" applyFont="1" applyBorder="1" applyAlignment="1">
      <alignment vertical="center"/>
    </xf>
    <xf numFmtId="0" fontId="13" fillId="0" borderId="0" xfId="17" applyFont="1" applyAlignment="1">
      <alignment vertical="center"/>
    </xf>
    <xf numFmtId="0" fontId="12" fillId="0" borderId="18" xfId="0" applyFont="1" applyBorder="1">
      <alignment vertical="center"/>
    </xf>
    <xf numFmtId="0" fontId="13" fillId="0" borderId="4" xfId="0" applyFont="1" applyBorder="1">
      <alignment vertical="center"/>
    </xf>
    <xf numFmtId="0" fontId="13" fillId="0" borderId="3" xfId="17" applyFont="1" applyBorder="1"/>
    <xf numFmtId="0" fontId="13" fillId="0" borderId="18" xfId="17" applyFont="1" applyBorder="1"/>
    <xf numFmtId="0" fontId="13" fillId="0" borderId="0" xfId="15" applyFont="1" applyAlignment="1">
      <alignment vertical="center"/>
    </xf>
    <xf numFmtId="0" fontId="12" fillId="0" borderId="0" xfId="0" applyFont="1" applyAlignment="1">
      <alignment horizontal="left" vertical="center"/>
    </xf>
    <xf numFmtId="0" fontId="17" fillId="0" borderId="0" xfId="0" applyFont="1">
      <alignment vertical="center"/>
    </xf>
    <xf numFmtId="0" fontId="0" fillId="0" borderId="0" xfId="0" applyAlignment="1"/>
    <xf numFmtId="0" fontId="12" fillId="0" borderId="0" xfId="0" applyFont="1" applyAlignment="1"/>
    <xf numFmtId="0" fontId="13" fillId="0" borderId="0" xfId="0" applyFont="1" applyAlignment="1">
      <alignment horizontal="left" vertical="center"/>
    </xf>
    <xf numFmtId="0" fontId="13" fillId="0" borderId="0" xfId="0" applyFont="1" applyAlignment="1">
      <alignment vertical="top"/>
    </xf>
    <xf numFmtId="0" fontId="12" fillId="0" borderId="0" xfId="0" applyFont="1" applyAlignment="1">
      <alignment horizontal="center" vertical="center"/>
    </xf>
    <xf numFmtId="0" fontId="15" fillId="0" borderId="0" xfId="0" applyFont="1">
      <alignment vertical="center"/>
    </xf>
    <xf numFmtId="0" fontId="0" fillId="0" borderId="0" xfId="0" applyAlignment="1">
      <alignment horizontal="left" vertical="center"/>
    </xf>
    <xf numFmtId="0" fontId="8" fillId="0" borderId="0" xfId="0" applyFont="1">
      <alignment vertical="center"/>
    </xf>
    <xf numFmtId="0" fontId="17" fillId="0" borderId="0" xfId="0" applyFont="1" applyAlignment="1"/>
    <xf numFmtId="0" fontId="12" fillId="3" borderId="2" xfId="0" applyFont="1" applyFill="1" applyBorder="1">
      <alignment vertical="center"/>
    </xf>
    <xf numFmtId="0" fontId="12" fillId="3" borderId="3" xfId="0" applyFont="1" applyFill="1" applyBorder="1">
      <alignment vertical="center"/>
    </xf>
    <xf numFmtId="0" fontId="17" fillId="3" borderId="0" xfId="0" applyFont="1" applyFill="1">
      <alignment vertical="center"/>
    </xf>
    <xf numFmtId="0" fontId="12" fillId="3" borderId="1" xfId="0" applyFont="1" applyFill="1" applyBorder="1" applyAlignment="1">
      <alignment horizontal="right" vertical="center"/>
    </xf>
    <xf numFmtId="0" fontId="17" fillId="3" borderId="2" xfId="0" applyFont="1" applyFill="1" applyBorder="1">
      <alignment vertical="center"/>
    </xf>
    <xf numFmtId="0" fontId="12" fillId="3" borderId="2" xfId="0" applyFont="1" applyFill="1" applyBorder="1" applyAlignment="1">
      <alignment horizontal="right" vertical="center"/>
    </xf>
    <xf numFmtId="0" fontId="6" fillId="3" borderId="3" xfId="0" applyFont="1" applyFill="1" applyBorder="1" applyAlignment="1">
      <alignment horizontal="right" vertical="top"/>
    </xf>
    <xf numFmtId="0" fontId="6" fillId="3" borderId="1" xfId="0" applyFont="1" applyFill="1" applyBorder="1" applyAlignment="1">
      <alignment horizontal="right" vertical="center"/>
    </xf>
    <xf numFmtId="0" fontId="12" fillId="0" borderId="1" xfId="0" applyFont="1" applyBorder="1" applyAlignment="1">
      <alignment horizontal="right" vertical="center"/>
    </xf>
    <xf numFmtId="0" fontId="17" fillId="0" borderId="2" xfId="0" applyFont="1" applyBorder="1">
      <alignment vertical="center"/>
    </xf>
    <xf numFmtId="0" fontId="12" fillId="0" borderId="2" xfId="0" applyFont="1" applyBorder="1" applyAlignment="1">
      <alignment horizontal="right" vertical="center"/>
    </xf>
    <xf numFmtId="0" fontId="6" fillId="0" borderId="3" xfId="0" applyFont="1" applyBorder="1" applyAlignment="1">
      <alignment horizontal="right" vertical="top"/>
    </xf>
    <xf numFmtId="0" fontId="6" fillId="0" borderId="1" xfId="0" applyFont="1" applyBorder="1" applyAlignment="1">
      <alignment horizontal="right" vertical="center"/>
    </xf>
    <xf numFmtId="0" fontId="6" fillId="0" borderId="13" xfId="0" applyFont="1" applyBorder="1" applyAlignment="1">
      <alignment horizontal="center" vertical="center"/>
    </xf>
    <xf numFmtId="0" fontId="12" fillId="0" borderId="2" xfId="0" applyFont="1" applyBorder="1">
      <alignment vertical="center"/>
    </xf>
    <xf numFmtId="0" fontId="12" fillId="0" borderId="3" xfId="0" applyFont="1" applyBorder="1" applyAlignment="1">
      <alignment horizontal="right" vertical="center"/>
    </xf>
    <xf numFmtId="0" fontId="13" fillId="0" borderId="0" xfId="0" applyFont="1" applyAlignment="1">
      <alignment horizontal="right" vertical="center"/>
    </xf>
    <xf numFmtId="0" fontId="18" fillId="0" borderId="0" xfId="0" applyFont="1">
      <alignment vertical="center"/>
    </xf>
    <xf numFmtId="0" fontId="13" fillId="0" borderId="0" xfId="0" quotePrefix="1" applyFont="1" applyAlignment="1">
      <alignment horizontal="right" vertical="center"/>
    </xf>
    <xf numFmtId="0" fontId="16" fillId="0" borderId="0" xfId="0" applyFont="1" applyAlignment="1"/>
    <xf numFmtId="0" fontId="6" fillId="0" borderId="32" xfId="0" applyFont="1" applyBorder="1" applyAlignment="1">
      <alignment horizontal="center" vertical="center" shrinkToFit="1"/>
    </xf>
    <xf numFmtId="0" fontId="12" fillId="0" borderId="30" xfId="0" quotePrefix="1" applyFont="1" applyBorder="1" applyAlignment="1">
      <alignment horizontal="center" vertical="center"/>
    </xf>
    <xf numFmtId="0" fontId="6" fillId="0" borderId="33" xfId="0" applyFont="1" applyBorder="1" applyAlignment="1">
      <alignment horizontal="center" vertical="center" shrinkToFit="1"/>
    </xf>
    <xf numFmtId="0" fontId="12" fillId="0" borderId="30" xfId="0" applyFont="1" applyBorder="1" applyAlignment="1">
      <alignment horizontal="center" vertical="center"/>
    </xf>
    <xf numFmtId="0" fontId="6" fillId="3" borderId="31" xfId="0" applyFont="1" applyFill="1" applyBorder="1" applyAlignment="1">
      <alignment horizontal="left" vertical="center"/>
    </xf>
    <xf numFmtId="0" fontId="12" fillId="3" borderId="31" xfId="0" applyFont="1" applyFill="1" applyBorder="1" applyAlignment="1">
      <alignment horizontal="center" vertical="center"/>
    </xf>
    <xf numFmtId="0" fontId="12" fillId="3" borderId="31" xfId="0" applyFont="1" applyFill="1" applyBorder="1" applyAlignment="1">
      <alignment horizontal="center" vertical="center" wrapText="1"/>
    </xf>
    <xf numFmtId="176" fontId="12" fillId="3" borderId="31" xfId="0" applyNumberFormat="1" applyFont="1" applyFill="1" applyBorder="1" applyAlignment="1">
      <alignment horizontal="center" vertical="center" wrapText="1"/>
    </xf>
    <xf numFmtId="0" fontId="15" fillId="3" borderId="25" xfId="0" applyFont="1" applyFill="1" applyBorder="1" applyAlignment="1">
      <alignment horizontal="center" vertical="center"/>
    </xf>
    <xf numFmtId="176" fontId="15" fillId="3" borderId="25" xfId="0" applyNumberFormat="1" applyFont="1" applyFill="1" applyBorder="1" applyAlignment="1">
      <alignment horizontal="center" vertical="center"/>
    </xf>
    <xf numFmtId="0" fontId="15" fillId="3" borderId="31" xfId="0" applyFont="1" applyFill="1" applyBorder="1" applyAlignment="1">
      <alignment horizontal="center" vertical="center" shrinkToFit="1"/>
    </xf>
    <xf numFmtId="0" fontId="15" fillId="3" borderId="31" xfId="0" applyFont="1" applyFill="1" applyBorder="1" applyAlignment="1">
      <alignment horizontal="center" vertical="center"/>
    </xf>
    <xf numFmtId="176" fontId="15" fillId="3" borderId="31" xfId="0" applyNumberFormat="1" applyFont="1" applyFill="1" applyBorder="1" applyAlignment="1">
      <alignment horizontal="center" vertical="center"/>
    </xf>
    <xf numFmtId="0" fontId="15" fillId="3" borderId="25" xfId="0" applyFont="1" applyFill="1" applyBorder="1" applyAlignment="1">
      <alignment horizontal="center" vertical="center" shrinkToFit="1"/>
    </xf>
    <xf numFmtId="0" fontId="15" fillId="0" borderId="30" xfId="0" applyFont="1" applyBorder="1" applyAlignment="1">
      <alignment horizontal="center" shrinkToFit="1"/>
    </xf>
    <xf numFmtId="0" fontId="15" fillId="0" borderId="25" xfId="0" applyFont="1" applyBorder="1" applyAlignment="1">
      <alignment horizontal="center" shrinkToFit="1"/>
    </xf>
    <xf numFmtId="176" fontId="15" fillId="0" borderId="30" xfId="0" applyNumberFormat="1" applyFont="1" applyBorder="1" applyAlignment="1">
      <alignment horizontal="center" shrinkToFit="1"/>
    </xf>
    <xf numFmtId="0" fontId="15" fillId="0" borderId="0" xfId="0" applyFont="1" applyAlignment="1">
      <alignment horizontal="left" vertical="center"/>
    </xf>
    <xf numFmtId="0" fontId="15" fillId="0" borderId="0" xfId="0" applyFont="1" applyAlignment="1">
      <alignment horizontal="center" vertical="center"/>
    </xf>
    <xf numFmtId="0" fontId="8" fillId="0" borderId="0" xfId="0" applyFont="1" applyAlignment="1"/>
    <xf numFmtId="0" fontId="17" fillId="0" borderId="0" xfId="0" applyFont="1" applyAlignment="1">
      <alignment horizontal="left" vertical="center"/>
    </xf>
    <xf numFmtId="0" fontId="15" fillId="0" borderId="0" xfId="0" applyFont="1" applyAlignment="1"/>
    <xf numFmtId="0" fontId="15" fillId="0" borderId="0" xfId="0" applyFont="1" applyAlignment="1">
      <alignment horizontal="center"/>
    </xf>
    <xf numFmtId="58" fontId="15" fillId="0" borderId="0" xfId="0" applyNumberFormat="1" applyFont="1" applyAlignment="1">
      <alignment horizontal="left"/>
    </xf>
    <xf numFmtId="0" fontId="15" fillId="0" borderId="0" xfId="0" applyFont="1" applyAlignment="1">
      <alignment horizontal="right"/>
    </xf>
    <xf numFmtId="0" fontId="15" fillId="0" borderId="34" xfId="0" applyFont="1" applyBorder="1">
      <alignment vertical="center"/>
    </xf>
    <xf numFmtId="0" fontId="15" fillId="0" borderId="0" xfId="0" applyFont="1" applyAlignment="1">
      <alignment vertical="center" shrinkToFit="1"/>
    </xf>
    <xf numFmtId="0" fontId="15" fillId="0" borderId="35" xfId="0" applyFont="1" applyBorder="1">
      <alignment vertical="center"/>
    </xf>
    <xf numFmtId="0" fontId="15" fillId="0" borderId="18" xfId="0" applyFont="1" applyBorder="1" applyAlignment="1">
      <alignment horizontal="center" vertical="center" shrinkToFit="1"/>
    </xf>
    <xf numFmtId="0" fontId="16" fillId="0" borderId="36" xfId="0" applyFont="1" applyBorder="1" applyAlignment="1">
      <alignment horizontal="center" vertical="center" shrinkToFit="1"/>
    </xf>
    <xf numFmtId="0" fontId="15" fillId="0" borderId="37" xfId="0" applyFont="1" applyBorder="1">
      <alignment vertical="center"/>
    </xf>
    <xf numFmtId="0" fontId="15" fillId="0" borderId="28" xfId="0" applyFont="1" applyBorder="1" applyAlignment="1">
      <alignment horizontal="center" vertical="center" shrinkToFit="1"/>
    </xf>
    <xf numFmtId="0" fontId="16" fillId="0" borderId="38" xfId="0" applyFont="1" applyBorder="1" applyAlignment="1">
      <alignment horizontal="center" vertical="center" shrinkToFit="1"/>
    </xf>
    <xf numFmtId="0" fontId="15" fillId="0" borderId="39" xfId="0" applyFont="1" applyBorder="1">
      <alignment vertical="center"/>
    </xf>
    <xf numFmtId="0" fontId="15" fillId="0" borderId="3" xfId="0" applyFont="1" applyBorder="1" applyAlignment="1">
      <alignment horizontal="center" vertical="center" shrinkToFit="1"/>
    </xf>
    <xf numFmtId="0" fontId="16" fillId="0" borderId="40" xfId="0" applyFont="1" applyBorder="1" applyAlignment="1">
      <alignment horizontal="center" vertical="center" shrinkToFit="1"/>
    </xf>
    <xf numFmtId="0" fontId="15" fillId="0" borderId="0" xfId="0" applyFont="1" applyAlignment="1">
      <alignment horizontal="center" vertical="center" shrinkToFit="1"/>
    </xf>
    <xf numFmtId="0" fontId="15" fillId="0" borderId="0" xfId="0" applyFont="1" applyAlignment="1">
      <alignment shrinkToFit="1"/>
    </xf>
    <xf numFmtId="0" fontId="15" fillId="0" borderId="27" xfId="0" applyFont="1" applyBorder="1">
      <alignment vertical="center"/>
    </xf>
    <xf numFmtId="0" fontId="15" fillId="0" borderId="41" xfId="0" applyFont="1" applyBorder="1">
      <alignment vertical="center"/>
    </xf>
    <xf numFmtId="0" fontId="15" fillId="0" borderId="42" xfId="0" applyFont="1" applyBorder="1">
      <alignment vertical="center"/>
    </xf>
    <xf numFmtId="0" fontId="15" fillId="0" borderId="43" xfId="0" applyFont="1" applyBorder="1">
      <alignment vertical="center"/>
    </xf>
    <xf numFmtId="0" fontId="15" fillId="0" borderId="44" xfId="0" applyFont="1" applyBorder="1">
      <alignment vertical="center"/>
    </xf>
    <xf numFmtId="0" fontId="15" fillId="0" borderId="45" xfId="0" applyFont="1" applyBorder="1" applyAlignment="1">
      <alignment horizontal="center" vertical="center" shrinkToFit="1"/>
    </xf>
    <xf numFmtId="0" fontId="16" fillId="0" borderId="46" xfId="0" applyFont="1" applyBorder="1" applyAlignment="1">
      <alignment horizontal="center" vertical="center" shrinkToFit="1"/>
    </xf>
    <xf numFmtId="0" fontId="15" fillId="0" borderId="47" xfId="0" applyFont="1" applyBorder="1">
      <alignment vertical="center"/>
    </xf>
    <xf numFmtId="0" fontId="15" fillId="0" borderId="1" xfId="0" applyFont="1" applyBorder="1">
      <alignment vertical="center"/>
    </xf>
    <xf numFmtId="0" fontId="15" fillId="0" borderId="41" xfId="0" applyFont="1" applyBorder="1" applyAlignment="1"/>
    <xf numFmtId="0" fontId="15" fillId="0" borderId="42" xfId="0" applyFont="1" applyBorder="1" applyAlignment="1"/>
    <xf numFmtId="0" fontId="15" fillId="0" borderId="34" xfId="0" applyFont="1" applyBorder="1" applyAlignment="1"/>
    <xf numFmtId="0" fontId="15" fillId="0" borderId="42" xfId="0" applyFont="1" applyBorder="1" applyAlignment="1">
      <alignment horizontal="center" vertical="center" shrinkToFit="1"/>
    </xf>
    <xf numFmtId="0" fontId="15" fillId="0" borderId="42" xfId="0" applyFont="1" applyBorder="1" applyAlignment="1">
      <alignment shrinkToFit="1"/>
    </xf>
    <xf numFmtId="0" fontId="0" fillId="0" borderId="0" xfId="0" applyAlignment="1">
      <alignment shrinkToFit="1"/>
    </xf>
    <xf numFmtId="0" fontId="0" fillId="0" borderId="0" xfId="0" applyAlignment="1">
      <alignment horizontal="center" vertical="center" shrinkToFit="1"/>
    </xf>
    <xf numFmtId="0" fontId="15" fillId="0" borderId="2" xfId="0" applyFont="1" applyBorder="1">
      <alignment vertical="center"/>
    </xf>
    <xf numFmtId="0" fontId="15" fillId="0" borderId="3" xfId="0" applyFont="1" applyBorder="1">
      <alignment vertical="center"/>
    </xf>
    <xf numFmtId="0" fontId="15" fillId="0" borderId="4" xfId="0" applyFont="1" applyBorder="1">
      <alignment vertical="center"/>
    </xf>
    <xf numFmtId="0" fontId="15" fillId="0" borderId="5" xfId="0" applyFont="1" applyBorder="1">
      <alignment vertical="center"/>
    </xf>
    <xf numFmtId="0" fontId="15" fillId="0" borderId="48" xfId="0" applyFont="1" applyBorder="1">
      <alignment vertical="center"/>
    </xf>
    <xf numFmtId="0" fontId="15" fillId="0" borderId="49" xfId="0" applyFont="1" applyBorder="1">
      <alignment vertical="center"/>
    </xf>
    <xf numFmtId="0" fontId="15" fillId="0" borderId="50" xfId="0" applyFont="1" applyBorder="1">
      <alignment vertical="center"/>
    </xf>
    <xf numFmtId="0" fontId="15" fillId="0" borderId="12" xfId="0" applyFont="1" applyBorder="1">
      <alignment vertical="center"/>
    </xf>
    <xf numFmtId="0" fontId="15" fillId="0" borderId="13" xfId="0" applyFont="1" applyBorder="1">
      <alignment vertical="center"/>
    </xf>
    <xf numFmtId="0" fontId="15" fillId="0" borderId="18" xfId="0" applyFont="1" applyBorder="1">
      <alignment vertical="center"/>
    </xf>
    <xf numFmtId="0" fontId="6" fillId="0" borderId="2" xfId="18" applyFont="1" applyBorder="1" applyAlignment="1">
      <alignment horizontal="center" vertical="center"/>
    </xf>
    <xf numFmtId="0" fontId="6" fillId="0" borderId="4"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6" fillId="0" borderId="12" xfId="0" applyFont="1" applyBorder="1" applyAlignment="1">
      <alignment horizontal="left" vertical="top" wrapText="1"/>
    </xf>
    <xf numFmtId="0" fontId="6" fillId="0" borderId="13" xfId="0" applyFont="1" applyBorder="1" applyAlignment="1">
      <alignment horizontal="left" vertical="top" wrapText="1"/>
    </xf>
    <xf numFmtId="0" fontId="6" fillId="0" borderId="18" xfId="0" applyFont="1" applyBorder="1" applyAlignment="1">
      <alignment horizontal="left" vertical="top" wrapText="1"/>
    </xf>
    <xf numFmtId="0" fontId="6" fillId="0" borderId="2" xfId="0" applyFont="1" applyBorder="1" applyAlignment="1">
      <alignment horizontal="center" vertical="center"/>
    </xf>
    <xf numFmtId="0" fontId="6" fillId="0" borderId="0" xfId="0" applyFont="1" applyAlignment="1">
      <alignment vertical="top" wrapText="1"/>
    </xf>
    <xf numFmtId="0" fontId="6" fillId="0" borderId="5" xfId="0" applyFont="1" applyBorder="1" applyAlignment="1">
      <alignment vertical="top" wrapText="1"/>
    </xf>
    <xf numFmtId="0" fontId="6" fillId="0" borderId="5" xfId="18" applyFont="1" applyBorder="1" applyAlignment="1">
      <alignment horizontal="center" vertical="center"/>
    </xf>
    <xf numFmtId="0" fontId="12" fillId="0" borderId="4" xfId="0" applyFont="1" applyBorder="1">
      <alignment vertical="center"/>
    </xf>
    <xf numFmtId="0" fontId="19" fillId="0" borderId="0" xfId="15" applyFont="1" applyAlignment="1">
      <alignment vertical="center"/>
    </xf>
    <xf numFmtId="0" fontId="6" fillId="0" borderId="52" xfId="0" applyFont="1" applyBorder="1">
      <alignment vertical="center"/>
    </xf>
    <xf numFmtId="0" fontId="6" fillId="0" borderId="51" xfId="18" applyFont="1" applyBorder="1" applyAlignment="1">
      <alignment horizontal="center" vertical="center"/>
    </xf>
    <xf numFmtId="0" fontId="6" fillId="0" borderId="4" xfId="0" applyFont="1" applyBorder="1" applyAlignment="1">
      <alignment horizontal="center" vertical="center"/>
    </xf>
    <xf numFmtId="0" fontId="6" fillId="0" borderId="0" xfId="0" applyFont="1" applyAlignment="1">
      <alignment horizontal="center" vertical="center"/>
    </xf>
    <xf numFmtId="0" fontId="6" fillId="0" borderId="1" xfId="0" applyFont="1" applyBorder="1" applyAlignment="1">
      <alignment horizontal="left" vertical="top" wrapText="1"/>
    </xf>
    <xf numFmtId="0" fontId="6" fillId="0" borderId="1" xfId="0" applyFont="1" applyBorder="1" applyAlignment="1">
      <alignment vertical="center" wrapText="1"/>
    </xf>
    <xf numFmtId="0" fontId="6" fillId="0" borderId="5" xfId="0" applyFont="1" applyBorder="1" applyAlignment="1">
      <alignment horizontal="center" vertical="center"/>
    </xf>
    <xf numFmtId="0" fontId="6" fillId="0" borderId="12" xfId="0" applyFont="1" applyBorder="1" applyAlignment="1">
      <alignment horizontal="center" vertical="center"/>
    </xf>
    <xf numFmtId="0" fontId="6" fillId="0" borderId="3" xfId="0" applyFont="1" applyBorder="1" applyAlignment="1">
      <alignment horizontal="left" vertical="top" wrapText="1"/>
    </xf>
    <xf numFmtId="0" fontId="6" fillId="0" borderId="2" xfId="0" applyFont="1" applyBorder="1" applyAlignment="1">
      <alignment horizontal="left" vertical="top" wrapText="1"/>
    </xf>
    <xf numFmtId="0" fontId="12" fillId="0" borderId="8" xfId="0" applyFont="1" applyBorder="1">
      <alignment vertical="center"/>
    </xf>
    <xf numFmtId="0" fontId="10" fillId="0" borderId="0" xfId="0" applyFont="1" applyAlignment="1">
      <alignment horizontal="center" vertical="center"/>
    </xf>
    <xf numFmtId="0" fontId="10" fillId="0" borderId="5" xfId="0" applyFont="1" applyBorder="1" applyAlignment="1">
      <alignment horizontal="center" vertical="center"/>
    </xf>
    <xf numFmtId="0" fontId="6" fillId="0" borderId="0" xfId="0" applyFont="1" applyAlignment="1">
      <alignment horizontal="left" vertical="center" wrapText="1"/>
    </xf>
    <xf numFmtId="0" fontId="6" fillId="0" borderId="4" xfId="18" applyFont="1" applyBorder="1" applyAlignment="1">
      <alignment horizontal="left" vertical="center" wrapText="1"/>
    </xf>
    <xf numFmtId="0" fontId="6" fillId="0" borderId="0" xfId="18" applyFont="1" applyAlignment="1">
      <alignment horizontal="left" vertical="center" wrapText="1"/>
    </xf>
    <xf numFmtId="0" fontId="6" fillId="0" borderId="5" xfId="18" applyFont="1" applyBorder="1" applyAlignment="1">
      <alignment horizontal="left" vertical="center" wrapText="1"/>
    </xf>
    <xf numFmtId="0" fontId="6" fillId="0" borderId="3" xfId="0" applyFont="1" applyBorder="1" applyAlignment="1">
      <alignment vertical="center" wrapText="1"/>
    </xf>
    <xf numFmtId="0" fontId="6" fillId="0" borderId="4" xfId="0" applyFont="1" applyBorder="1" applyAlignment="1">
      <alignment vertical="center" wrapText="1"/>
    </xf>
    <xf numFmtId="0" fontId="6" fillId="0" borderId="4" xfId="0" applyFont="1" applyBorder="1" applyAlignment="1">
      <alignment horizontal="left" vertical="center" wrapText="1"/>
    </xf>
    <xf numFmtId="0" fontId="6" fillId="0" borderId="5" xfId="0" applyFont="1" applyBorder="1" applyAlignment="1">
      <alignment horizontal="left" vertical="center" wrapText="1"/>
    </xf>
    <xf numFmtId="0" fontId="6" fillId="0" borderId="12" xfId="0" applyFont="1" applyBorder="1" applyAlignment="1">
      <alignment horizontal="left" vertical="center" wrapText="1"/>
    </xf>
    <xf numFmtId="0" fontId="6" fillId="0" borderId="13" xfId="0" applyFont="1" applyBorder="1" applyAlignment="1">
      <alignment horizontal="left" vertical="center" wrapText="1"/>
    </xf>
    <xf numFmtId="0" fontId="6" fillId="0" borderId="18" xfId="0" applyFont="1" applyBorder="1" applyAlignment="1">
      <alignment horizontal="left" vertical="center" wrapText="1"/>
    </xf>
    <xf numFmtId="0" fontId="6" fillId="0" borderId="0" xfId="18" applyFont="1" applyAlignment="1">
      <alignment vertical="top" wrapText="1"/>
    </xf>
    <xf numFmtId="0" fontId="6" fillId="0" borderId="5" xfId="18" applyFont="1" applyBorder="1" applyAlignment="1">
      <alignment vertical="top" wrapText="1"/>
    </xf>
    <xf numFmtId="0" fontId="6" fillId="0" borderId="12" xfId="18" applyFont="1" applyBorder="1" applyAlignment="1">
      <alignment vertical="top" wrapText="1"/>
    </xf>
    <xf numFmtId="0" fontId="6" fillId="0" borderId="13" xfId="18" applyFont="1" applyBorder="1" applyAlignment="1">
      <alignment vertical="top" wrapText="1"/>
    </xf>
    <xf numFmtId="0" fontId="6" fillId="0" borderId="18" xfId="18" applyFont="1" applyBorder="1" applyAlignment="1">
      <alignment vertical="top" wrapText="1"/>
    </xf>
    <xf numFmtId="0" fontId="6" fillId="0" borderId="12" xfId="0" applyFont="1" applyBorder="1" applyAlignment="1">
      <alignment vertical="top" wrapText="1"/>
    </xf>
    <xf numFmtId="0" fontId="6" fillId="0" borderId="4" xfId="18" applyFont="1" applyBorder="1" applyAlignment="1">
      <alignment vertical="top" wrapText="1"/>
    </xf>
    <xf numFmtId="0" fontId="6" fillId="0" borderId="4" xfId="0" applyFont="1" applyBorder="1" applyAlignment="1">
      <alignment vertical="top" wrapText="1"/>
    </xf>
    <xf numFmtId="0" fontId="6" fillId="0" borderId="4" xfId="18" applyFont="1" applyBorder="1" applyAlignment="1">
      <alignment horizontal="left" vertical="top" wrapText="1"/>
    </xf>
    <xf numFmtId="0" fontId="6" fillId="0" borderId="0" xfId="18" applyFont="1" applyAlignment="1">
      <alignment horizontal="left" vertical="top" wrapText="1"/>
    </xf>
    <xf numFmtId="0" fontId="6" fillId="0" borderId="5" xfId="18" applyFont="1" applyBorder="1" applyAlignment="1">
      <alignment horizontal="left" vertical="top" wrapText="1"/>
    </xf>
    <xf numFmtId="0" fontId="6" fillId="0" borderId="7" xfId="0" applyFont="1" applyBorder="1" applyAlignment="1">
      <alignment horizontal="center" vertical="center"/>
    </xf>
    <xf numFmtId="0" fontId="6" fillId="0" borderId="9" xfId="0" applyFont="1" applyBorder="1" applyAlignment="1">
      <alignment horizontal="center" vertical="center"/>
    </xf>
    <xf numFmtId="0" fontId="28" fillId="0" borderId="4" xfId="18" applyFont="1" applyBorder="1" applyAlignment="1">
      <alignment vertical="center"/>
    </xf>
    <xf numFmtId="0" fontId="5" fillId="0" borderId="0" xfId="0" applyFont="1">
      <alignment vertical="center"/>
    </xf>
    <xf numFmtId="49" fontId="2" fillId="0" borderId="0" xfId="0" applyNumberFormat="1" applyFont="1">
      <alignment vertical="center"/>
    </xf>
    <xf numFmtId="0" fontId="6" fillId="0" borderId="21" xfId="18" applyFont="1" applyBorder="1" applyAlignment="1">
      <alignment horizontal="center" vertical="center"/>
    </xf>
    <xf numFmtId="0" fontId="6" fillId="0" borderId="12" xfId="18" applyFont="1" applyBorder="1" applyAlignment="1">
      <alignment horizontal="left" vertical="center" wrapText="1"/>
    </xf>
    <xf numFmtId="0" fontId="6" fillId="0" borderId="13" xfId="18" applyFont="1" applyBorder="1" applyAlignment="1">
      <alignment horizontal="left" vertical="center" wrapText="1"/>
    </xf>
    <xf numFmtId="0" fontId="6" fillId="0" borderId="18" xfId="18" applyFont="1" applyBorder="1" applyAlignment="1">
      <alignment horizontal="left" vertical="center" wrapText="1"/>
    </xf>
    <xf numFmtId="0" fontId="12" fillId="0" borderId="3" xfId="0" applyFont="1" applyBorder="1" applyAlignment="1">
      <alignment horizontal="center" vertical="center"/>
    </xf>
    <xf numFmtId="0" fontId="12" fillId="0" borderId="18" xfId="0" applyFont="1" applyBorder="1" applyAlignment="1">
      <alignment horizontal="center" vertical="center"/>
    </xf>
    <xf numFmtId="0" fontId="0" fillId="0" borderId="7" xfId="0" applyBorder="1" applyAlignment="1">
      <alignment horizontal="center" vertical="center"/>
    </xf>
    <xf numFmtId="0" fontId="0" fillId="0" borderId="9" xfId="0" applyBorder="1" applyAlignment="1">
      <alignment horizontal="center" vertical="center"/>
    </xf>
    <xf numFmtId="0" fontId="0" fillId="0" borderId="0" xfId="0" applyAlignment="1">
      <alignment horizontal="center" vertical="center"/>
    </xf>
    <xf numFmtId="0" fontId="0" fillId="0" borderId="5" xfId="0" applyBorder="1" applyAlignment="1">
      <alignment horizontal="center" vertical="center"/>
    </xf>
    <xf numFmtId="0" fontId="0" fillId="0" borderId="13" xfId="0" applyBorder="1" applyAlignment="1">
      <alignment horizontal="center" vertical="center"/>
    </xf>
    <xf numFmtId="0" fontId="0" fillId="0" borderId="18" xfId="0" applyBorder="1" applyAlignment="1">
      <alignment horizontal="center" vertical="center"/>
    </xf>
    <xf numFmtId="0" fontId="0" fillId="0" borderId="10" xfId="0" applyBorder="1" applyAlignment="1">
      <alignment horizontal="center" vertical="center"/>
    </xf>
    <xf numFmtId="0" fontId="0" fillId="0" borderId="22" xfId="0" applyBorder="1" applyAlignment="1">
      <alignment horizontal="center" vertical="center"/>
    </xf>
    <xf numFmtId="0" fontId="0" fillId="0" borderId="1" xfId="0" applyBorder="1" applyAlignment="1">
      <alignment horizontal="center" vertical="center"/>
    </xf>
    <xf numFmtId="0" fontId="0" fillId="0" borderId="3" xfId="0" applyBorder="1" applyAlignment="1">
      <alignment horizontal="center" vertical="center"/>
    </xf>
    <xf numFmtId="0" fontId="0" fillId="0" borderId="0" xfId="0" applyAlignment="1">
      <alignment horizontal="left" vertical="center" wrapText="1"/>
    </xf>
    <xf numFmtId="0" fontId="12" fillId="0" borderId="0" xfId="0" applyFont="1" applyAlignment="1">
      <alignment vertical="top"/>
    </xf>
    <xf numFmtId="0" fontId="12" fillId="0" borderId="5" xfId="0" applyFont="1" applyBorder="1" applyAlignment="1">
      <alignment horizontal="center" vertical="center"/>
    </xf>
    <xf numFmtId="0" fontId="6" fillId="0" borderId="18" xfId="18" applyFont="1" applyBorder="1" applyAlignment="1">
      <alignment vertical="center"/>
    </xf>
    <xf numFmtId="0" fontId="36" fillId="0" borderId="4" xfId="18" applyFont="1" applyBorder="1" applyAlignment="1">
      <alignment vertical="center"/>
    </xf>
    <xf numFmtId="0" fontId="36" fillId="0" borderId="0" xfId="0" applyFont="1">
      <alignment vertical="center"/>
    </xf>
    <xf numFmtId="0" fontId="36" fillId="0" borderId="4" xfId="18" applyFont="1" applyBorder="1" applyAlignment="1" applyProtection="1">
      <alignment vertical="center"/>
      <protection locked="0"/>
    </xf>
    <xf numFmtId="0" fontId="36" fillId="0" borderId="21" xfId="18" applyFont="1" applyBorder="1" applyAlignment="1">
      <alignment vertical="center"/>
    </xf>
    <xf numFmtId="0" fontId="36" fillId="0" borderId="10" xfId="0" applyFont="1" applyBorder="1">
      <alignment vertical="center"/>
    </xf>
    <xf numFmtId="0" fontId="36" fillId="0" borderId="22" xfId="0" applyFont="1" applyBorder="1">
      <alignment vertical="center"/>
    </xf>
    <xf numFmtId="0" fontId="36" fillId="0" borderId="5" xfId="0" applyFont="1" applyBorder="1">
      <alignment vertical="center"/>
    </xf>
    <xf numFmtId="0" fontId="6" fillId="0" borderId="0" xfId="0" applyFont="1" applyAlignment="1">
      <alignment horizontal="center" vertical="center" shrinkToFit="1"/>
    </xf>
    <xf numFmtId="0" fontId="6" fillId="0" borderId="4" xfId="0" applyFont="1" applyBorder="1" applyAlignment="1">
      <alignment horizontal="center" vertical="center" shrinkToFit="1"/>
    </xf>
    <xf numFmtId="0" fontId="5" fillId="0" borderId="0" xfId="0" applyFont="1" applyAlignment="1">
      <alignment horizontal="center" vertical="center"/>
    </xf>
    <xf numFmtId="0" fontId="5" fillId="0" borderId="5" xfId="0" applyFont="1" applyBorder="1" applyAlignment="1">
      <alignment horizontal="center" vertical="center"/>
    </xf>
    <xf numFmtId="0" fontId="5" fillId="0" borderId="7" xfId="0" applyFont="1" applyBorder="1" applyAlignment="1">
      <alignment horizontal="center" vertical="center"/>
    </xf>
    <xf numFmtId="0" fontId="5" fillId="0" borderId="9" xfId="0" applyFont="1" applyBorder="1" applyAlignment="1">
      <alignment horizontal="center" vertical="center"/>
    </xf>
    <xf numFmtId="0" fontId="5" fillId="0" borderId="13" xfId="0" applyFont="1" applyBorder="1" applyAlignment="1">
      <alignment horizontal="center" vertical="center"/>
    </xf>
    <xf numFmtId="0" fontId="5" fillId="0" borderId="18" xfId="0" applyFont="1" applyBorder="1" applyAlignment="1">
      <alignment horizontal="center" vertical="center"/>
    </xf>
    <xf numFmtId="0" fontId="5" fillId="0" borderId="0" xfId="0" applyFont="1" applyAlignment="1">
      <alignment vertical="center" wrapText="1"/>
    </xf>
    <xf numFmtId="0" fontId="5" fillId="0" borderId="13" xfId="0" applyFont="1" applyBorder="1" applyAlignment="1">
      <alignment vertical="center" wrapText="1"/>
    </xf>
    <xf numFmtId="0" fontId="37" fillId="0" borderId="0" xfId="0" applyFont="1">
      <alignment vertical="center"/>
    </xf>
    <xf numFmtId="49" fontId="12" fillId="0" borderId="0" xfId="17" applyNumberFormat="1" applyFont="1" applyAlignment="1">
      <alignment horizontal="left" vertical="top" wrapText="1"/>
    </xf>
    <xf numFmtId="0" fontId="37" fillId="0" borderId="8" xfId="18" applyFont="1" applyBorder="1" applyAlignment="1">
      <alignment horizontal="center" vertical="center"/>
    </xf>
    <xf numFmtId="0" fontId="38" fillId="0" borderId="7" xfId="0" applyFont="1" applyBorder="1" applyAlignment="1">
      <alignment horizontal="center" vertical="center"/>
    </xf>
    <xf numFmtId="0" fontId="38" fillId="0" borderId="9" xfId="0" applyFont="1" applyBorder="1" applyAlignment="1">
      <alignment horizontal="center" vertical="center"/>
    </xf>
    <xf numFmtId="0" fontId="37" fillId="0" borderId="4" xfId="18" applyFont="1" applyBorder="1" applyAlignment="1">
      <alignment horizontal="center" vertical="center"/>
    </xf>
    <xf numFmtId="0" fontId="38" fillId="0" borderId="0" xfId="0" applyFont="1" applyAlignment="1">
      <alignment horizontal="center" vertical="center"/>
    </xf>
    <xf numFmtId="0" fontId="38" fillId="0" borderId="5" xfId="0" applyFont="1" applyBorder="1" applyAlignment="1">
      <alignment horizontal="center" vertical="center"/>
    </xf>
    <xf numFmtId="0" fontId="10" fillId="0" borderId="13" xfId="0" applyFont="1" applyBorder="1" applyAlignment="1">
      <alignment horizontal="center" vertical="center"/>
    </xf>
    <xf numFmtId="0" fontId="10" fillId="0" borderId="18" xfId="0" applyFont="1" applyBorder="1" applyAlignment="1">
      <alignment horizontal="center" vertical="center"/>
    </xf>
    <xf numFmtId="0" fontId="12" fillId="0" borderId="0" xfId="15" applyFont="1" applyAlignment="1">
      <alignment horizontal="center" vertical="center" shrinkToFit="1"/>
    </xf>
    <xf numFmtId="0" fontId="39" fillId="0" borderId="0" xfId="0" applyFont="1">
      <alignment vertical="center"/>
    </xf>
    <xf numFmtId="0" fontId="41" fillId="0" borderId="0" xfId="0" applyFont="1" applyAlignment="1"/>
    <xf numFmtId="0" fontId="39" fillId="0" borderId="0" xfId="0" applyFont="1" applyAlignment="1"/>
    <xf numFmtId="0" fontId="5" fillId="0" borderId="5" xfId="0" applyFont="1" applyBorder="1" applyAlignment="1">
      <alignment vertical="center" wrapText="1"/>
    </xf>
    <xf numFmtId="0" fontId="5" fillId="0" borderId="0" xfId="0" applyFont="1" applyAlignment="1">
      <alignment horizontal="left" vertical="center" wrapText="1"/>
    </xf>
    <xf numFmtId="0" fontId="10" fillId="0" borderId="0" xfId="0" applyFont="1" applyAlignment="1">
      <alignment vertical="center" wrapText="1"/>
    </xf>
    <xf numFmtId="0" fontId="9" fillId="2" borderId="0" xfId="0" applyFont="1" applyFill="1" applyAlignment="1">
      <alignment horizontal="left" vertical="center"/>
    </xf>
    <xf numFmtId="0" fontId="5" fillId="0" borderId="0" xfId="0" applyFont="1" applyAlignment="1">
      <alignment vertical="top" wrapText="1"/>
    </xf>
    <xf numFmtId="0" fontId="5" fillId="0" borderId="24" xfId="0" applyFont="1" applyBorder="1" applyAlignment="1">
      <alignment horizontal="center" vertical="center"/>
    </xf>
    <xf numFmtId="0" fontId="5" fillId="0" borderId="52" xfId="0" applyFont="1" applyBorder="1" applyAlignment="1">
      <alignment horizontal="center" vertical="center"/>
    </xf>
    <xf numFmtId="0" fontId="5" fillId="0" borderId="4" xfId="0" applyFont="1" applyBorder="1">
      <alignment vertical="center"/>
    </xf>
    <xf numFmtId="0" fontId="5" fillId="0" borderId="0" xfId="0" applyFont="1" applyAlignment="1">
      <alignment vertical="top"/>
    </xf>
    <xf numFmtId="0" fontId="0" fillId="0" borderId="0" xfId="0" applyAlignment="1">
      <alignment vertical="center" wrapText="1"/>
    </xf>
    <xf numFmtId="0" fontId="5" fillId="0" borderId="5" xfId="0" applyFont="1" applyBorder="1" applyAlignment="1">
      <alignment vertical="top" wrapText="1"/>
    </xf>
    <xf numFmtId="0" fontId="5" fillId="0" borderId="4" xfId="0" applyFont="1" applyBorder="1" applyAlignment="1">
      <alignment vertical="top" wrapText="1"/>
    </xf>
    <xf numFmtId="0" fontId="5" fillId="0" borderId="1" xfId="0" applyFont="1" applyBorder="1" applyAlignment="1">
      <alignment horizontal="center" vertical="center"/>
    </xf>
    <xf numFmtId="0" fontId="5" fillId="0" borderId="3" xfId="0" applyFont="1" applyBorder="1" applyAlignment="1">
      <alignment horizontal="center" vertical="center"/>
    </xf>
    <xf numFmtId="0" fontId="5" fillId="0" borderId="18" xfId="0" applyFont="1" applyBorder="1" applyAlignment="1">
      <alignment vertical="center" wrapText="1"/>
    </xf>
    <xf numFmtId="0" fontId="6" fillId="4" borderId="4" xfId="18" applyFont="1" applyFill="1" applyBorder="1" applyAlignment="1">
      <alignment horizontal="center" vertical="center"/>
    </xf>
    <xf numFmtId="0" fontId="6" fillId="4" borderId="0" xfId="18" applyFont="1" applyFill="1" applyAlignment="1">
      <alignment horizontal="center" vertical="center"/>
    </xf>
    <xf numFmtId="0" fontId="6" fillId="4" borderId="5" xfId="18" applyFont="1" applyFill="1" applyBorder="1" applyAlignment="1">
      <alignment horizontal="center" vertical="center"/>
    </xf>
    <xf numFmtId="0" fontId="37" fillId="4" borderId="4" xfId="18" applyFont="1" applyFill="1" applyBorder="1" applyAlignment="1">
      <alignment horizontal="center" vertical="center"/>
    </xf>
    <xf numFmtId="0" fontId="37" fillId="4" borderId="0" xfId="18" applyFont="1" applyFill="1" applyAlignment="1">
      <alignment horizontal="center" vertical="center"/>
    </xf>
    <xf numFmtId="0" fontId="37" fillId="4" borderId="5" xfId="18" applyFont="1" applyFill="1" applyBorder="1" applyAlignment="1">
      <alignment horizontal="center" vertical="center"/>
    </xf>
    <xf numFmtId="0" fontId="0" fillId="0" borderId="0" xfId="0" applyAlignment="1">
      <alignment vertical="top" wrapText="1"/>
    </xf>
    <xf numFmtId="0" fontId="35" fillId="0" borderId="4" xfId="18" applyFont="1" applyBorder="1" applyAlignment="1">
      <alignment vertical="center"/>
    </xf>
    <xf numFmtId="0" fontId="35" fillId="0" borderId="0" xfId="18" applyFont="1" applyAlignment="1">
      <alignment vertical="center"/>
    </xf>
    <xf numFmtId="0" fontId="35" fillId="0" borderId="5" xfId="18" applyFont="1" applyBorder="1" applyAlignment="1">
      <alignment vertical="center"/>
    </xf>
    <xf numFmtId="0" fontId="35" fillId="0" borderId="4" xfId="18" applyFont="1" applyBorder="1" applyAlignment="1">
      <alignment horizontal="center" vertical="center"/>
    </xf>
    <xf numFmtId="0" fontId="34" fillId="0" borderId="0" xfId="0" applyFont="1" applyAlignment="1">
      <alignment horizontal="center" vertical="center"/>
    </xf>
    <xf numFmtId="0" fontId="35" fillId="0" borderId="0" xfId="0" applyFont="1">
      <alignment vertical="center"/>
    </xf>
    <xf numFmtId="0" fontId="34" fillId="0" borderId="5" xfId="0" applyFont="1" applyBorder="1" applyAlignment="1">
      <alignment horizontal="center" vertical="center"/>
    </xf>
    <xf numFmtId="0" fontId="37" fillId="0" borderId="0" xfId="0" applyFont="1" applyAlignment="1">
      <alignment horizontal="left" vertical="center"/>
    </xf>
    <xf numFmtId="0" fontId="13" fillId="4" borderId="0" xfId="15" applyFont="1" applyFill="1" applyAlignment="1">
      <alignment vertical="center"/>
    </xf>
    <xf numFmtId="0" fontId="13" fillId="4" borderId="0" xfId="18" applyFont="1" applyFill="1" applyAlignment="1">
      <alignment vertical="center"/>
    </xf>
    <xf numFmtId="0" fontId="13" fillId="4" borderId="0" xfId="17" applyFont="1" applyFill="1"/>
    <xf numFmtId="49" fontId="13" fillId="4" borderId="0" xfId="17" applyNumberFormat="1" applyFont="1" applyFill="1"/>
    <xf numFmtId="0" fontId="5" fillId="4" borderId="0" xfId="0" applyFont="1" applyFill="1">
      <alignment vertical="center"/>
    </xf>
    <xf numFmtId="56" fontId="6" fillId="0" borderId="0" xfId="0" applyNumberFormat="1" applyFont="1">
      <alignment vertical="center"/>
    </xf>
    <xf numFmtId="0" fontId="28" fillId="0" borderId="0" xfId="18" applyFont="1" applyAlignment="1">
      <alignment vertical="center"/>
    </xf>
    <xf numFmtId="0" fontId="6" fillId="0" borderId="12" xfId="0" applyFont="1" applyBorder="1" applyAlignment="1">
      <alignment vertical="center" wrapText="1"/>
    </xf>
    <xf numFmtId="0" fontId="35" fillId="0" borderId="12" xfId="18" applyFont="1" applyBorder="1" applyAlignment="1">
      <alignment vertical="center"/>
    </xf>
    <xf numFmtId="0" fontId="35" fillId="0" borderId="13" xfId="0" applyFont="1" applyBorder="1">
      <alignment vertical="center"/>
    </xf>
    <xf numFmtId="0" fontId="35" fillId="0" borderId="18" xfId="0" applyFont="1" applyBorder="1">
      <alignment vertical="center"/>
    </xf>
    <xf numFmtId="0" fontId="37" fillId="0" borderId="4" xfId="0" applyFont="1" applyBorder="1" applyAlignment="1">
      <alignment vertical="top" wrapText="1"/>
    </xf>
    <xf numFmtId="0" fontId="37" fillId="0" borderId="8" xfId="0" applyFont="1" applyBorder="1" applyAlignment="1">
      <alignment vertical="top" wrapText="1"/>
    </xf>
    <xf numFmtId="0" fontId="6" fillId="0" borderId="1" xfId="0" applyFont="1" applyBorder="1" applyAlignment="1">
      <alignment vertical="top" wrapText="1"/>
    </xf>
    <xf numFmtId="0" fontId="6" fillId="0" borderId="3" xfId="0" applyFont="1" applyBorder="1" applyAlignment="1">
      <alignment vertical="top" wrapText="1"/>
    </xf>
    <xf numFmtId="0" fontId="6" fillId="0" borderId="2" xfId="0" applyFont="1" applyBorder="1" applyAlignment="1">
      <alignment vertical="top" wrapText="1"/>
    </xf>
    <xf numFmtId="0" fontId="6" fillId="0" borderId="2" xfId="18" applyFont="1" applyBorder="1" applyAlignment="1">
      <alignment horizontal="left" vertical="top" wrapText="1"/>
    </xf>
    <xf numFmtId="0" fontId="6" fillId="0" borderId="1" xfId="18" applyFont="1" applyBorder="1" applyAlignment="1">
      <alignment horizontal="left" vertical="top" wrapText="1"/>
    </xf>
    <xf numFmtId="0" fontId="6" fillId="0" borderId="3" xfId="18" applyFont="1" applyBorder="1" applyAlignment="1">
      <alignment horizontal="left" vertical="top" wrapText="1"/>
    </xf>
    <xf numFmtId="0" fontId="6" fillId="0" borderId="12" xfId="18" applyFont="1" applyBorder="1" applyAlignment="1">
      <alignment horizontal="left" vertical="top" wrapText="1"/>
    </xf>
    <xf numFmtId="0" fontId="6" fillId="0" borderId="13" xfId="18" applyFont="1" applyBorder="1" applyAlignment="1">
      <alignment horizontal="left" vertical="top" wrapText="1"/>
    </xf>
    <xf numFmtId="0" fontId="6" fillId="0" borderId="18" xfId="18" applyFont="1" applyBorder="1" applyAlignment="1">
      <alignment horizontal="left" vertical="top" wrapText="1"/>
    </xf>
    <xf numFmtId="0" fontId="13" fillId="0" borderId="3" xfId="14" applyFont="1" applyBorder="1" applyAlignment="1">
      <alignment vertical="center"/>
    </xf>
    <xf numFmtId="0" fontId="13" fillId="0" borderId="0" xfId="14" applyFont="1" applyAlignment="1">
      <alignment vertical="center"/>
    </xf>
    <xf numFmtId="0" fontId="24" fillId="0" borderId="0" xfId="14" applyFont="1" applyAlignment="1">
      <alignment vertical="center"/>
    </xf>
    <xf numFmtId="0" fontId="13" fillId="0" borderId="2" xfId="14" applyFont="1" applyBorder="1" applyAlignment="1">
      <alignment vertical="center"/>
    </xf>
    <xf numFmtId="0" fontId="13" fillId="0" borderId="1" xfId="14" applyFont="1" applyBorder="1" applyAlignment="1">
      <alignment vertical="center"/>
    </xf>
    <xf numFmtId="0" fontId="13" fillId="0" borderId="4" xfId="14" applyFont="1" applyBorder="1" applyAlignment="1">
      <alignment vertical="center"/>
    </xf>
    <xf numFmtId="0" fontId="13" fillId="0" borderId="5" xfId="14" applyFont="1" applyBorder="1" applyAlignment="1">
      <alignment vertical="center"/>
    </xf>
    <xf numFmtId="0" fontId="29" fillId="0" borderId="0" xfId="0" applyFont="1">
      <alignment vertical="center"/>
    </xf>
    <xf numFmtId="0" fontId="9" fillId="4" borderId="0" xfId="0" applyFont="1" applyFill="1" applyAlignment="1">
      <alignment horizontal="left" vertical="center"/>
    </xf>
    <xf numFmtId="0" fontId="37" fillId="0" borderId="4" xfId="18" applyFont="1" applyBorder="1" applyAlignment="1">
      <alignment vertical="center"/>
    </xf>
    <xf numFmtId="0" fontId="37" fillId="0" borderId="5" xfId="0" applyFont="1" applyBorder="1">
      <alignment vertical="center"/>
    </xf>
    <xf numFmtId="0" fontId="5" fillId="4" borderId="0" xfId="0" applyFont="1" applyFill="1" applyAlignment="1">
      <alignment horizontal="center" vertical="center"/>
    </xf>
    <xf numFmtId="0" fontId="5" fillId="4" borderId="5" xfId="0" applyFont="1" applyFill="1" applyBorder="1" applyAlignment="1">
      <alignment horizontal="center" vertical="center"/>
    </xf>
    <xf numFmtId="0" fontId="42" fillId="0" borderId="0" xfId="5" applyFont="1">
      <alignment vertical="center"/>
    </xf>
    <xf numFmtId="0" fontId="39" fillId="0" borderId="0" xfId="5" applyFont="1">
      <alignment vertical="center"/>
    </xf>
    <xf numFmtId="0" fontId="41" fillId="0" borderId="0" xfId="5" applyFont="1">
      <alignment vertical="center"/>
    </xf>
    <xf numFmtId="0" fontId="40" fillId="0" borderId="0" xfId="5" applyFont="1" applyAlignment="1">
      <alignment vertical="top" wrapText="1"/>
    </xf>
    <xf numFmtId="0" fontId="40" fillId="0" borderId="0" xfId="5" applyFont="1" applyAlignment="1">
      <alignment vertical="top"/>
    </xf>
    <xf numFmtId="0" fontId="39" fillId="0" borderId="31" xfId="5" applyFont="1" applyBorder="1" applyAlignment="1">
      <alignment horizontal="center" vertical="center" textRotation="255" shrinkToFit="1"/>
    </xf>
    <xf numFmtId="0" fontId="39" fillId="0" borderId="11" xfId="5" applyFont="1" applyBorder="1" applyAlignment="1">
      <alignment horizontal="center" vertical="center" shrinkToFit="1"/>
    </xf>
    <xf numFmtId="0" fontId="39" fillId="0" borderId="11" xfId="5" applyFont="1" applyBorder="1" applyAlignment="1">
      <alignment horizontal="center" vertical="center" textRotation="255" shrinkToFit="1"/>
    </xf>
    <xf numFmtId="0" fontId="39" fillId="0" borderId="25" xfId="5" applyFont="1" applyBorder="1" applyAlignment="1">
      <alignment horizontal="center" vertical="center" textRotation="255" shrinkToFit="1"/>
    </xf>
    <xf numFmtId="177" fontId="39" fillId="0" borderId="26" xfId="5" applyNumberFormat="1" applyFont="1" applyBorder="1" applyAlignment="1">
      <alignment horizontal="center" vertical="center"/>
    </xf>
    <xf numFmtId="177" fontId="39" fillId="0" borderId="30" xfId="5" applyNumberFormat="1" applyFont="1" applyBorder="1" applyAlignment="1">
      <alignment horizontal="center" vertical="center"/>
    </xf>
    <xf numFmtId="0" fontId="38" fillId="0" borderId="0" xfId="5" applyFont="1" applyAlignment="1">
      <alignment vertical="top"/>
    </xf>
    <xf numFmtId="0" fontId="39" fillId="0" borderId="30" xfId="5" applyFont="1" applyBorder="1" applyAlignment="1">
      <alignment horizontal="center" vertical="center"/>
    </xf>
    <xf numFmtId="177" fontId="39" fillId="3" borderId="26" xfId="5" applyNumberFormat="1" applyFont="1" applyFill="1" applyBorder="1" applyAlignment="1">
      <alignment horizontal="center" vertical="center"/>
    </xf>
    <xf numFmtId="177" fontId="39" fillId="3" borderId="30" xfId="5" applyNumberFormat="1" applyFont="1" applyFill="1" applyBorder="1" applyAlignment="1">
      <alignment horizontal="center" vertical="center"/>
    </xf>
    <xf numFmtId="0" fontId="39" fillId="0" borderId="0" xfId="5" applyFont="1" applyAlignment="1">
      <alignment horizontal="center" vertical="center" shrinkToFit="1"/>
    </xf>
    <xf numFmtId="177" fontId="39" fillId="0" borderId="13" xfId="5" applyNumberFormat="1" applyFont="1" applyBorder="1" applyAlignment="1">
      <alignment horizontal="center" vertical="center"/>
    </xf>
    <xf numFmtId="177" fontId="39" fillId="0" borderId="0" xfId="5" applyNumberFormat="1" applyFont="1" applyAlignment="1">
      <alignment horizontal="center" vertical="center"/>
    </xf>
    <xf numFmtId="0" fontId="39" fillId="0" borderId="29" xfId="5" applyFont="1" applyBorder="1" applyAlignment="1">
      <alignment horizontal="center" vertical="center" shrinkToFit="1"/>
    </xf>
    <xf numFmtId="0" fontId="39" fillId="0" borderId="4" xfId="5" applyFont="1" applyBorder="1" applyAlignment="1">
      <alignment horizontal="center" vertical="center"/>
    </xf>
    <xf numFmtId="177" fontId="39" fillId="0" borderId="4" xfId="5" applyNumberFormat="1" applyFont="1" applyBorder="1">
      <alignment vertical="center"/>
    </xf>
    <xf numFmtId="0" fontId="31" fillId="0" borderId="0" xfId="0" applyFont="1" applyAlignment="1">
      <alignment horizontal="center" vertical="center"/>
    </xf>
    <xf numFmtId="0" fontId="17" fillId="0" borderId="30" xfId="0" applyFont="1" applyBorder="1" applyAlignment="1">
      <alignment horizontal="center" vertical="center"/>
    </xf>
    <xf numFmtId="0" fontId="12" fillId="0" borderId="30" xfId="0" applyFont="1" applyBorder="1">
      <alignment vertical="center"/>
    </xf>
    <xf numFmtId="0" fontId="41" fillId="0" borderId="0" xfId="0" applyFont="1">
      <alignment vertical="center"/>
    </xf>
    <xf numFmtId="0" fontId="25" fillId="0" borderId="0" xfId="0" applyFont="1">
      <alignment vertical="center"/>
    </xf>
    <xf numFmtId="0" fontId="43" fillId="0" borderId="0" xfId="0" applyFont="1">
      <alignment vertical="center"/>
    </xf>
    <xf numFmtId="0" fontId="5" fillId="0" borderId="1" xfId="0" applyFont="1" applyBorder="1">
      <alignment vertical="center"/>
    </xf>
    <xf numFmtId="0" fontId="6" fillId="0" borderId="7" xfId="18" applyFont="1" applyBorder="1" applyAlignment="1">
      <alignment horizontal="center" vertical="center"/>
    </xf>
    <xf numFmtId="0" fontId="0" fillId="0" borderId="5" xfId="0" applyBorder="1" applyAlignment="1">
      <alignment vertical="center" wrapText="1"/>
    </xf>
    <xf numFmtId="0" fontId="6" fillId="0" borderId="10" xfId="18" applyFont="1" applyBorder="1" applyAlignment="1">
      <alignment vertical="center"/>
    </xf>
    <xf numFmtId="0" fontId="6" fillId="4" borderId="4" xfId="18" applyFont="1" applyFill="1" applyBorder="1" applyAlignment="1">
      <alignment horizontal="left" vertical="center" wrapText="1"/>
    </xf>
    <xf numFmtId="0" fontId="6" fillId="4" borderId="0" xfId="18" applyFont="1" applyFill="1" applyAlignment="1">
      <alignment horizontal="left" vertical="center" wrapText="1"/>
    </xf>
    <xf numFmtId="0" fontId="6" fillId="4" borderId="5" xfId="18" applyFont="1" applyFill="1" applyBorder="1" applyAlignment="1">
      <alignment horizontal="left" vertical="center" wrapText="1"/>
    </xf>
    <xf numFmtId="0" fontId="6" fillId="0" borderId="51" xfId="0" applyFont="1" applyBorder="1">
      <alignment vertical="center"/>
    </xf>
    <xf numFmtId="0" fontId="5" fillId="0" borderId="10" xfId="0" applyFont="1" applyBorder="1" applyAlignment="1">
      <alignment horizontal="center" vertical="center"/>
    </xf>
    <xf numFmtId="0" fontId="5" fillId="0" borderId="22" xfId="0" applyFont="1" applyBorder="1" applyAlignment="1">
      <alignment horizontal="center" vertical="center"/>
    </xf>
    <xf numFmtId="0" fontId="5" fillId="0" borderId="3" xfId="0" applyFont="1" applyBorder="1">
      <alignment vertical="center"/>
    </xf>
    <xf numFmtId="0" fontId="10" fillId="0" borderId="10" xfId="0" applyFont="1" applyBorder="1" applyAlignment="1">
      <alignment horizontal="center" vertical="center"/>
    </xf>
    <xf numFmtId="0" fontId="10" fillId="0" borderId="22" xfId="0" applyFont="1" applyBorder="1" applyAlignment="1">
      <alignment horizontal="center" vertical="center"/>
    </xf>
    <xf numFmtId="0" fontId="10" fillId="0" borderId="7" xfId="0" applyFont="1" applyBorder="1" applyAlignment="1">
      <alignment horizontal="center" vertical="center"/>
    </xf>
    <xf numFmtId="0" fontId="10" fillId="0" borderId="9" xfId="0" applyFont="1" applyBorder="1" applyAlignment="1">
      <alignment horizontal="center" vertical="center"/>
    </xf>
    <xf numFmtId="0" fontId="37" fillId="0" borderId="1" xfId="0" applyFont="1" applyBorder="1">
      <alignment vertical="center"/>
    </xf>
    <xf numFmtId="0" fontId="36" fillId="0" borderId="2" xfId="18" applyFont="1" applyBorder="1" applyAlignment="1">
      <alignment vertical="center"/>
    </xf>
    <xf numFmtId="0" fontId="36" fillId="0" borderId="1" xfId="0" applyFont="1" applyBorder="1">
      <alignment vertical="center"/>
    </xf>
    <xf numFmtId="0" fontId="37" fillId="0" borderId="2" xfId="18" applyFont="1" applyBorder="1" applyAlignment="1">
      <alignment vertical="center"/>
    </xf>
    <xf numFmtId="0" fontId="24" fillId="4" borderId="0" xfId="14" applyFont="1" applyFill="1" applyAlignment="1">
      <alignment vertical="center"/>
    </xf>
    <xf numFmtId="0" fontId="13" fillId="4" borderId="0" xfId="14" applyFont="1" applyFill="1" applyAlignment="1">
      <alignment vertical="center"/>
    </xf>
    <xf numFmtId="0" fontId="21" fillId="4" borderId="0" xfId="14" applyFont="1" applyFill="1"/>
    <xf numFmtId="0" fontId="24" fillId="0" borderId="0" xfId="7" applyFont="1" applyAlignment="1">
      <alignment vertical="center"/>
    </xf>
    <xf numFmtId="0" fontId="13" fillId="0" borderId="0" xfId="7" applyFont="1" applyAlignment="1">
      <alignment vertical="center"/>
    </xf>
    <xf numFmtId="0" fontId="24" fillId="4" borderId="0" xfId="7" applyFont="1" applyFill="1" applyAlignment="1">
      <alignment vertical="center"/>
    </xf>
    <xf numFmtId="0" fontId="13" fillId="4" borderId="0" xfId="7" applyFont="1" applyFill="1" applyAlignment="1">
      <alignment vertical="center"/>
    </xf>
    <xf numFmtId="0" fontId="13" fillId="0" borderId="0" xfId="4" applyFont="1">
      <alignment vertical="center"/>
    </xf>
    <xf numFmtId="0" fontId="6" fillId="0" borderId="5" xfId="18" applyFont="1" applyBorder="1" applyAlignment="1">
      <alignment vertical="center" wrapText="1"/>
    </xf>
    <xf numFmtId="0" fontId="6" fillId="0" borderId="21" xfId="0" applyFont="1" applyBorder="1">
      <alignment vertical="center"/>
    </xf>
    <xf numFmtId="0" fontId="37" fillId="0" borderId="0" xfId="0" applyFont="1" applyAlignment="1">
      <alignment vertical="top" wrapText="1"/>
    </xf>
    <xf numFmtId="0" fontId="37" fillId="0" borderId="5" xfId="0" applyFont="1" applyBorder="1" applyAlignment="1">
      <alignment vertical="top" wrapText="1"/>
    </xf>
    <xf numFmtId="0" fontId="37" fillId="0" borderId="0" xfId="0" applyFont="1" applyAlignment="1">
      <alignment horizontal="left" vertical="center" wrapText="1"/>
    </xf>
    <xf numFmtId="0" fontId="37" fillId="0" borderId="0" xfId="0" applyFont="1" applyAlignment="1">
      <alignment vertical="center" wrapText="1"/>
    </xf>
    <xf numFmtId="0" fontId="6" fillId="0" borderId="26" xfId="0" applyFont="1" applyBorder="1" applyAlignment="1">
      <alignment horizontal="center" vertical="center"/>
    </xf>
    <xf numFmtId="0" fontId="5" fillId="0" borderId="27" xfId="0" applyFont="1" applyBorder="1" applyAlignment="1">
      <alignment horizontal="center" vertical="center"/>
    </xf>
    <xf numFmtId="0" fontId="5" fillId="0" borderId="28" xfId="0" applyFont="1" applyBorder="1" applyAlignment="1">
      <alignment horizontal="center" vertical="center"/>
    </xf>
    <xf numFmtId="0" fontId="6" fillId="0" borderId="26" xfId="18" applyFont="1" applyBorder="1" applyAlignment="1">
      <alignment horizontal="center" vertical="center"/>
    </xf>
    <xf numFmtId="0" fontId="6" fillId="0" borderId="27" xfId="18" applyFont="1" applyBorder="1" applyAlignment="1">
      <alignment horizontal="center" vertical="center"/>
    </xf>
    <xf numFmtId="0" fontId="6" fillId="0" borderId="28" xfId="18" applyFont="1" applyBorder="1" applyAlignment="1">
      <alignment horizontal="center" vertical="center"/>
    </xf>
    <xf numFmtId="0" fontId="6" fillId="0" borderId="27" xfId="0" applyFont="1" applyBorder="1" applyAlignment="1">
      <alignment horizontal="center" vertical="center"/>
    </xf>
    <xf numFmtId="0" fontId="6" fillId="0" borderId="28" xfId="0" applyFont="1" applyBorder="1" applyAlignment="1">
      <alignment horizontal="center" vertical="center"/>
    </xf>
    <xf numFmtId="0" fontId="6" fillId="0" borderId="1" xfId="0" applyFont="1" applyBorder="1" applyAlignment="1">
      <alignment horizontal="center" vertical="center"/>
    </xf>
    <xf numFmtId="0" fontId="6" fillId="0" borderId="3" xfId="0" applyFont="1" applyBorder="1" applyAlignment="1">
      <alignment horizontal="center" vertical="center"/>
    </xf>
    <xf numFmtId="0" fontId="6" fillId="0" borderId="18" xfId="0" applyFont="1" applyBorder="1" applyAlignment="1">
      <alignment horizontal="center" vertical="center"/>
    </xf>
    <xf numFmtId="0" fontId="13" fillId="0" borderId="0" xfId="4" applyFont="1" applyAlignment="1">
      <alignment wrapText="1"/>
    </xf>
    <xf numFmtId="0" fontId="17" fillId="5" borderId="30" xfId="0" applyFont="1" applyFill="1" applyBorder="1">
      <alignment vertical="center"/>
    </xf>
    <xf numFmtId="0" fontId="17" fillId="2" borderId="30" xfId="0" applyFont="1" applyFill="1" applyBorder="1">
      <alignment vertical="center"/>
    </xf>
    <xf numFmtId="0" fontId="17" fillId="6" borderId="30" xfId="0" applyFont="1" applyFill="1" applyBorder="1">
      <alignment vertical="center"/>
    </xf>
    <xf numFmtId="0" fontId="17" fillId="6" borderId="25" xfId="0" applyFont="1" applyFill="1" applyBorder="1">
      <alignment vertical="center"/>
    </xf>
    <xf numFmtId="0" fontId="17" fillId="6" borderId="31" xfId="0" applyFont="1" applyFill="1" applyBorder="1">
      <alignment vertical="center"/>
    </xf>
    <xf numFmtId="0" fontId="17" fillId="6" borderId="11" xfId="0" applyFont="1" applyFill="1" applyBorder="1">
      <alignment vertical="center"/>
    </xf>
    <xf numFmtId="0" fontId="17" fillId="0" borderId="0" xfId="5" applyFont="1">
      <alignment vertical="center"/>
    </xf>
    <xf numFmtId="0" fontId="12" fillId="2" borderId="0" xfId="0" applyFont="1" applyFill="1" applyAlignment="1"/>
    <xf numFmtId="0" fontId="13" fillId="0" borderId="0" xfId="14" applyFont="1" applyAlignment="1">
      <alignment horizontal="right" vertical="center"/>
    </xf>
    <xf numFmtId="0" fontId="47" fillId="0" borderId="0" xfId="0" applyFont="1">
      <alignment vertical="center"/>
    </xf>
    <xf numFmtId="0" fontId="12" fillId="0" borderId="0" xfId="17" applyFont="1" applyAlignment="1">
      <alignment shrinkToFit="1"/>
    </xf>
    <xf numFmtId="0" fontId="12" fillId="0" borderId="0" xfId="17" applyFont="1" applyAlignment="1">
      <alignment horizontal="left"/>
    </xf>
    <xf numFmtId="0" fontId="0" fillId="0" borderId="0" xfId="0" quotePrefix="1">
      <alignment vertical="center"/>
    </xf>
    <xf numFmtId="0" fontId="12" fillId="0" borderId="1" xfId="0" applyFont="1" applyBorder="1" applyAlignment="1">
      <alignment horizontal="center" vertical="center"/>
    </xf>
    <xf numFmtId="0" fontId="12" fillId="0" borderId="13" xfId="0" applyFont="1" applyBorder="1" applyAlignment="1">
      <alignment horizontal="center" vertical="center"/>
    </xf>
    <xf numFmtId="0" fontId="12" fillId="0" borderId="2" xfId="17" applyFont="1" applyBorder="1" applyAlignment="1">
      <alignment vertical="top"/>
    </xf>
    <xf numFmtId="0" fontId="13" fillId="0" borderId="1" xfId="17" applyFont="1" applyBorder="1"/>
    <xf numFmtId="0" fontId="12" fillId="0" borderId="1" xfId="17" applyFont="1" applyBorder="1"/>
    <xf numFmtId="0" fontId="13" fillId="0" borderId="1" xfId="17" applyFont="1" applyBorder="1" applyAlignment="1">
      <alignment horizontal="center" vertical="center"/>
    </xf>
    <xf numFmtId="49" fontId="12" fillId="0" borderId="4" xfId="17" applyNumberFormat="1" applyFont="1" applyBorder="1"/>
    <xf numFmtId="0" fontId="5" fillId="0" borderId="0" xfId="0" applyFont="1" applyAlignment="1"/>
    <xf numFmtId="0" fontId="13" fillId="0" borderId="0" xfId="17" applyFont="1" applyAlignment="1">
      <alignment horizontal="center"/>
    </xf>
    <xf numFmtId="0" fontId="5" fillId="0" borderId="5" xfId="0" applyFont="1" applyBorder="1">
      <alignment vertical="center"/>
    </xf>
    <xf numFmtId="0" fontId="15" fillId="0" borderId="0" xfId="17" applyFont="1" applyAlignment="1">
      <alignment horizontal="left"/>
    </xf>
    <xf numFmtId="0" fontId="13" fillId="0" borderId="0" xfId="17" applyFont="1" applyAlignment="1">
      <alignment horizontal="left"/>
    </xf>
    <xf numFmtId="0" fontId="13" fillId="0" borderId="5" xfId="17" applyFont="1" applyBorder="1"/>
    <xf numFmtId="0" fontId="15" fillId="0" borderId="0" xfId="17" applyFont="1"/>
    <xf numFmtId="0" fontId="6" fillId="0" borderId="0" xfId="17" applyFont="1" applyAlignment="1">
      <alignment vertical="top" wrapText="1"/>
    </xf>
    <xf numFmtId="0" fontId="12" fillId="0" borderId="13" xfId="17" applyFont="1" applyBorder="1"/>
    <xf numFmtId="0" fontId="13" fillId="0" borderId="13" xfId="17" applyFont="1" applyBorder="1"/>
    <xf numFmtId="0" fontId="12" fillId="0" borderId="13" xfId="17" applyFont="1" applyBorder="1" applyAlignment="1">
      <alignment shrinkToFit="1"/>
    </xf>
    <xf numFmtId="0" fontId="14" fillId="0" borderId="0" xfId="17" quotePrefix="1" applyFont="1"/>
    <xf numFmtId="0" fontId="13" fillId="0" borderId="0" xfId="15" applyFont="1" applyAlignment="1">
      <alignment vertical="center" shrinkToFit="1"/>
    </xf>
    <xf numFmtId="0" fontId="13" fillId="0" borderId="5" xfId="15" applyFont="1" applyBorder="1" applyAlignment="1">
      <alignment vertical="center" shrinkToFit="1"/>
    </xf>
    <xf numFmtId="0" fontId="17" fillId="0" borderId="0" xfId="6" applyFont="1">
      <alignment vertical="center"/>
    </xf>
    <xf numFmtId="0" fontId="13" fillId="0" borderId="0" xfId="14" applyFont="1" applyAlignment="1">
      <alignment vertical="top"/>
    </xf>
    <xf numFmtId="0" fontId="24" fillId="4" borderId="0" xfId="6" applyFont="1" applyFill="1" applyAlignment="1">
      <alignment wrapText="1"/>
    </xf>
    <xf numFmtId="0" fontId="13" fillId="0" borderId="0" xfId="14" applyFont="1" applyAlignment="1">
      <alignment vertical="center" shrinkToFit="1"/>
    </xf>
    <xf numFmtId="0" fontId="13" fillId="0" borderId="0" xfId="14" applyFont="1" applyAlignment="1">
      <alignment horizontal="center" vertical="center"/>
    </xf>
    <xf numFmtId="0" fontId="13" fillId="0" borderId="0" xfId="14" applyFont="1" applyAlignment="1">
      <alignment horizontal="center" vertical="top"/>
    </xf>
    <xf numFmtId="0" fontId="13" fillId="0" borderId="0" xfId="14" applyFont="1"/>
    <xf numFmtId="0" fontId="13" fillId="0" borderId="0" xfId="14" applyFont="1" applyAlignment="1">
      <alignment vertical="center" wrapText="1"/>
    </xf>
    <xf numFmtId="49" fontId="13" fillId="0" borderId="0" xfId="14" applyNumberFormat="1" applyFont="1" applyAlignment="1">
      <alignment vertical="center"/>
    </xf>
    <xf numFmtId="0" fontId="13" fillId="0" borderId="0" xfId="14" applyFont="1" applyAlignment="1">
      <alignment horizontal="left" vertical="center"/>
    </xf>
    <xf numFmtId="0" fontId="24" fillId="0" borderId="0" xfId="4" applyFont="1">
      <alignment vertical="center"/>
    </xf>
    <xf numFmtId="0" fontId="13" fillId="0" borderId="0" xfId="7" applyFont="1" applyAlignment="1">
      <alignment horizontal="center" vertical="center"/>
    </xf>
    <xf numFmtId="0" fontId="13" fillId="0" borderId="0" xfId="7" applyFont="1" applyAlignment="1">
      <alignment vertical="center" wrapText="1"/>
    </xf>
    <xf numFmtId="0" fontId="13" fillId="4" borderId="0" xfId="7" applyFont="1" applyFill="1" applyAlignment="1">
      <alignment vertical="center" wrapText="1"/>
    </xf>
    <xf numFmtId="0" fontId="13" fillId="0" borderId="0" xfId="4" applyFont="1" applyAlignment="1">
      <alignment horizontal="center" vertical="center" textRotation="255" wrapText="1"/>
    </xf>
    <xf numFmtId="0" fontId="13" fillId="0" borderId="0" xfId="4" applyFont="1" applyAlignment="1">
      <alignment horizontal="center" vertical="center" wrapText="1"/>
    </xf>
    <xf numFmtId="0" fontId="13" fillId="0" borderId="0" xfId="4" applyFont="1" applyAlignment="1">
      <alignment horizontal="center" vertical="center"/>
    </xf>
    <xf numFmtId="0" fontId="21" fillId="0" borderId="0" xfId="19" applyFont="1">
      <alignment vertical="center"/>
    </xf>
    <xf numFmtId="177" fontId="12" fillId="7" borderId="26" xfId="5" applyNumberFormat="1" applyFont="1" applyFill="1" applyBorder="1" applyAlignment="1">
      <alignment horizontal="center" vertical="center"/>
    </xf>
    <xf numFmtId="177" fontId="12" fillId="7" borderId="30" xfId="5" applyNumberFormat="1" applyFont="1" applyFill="1" applyBorder="1" applyAlignment="1">
      <alignment horizontal="center" vertical="center"/>
    </xf>
    <xf numFmtId="0" fontId="35" fillId="0" borderId="7" xfId="18" applyFont="1" applyBorder="1" applyAlignment="1">
      <alignment horizontal="center" vertical="center"/>
    </xf>
    <xf numFmtId="0" fontId="34" fillId="0" borderId="7" xfId="0" applyFont="1" applyBorder="1" applyAlignment="1">
      <alignment horizontal="center" vertical="center"/>
    </xf>
    <xf numFmtId="0" fontId="34" fillId="0" borderId="9" xfId="0" applyFont="1" applyBorder="1" applyAlignment="1">
      <alignment horizontal="center" vertical="center"/>
    </xf>
    <xf numFmtId="0" fontId="12" fillId="0" borderId="0" xfId="17" applyFont="1">
      <extLst>
        <ext xmlns:xfpb="http://schemas.microsoft.com/office/spreadsheetml/2022/featurepropertybag" uri="{C7286773-470A-42A8-94C5-96B5CB345126}">
          <xfpb:xfComplement i="0"/>
        </ext>
      </extLst>
    </xf>
    <xf numFmtId="0" fontId="17" fillId="0" borderId="30" xfId="0" applyFont="1" applyBorder="1" applyAlignment="1"/>
    <xf numFmtId="0" fontId="48" fillId="0" borderId="0" xfId="18" applyFont="1" applyAlignment="1">
      <alignment vertical="center"/>
    </xf>
    <xf numFmtId="0" fontId="49" fillId="0" borderId="0" xfId="0" applyFont="1">
      <alignment vertical="center"/>
    </xf>
    <xf numFmtId="0" fontId="9" fillId="9" borderId="26" xfId="0" applyFont="1" applyFill="1" applyBorder="1" applyAlignment="1">
      <alignment horizontal="left" vertical="center"/>
    </xf>
    <xf numFmtId="0" fontId="9" fillId="9" borderId="27" xfId="0" applyFont="1" applyFill="1" applyBorder="1" applyAlignment="1">
      <alignment horizontal="left" vertical="center"/>
    </xf>
    <xf numFmtId="0" fontId="9" fillId="9" borderId="28" xfId="0" applyFont="1" applyFill="1" applyBorder="1" applyAlignment="1">
      <alignment horizontal="left" vertical="center"/>
    </xf>
    <xf numFmtId="0" fontId="48" fillId="0" borderId="4" xfId="18" applyFont="1" applyBorder="1" applyAlignment="1" applyProtection="1">
      <alignment vertical="center"/>
      <protection locked="0"/>
    </xf>
    <xf numFmtId="0" fontId="48" fillId="0" borderId="0" xfId="0" applyFont="1">
      <alignment vertical="center"/>
    </xf>
    <xf numFmtId="0" fontId="48" fillId="0" borderId="4" xfId="0" applyFont="1" applyBorder="1">
      <alignment vertical="center"/>
    </xf>
    <xf numFmtId="0" fontId="6" fillId="0" borderId="27" xfId="18" applyFont="1" applyBorder="1" applyAlignment="1" applyProtection="1">
      <alignment vertical="center"/>
      <protection locked="0"/>
    </xf>
    <xf numFmtId="0" fontId="6" fillId="0" borderId="26" xfId="0" applyFont="1" applyBorder="1" applyAlignment="1">
      <alignment vertical="center" wrapText="1"/>
    </xf>
    <xf numFmtId="0" fontId="6" fillId="0" borderId="27" xfId="0" applyFont="1" applyBorder="1" applyAlignment="1">
      <alignment vertical="center" wrapText="1"/>
    </xf>
    <xf numFmtId="0" fontId="6" fillId="0" borderId="28" xfId="0" applyFont="1" applyBorder="1" applyAlignment="1">
      <alignment vertical="center" wrapText="1"/>
    </xf>
    <xf numFmtId="0" fontId="48" fillId="0" borderId="13" xfId="0" applyFont="1" applyBorder="1">
      <alignment vertical="center"/>
    </xf>
    <xf numFmtId="0" fontId="48" fillId="0" borderId="12" xfId="18" applyFont="1" applyBorder="1" applyAlignment="1" applyProtection="1">
      <alignment vertical="center"/>
      <protection locked="0"/>
    </xf>
    <xf numFmtId="0" fontId="48" fillId="0" borderId="12" xfId="0" applyFont="1" applyBorder="1">
      <alignment vertical="center"/>
    </xf>
    <xf numFmtId="6" fontId="13" fillId="0" borderId="0" xfId="2" applyFont="1" applyBorder="1" applyAlignment="1">
      <alignment vertical="center"/>
    </xf>
    <xf numFmtId="0" fontId="6" fillId="0" borderId="1" xfId="0" applyFont="1" applyBorder="1" applyAlignment="1">
      <alignment horizontal="left" vertical="center" wrapText="1"/>
    </xf>
    <xf numFmtId="0" fontId="6" fillId="0" borderId="3" xfId="0" applyFont="1" applyBorder="1" applyAlignment="1">
      <alignment horizontal="left" vertical="center" wrapText="1"/>
    </xf>
    <xf numFmtId="0" fontId="13" fillId="0" borderId="13" xfId="7" applyFont="1" applyBorder="1" applyAlignment="1">
      <alignment horizontal="center" vertical="center"/>
    </xf>
    <xf numFmtId="0" fontId="6" fillId="0" borderId="13" xfId="18" applyFont="1" applyBorder="1" applyAlignment="1">
      <alignment horizontal="center" vertical="center"/>
    </xf>
    <xf numFmtId="0" fontId="6" fillId="0" borderId="26" xfId="0" applyFont="1" applyBorder="1">
      <alignment vertical="center"/>
    </xf>
    <xf numFmtId="0" fontId="0" fillId="0" borderId="27" xfId="0" applyBorder="1" applyAlignment="1">
      <alignment horizontal="center" vertical="center"/>
    </xf>
    <xf numFmtId="0" fontId="0" fillId="0" borderId="28" xfId="0" applyBorder="1" applyAlignment="1">
      <alignment horizontal="center" vertical="center"/>
    </xf>
    <xf numFmtId="0" fontId="6" fillId="0" borderId="27" xfId="18" applyFont="1" applyBorder="1" applyAlignment="1">
      <alignment vertical="center"/>
    </xf>
    <xf numFmtId="0" fontId="6" fillId="0" borderId="28" xfId="0" applyFont="1" applyBorder="1">
      <alignment vertical="center"/>
    </xf>
    <xf numFmtId="0" fontId="6" fillId="0" borderId="1" xfId="18" applyFont="1" applyBorder="1" applyAlignment="1" applyProtection="1">
      <alignment vertical="center"/>
      <protection locked="0"/>
    </xf>
    <xf numFmtId="0" fontId="49" fillId="0" borderId="51" xfId="18" applyFont="1" applyBorder="1" applyAlignment="1">
      <alignment vertical="center"/>
    </xf>
    <xf numFmtId="0" fontId="49" fillId="0" borderId="24" xfId="0" applyFont="1" applyBorder="1">
      <alignment vertical="center"/>
    </xf>
    <xf numFmtId="0" fontId="49" fillId="0" borderId="52" xfId="0" applyFont="1" applyBorder="1">
      <alignment vertical="center"/>
    </xf>
    <xf numFmtId="0" fontId="49" fillId="0" borderId="4" xfId="18" applyFont="1" applyBorder="1" applyAlignment="1">
      <alignment horizontal="center" vertical="center"/>
    </xf>
    <xf numFmtId="0" fontId="50" fillId="0" borderId="0" xfId="0" applyFont="1" applyAlignment="1">
      <alignment horizontal="center" vertical="center"/>
    </xf>
    <xf numFmtId="0" fontId="50" fillId="0" borderId="5" xfId="0" applyFont="1" applyBorder="1" applyAlignment="1">
      <alignment horizontal="center" vertical="center"/>
    </xf>
    <xf numFmtId="0" fontId="49" fillId="0" borderId="4" xfId="18" applyFont="1" applyBorder="1" applyAlignment="1">
      <alignment vertical="center"/>
    </xf>
    <xf numFmtId="0" fontId="49" fillId="0" borderId="5" xfId="0" applyFont="1" applyBorder="1">
      <alignment vertical="center"/>
    </xf>
    <xf numFmtId="0" fontId="49" fillId="0" borderId="12" xfId="18" applyFont="1" applyBorder="1" applyAlignment="1">
      <alignment vertical="center"/>
    </xf>
    <xf numFmtId="0" fontId="49" fillId="0" borderId="13" xfId="0" applyFont="1" applyBorder="1">
      <alignment vertical="center"/>
    </xf>
    <xf numFmtId="0" fontId="49" fillId="0" borderId="18" xfId="0" applyFont="1" applyBorder="1">
      <alignment vertical="center"/>
    </xf>
    <xf numFmtId="0" fontId="6" fillId="0" borderId="26" xfId="18" applyFont="1" applyBorder="1" applyAlignment="1">
      <alignment vertical="center"/>
    </xf>
    <xf numFmtId="0" fontId="5" fillId="0" borderId="0" xfId="10"/>
    <xf numFmtId="0" fontId="17" fillId="0" borderId="0" xfId="10" applyFont="1" applyAlignment="1">
      <alignment vertical="center"/>
    </xf>
    <xf numFmtId="0" fontId="5" fillId="0" borderId="0" xfId="10" applyAlignment="1">
      <alignment vertical="center"/>
    </xf>
    <xf numFmtId="0" fontId="12" fillId="0" borderId="0" xfId="10" applyFont="1" applyAlignment="1">
      <alignment vertical="center"/>
    </xf>
    <xf numFmtId="0" fontId="12" fillId="0" borderId="0" xfId="10" applyFont="1" applyAlignment="1">
      <alignment horizontal="left" vertical="center"/>
    </xf>
    <xf numFmtId="0" fontId="12" fillId="0" borderId="0" xfId="10" applyFont="1"/>
    <xf numFmtId="0" fontId="15" fillId="0" borderId="29" xfId="10" applyFont="1" applyBorder="1"/>
    <xf numFmtId="0" fontId="11" fillId="0" borderId="31" xfId="10" applyFont="1" applyBorder="1" applyAlignment="1">
      <alignment horizontal="center" vertical="center" wrapText="1"/>
    </xf>
    <xf numFmtId="0" fontId="12" fillId="0" borderId="2" xfId="10" applyFont="1" applyBorder="1" applyAlignment="1">
      <alignment horizontal="center" vertical="center"/>
    </xf>
    <xf numFmtId="0" fontId="13" fillId="0" borderId="3" xfId="10" applyFont="1" applyBorder="1" applyAlignment="1">
      <alignment horizontal="right" vertical="top"/>
    </xf>
    <xf numFmtId="0" fontId="12" fillId="0" borderId="2" xfId="10" applyFont="1" applyBorder="1" applyAlignment="1">
      <alignment vertical="center" shrinkToFit="1"/>
    </xf>
    <xf numFmtId="0" fontId="11" fillId="0" borderId="96" xfId="10" applyFont="1" applyBorder="1" applyAlignment="1">
      <alignment horizontal="center" vertical="center" wrapText="1"/>
    </xf>
    <xf numFmtId="0" fontId="12" fillId="0" borderId="97" xfId="10" applyFont="1" applyBorder="1" applyAlignment="1">
      <alignment horizontal="center" vertical="center"/>
    </xf>
    <xf numFmtId="0" fontId="13" fillId="0" borderId="99" xfId="10" applyFont="1" applyBorder="1" applyAlignment="1">
      <alignment horizontal="right" vertical="top"/>
    </xf>
    <xf numFmtId="0" fontId="12" fillId="0" borderId="97" xfId="10" applyFont="1" applyBorder="1" applyAlignment="1">
      <alignment vertical="center" shrinkToFit="1"/>
    </xf>
    <xf numFmtId="0" fontId="11" fillId="0" borderId="25" xfId="10" applyFont="1" applyBorder="1" applyAlignment="1">
      <alignment horizontal="center" vertical="center" wrapText="1"/>
    </xf>
    <xf numFmtId="0" fontId="12" fillId="0" borderId="12" xfId="10" applyFont="1" applyBorder="1" applyAlignment="1">
      <alignment horizontal="center" vertical="center"/>
    </xf>
    <xf numFmtId="0" fontId="13" fillId="0" borderId="18" xfId="10" applyFont="1" applyBorder="1" applyAlignment="1">
      <alignment horizontal="right" vertical="top"/>
    </xf>
    <xf numFmtId="0" fontId="12" fillId="0" borderId="4" xfId="10" applyFont="1" applyBorder="1" applyAlignment="1">
      <alignment horizontal="center" vertical="center"/>
    </xf>
    <xf numFmtId="0" fontId="12" fillId="0" borderId="4" xfId="10" applyFont="1" applyBorder="1" applyAlignment="1">
      <alignment vertical="center" shrinkToFit="1"/>
    </xf>
    <xf numFmtId="0" fontId="13" fillId="0" borderId="5" xfId="10" applyFont="1" applyBorder="1" applyAlignment="1">
      <alignment horizontal="right" vertical="top"/>
    </xf>
    <xf numFmtId="0" fontId="13" fillId="0" borderId="25" xfId="10" applyFont="1" applyBorder="1" applyAlignment="1">
      <alignment horizontal="center" vertical="center" wrapText="1"/>
    </xf>
    <xf numFmtId="0" fontId="12" fillId="0" borderId="26" xfId="10" applyFont="1" applyBorder="1" applyAlignment="1">
      <alignment horizontal="center" vertical="center"/>
    </xf>
    <xf numFmtId="0" fontId="13" fillId="0" borderId="28" xfId="10" applyFont="1" applyBorder="1" applyAlignment="1">
      <alignment horizontal="right" vertical="top"/>
    </xf>
    <xf numFmtId="0" fontId="13" fillId="0" borderId="0" xfId="10" applyFont="1" applyAlignment="1">
      <alignment vertical="center"/>
    </xf>
    <xf numFmtId="0" fontId="19" fillId="0" borderId="0" xfId="10" applyFont="1" applyAlignment="1">
      <alignment vertical="center"/>
    </xf>
    <xf numFmtId="0" fontId="12" fillId="0" borderId="0" xfId="7" applyFont="1" applyAlignment="1">
      <alignment vertical="center"/>
    </xf>
    <xf numFmtId="0" fontId="5" fillId="0" borderId="0" xfId="7" applyAlignment="1">
      <alignment vertical="center"/>
    </xf>
    <xf numFmtId="0" fontId="20" fillId="0" borderId="0" xfId="7" applyFont="1" applyAlignment="1">
      <alignment vertical="center"/>
    </xf>
    <xf numFmtId="0" fontId="20" fillId="0" borderId="0" xfId="7" applyFont="1"/>
    <xf numFmtId="0" fontId="13" fillId="0" borderId="0" xfId="7" applyFont="1" applyAlignment="1">
      <alignment horizontal="right"/>
    </xf>
    <xf numFmtId="0" fontId="5" fillId="0" borderId="0" xfId="7"/>
    <xf numFmtId="0" fontId="15" fillId="0" borderId="0" xfId="7" applyFont="1" applyAlignment="1">
      <alignment vertical="center"/>
    </xf>
    <xf numFmtId="0" fontId="12" fillId="0" borderId="0" xfId="7" applyFont="1"/>
    <xf numFmtId="6" fontId="15" fillId="0" borderId="4" xfId="2" applyFont="1" applyBorder="1" applyAlignment="1">
      <alignment vertical="center"/>
    </xf>
    <xf numFmtId="0" fontId="21" fillId="0" borderId="0" xfId="7" applyFont="1"/>
    <xf numFmtId="0" fontId="13" fillId="0" borderId="0" xfId="7" applyFont="1" applyAlignment="1">
      <alignment horizontal="left" vertical="center"/>
    </xf>
    <xf numFmtId="6" fontId="15" fillId="0" borderId="0" xfId="2" applyFont="1" applyBorder="1" applyAlignment="1">
      <alignment vertical="center"/>
    </xf>
    <xf numFmtId="0" fontId="13" fillId="0" borderId="0" xfId="7" applyFont="1" applyAlignment="1">
      <alignment vertical="top" wrapText="1"/>
    </xf>
    <xf numFmtId="0" fontId="13" fillId="0" borderId="0" xfId="7" applyFont="1"/>
    <xf numFmtId="0" fontId="13" fillId="0" borderId="0" xfId="7" applyFont="1" applyAlignment="1">
      <alignment vertical="top"/>
    </xf>
    <xf numFmtId="0" fontId="49" fillId="0" borderId="5" xfId="0" applyFont="1" applyBorder="1" applyAlignment="1">
      <alignment vertical="center" wrapText="1"/>
    </xf>
    <xf numFmtId="0" fontId="17" fillId="0" borderId="0" xfId="7" applyFont="1" applyAlignment="1">
      <alignment vertical="center"/>
    </xf>
    <xf numFmtId="0" fontId="12" fillId="0" borderId="0" xfId="7" applyFont="1" applyAlignment="1">
      <alignment vertical="center" shrinkToFit="1"/>
    </xf>
    <xf numFmtId="0" fontId="23" fillId="0" borderId="0" xfId="7" applyFont="1" applyAlignment="1">
      <alignment horizontal="center" vertical="center" wrapText="1" shrinkToFit="1"/>
    </xf>
    <xf numFmtId="0" fontId="12" fillId="0" borderId="0" xfId="7" applyFont="1" applyAlignment="1">
      <alignment horizontal="center" vertical="center" shrinkToFit="1"/>
    </xf>
    <xf numFmtId="0" fontId="6" fillId="0" borderId="0" xfId="7" applyFont="1" applyAlignment="1">
      <alignment vertical="center"/>
    </xf>
    <xf numFmtId="0" fontId="12" fillId="0" borderId="0" xfId="7" applyFont="1" applyAlignment="1">
      <alignment horizontal="center" vertical="center"/>
    </xf>
    <xf numFmtId="0" fontId="6" fillId="0" borderId="0" xfId="7" applyFont="1" applyAlignment="1">
      <alignment vertical="center" wrapText="1" shrinkToFit="1"/>
    </xf>
    <xf numFmtId="0" fontId="6" fillId="0" borderId="0" xfId="7" applyFont="1" applyAlignment="1">
      <alignment vertical="center" shrinkToFit="1"/>
    </xf>
    <xf numFmtId="0" fontId="17" fillId="0" borderId="0" xfId="7" applyFont="1"/>
    <xf numFmtId="0" fontId="15" fillId="0" borderId="0" xfId="7" applyFont="1" applyAlignment="1">
      <alignment horizontal="center" vertical="center"/>
    </xf>
    <xf numFmtId="0" fontId="13" fillId="0" borderId="0" xfId="7" applyFont="1" applyAlignment="1">
      <alignment horizontal="center" vertical="top"/>
    </xf>
    <xf numFmtId="0" fontId="6" fillId="0" borderId="2" xfId="18" applyFont="1" applyBorder="1" applyAlignment="1">
      <alignment horizontal="left" vertical="center" wrapText="1"/>
    </xf>
    <xf numFmtId="0" fontId="6" fillId="0" borderId="1" xfId="18" applyFont="1" applyBorder="1" applyAlignment="1">
      <alignment horizontal="left" vertical="center" wrapText="1"/>
    </xf>
    <xf numFmtId="0" fontId="6" fillId="0" borderId="3" xfId="18" applyFont="1" applyBorder="1" applyAlignment="1">
      <alignment horizontal="left" vertical="center" wrapText="1"/>
    </xf>
    <xf numFmtId="0" fontId="6" fillId="0" borderId="10" xfId="0" applyFont="1" applyBorder="1" applyAlignment="1">
      <alignment horizontal="left" vertical="center" wrapText="1"/>
    </xf>
    <xf numFmtId="0" fontId="6" fillId="0" borderId="22" xfId="0" applyFont="1" applyBorder="1" applyAlignment="1">
      <alignment horizontal="left" vertical="center" wrapText="1"/>
    </xf>
    <xf numFmtId="0" fontId="6" fillId="0" borderId="21" xfId="18" applyFont="1" applyBorder="1" applyAlignment="1">
      <alignment horizontal="left" vertical="center" wrapText="1"/>
    </xf>
    <xf numFmtId="0" fontId="6" fillId="0" borderId="10" xfId="18" applyFont="1" applyBorder="1" applyAlignment="1">
      <alignment horizontal="left" vertical="center" wrapText="1"/>
    </xf>
    <xf numFmtId="0" fontId="6" fillId="0" borderId="22" xfId="18" applyFont="1" applyBorder="1" applyAlignment="1">
      <alignment horizontal="left" vertical="center" wrapText="1"/>
    </xf>
    <xf numFmtId="0" fontId="6" fillId="0" borderId="2" xfId="0" applyFont="1" applyBorder="1" applyAlignment="1">
      <alignment horizontal="left" vertical="center" wrapText="1"/>
    </xf>
    <xf numFmtId="0" fontId="5" fillId="0" borderId="5" xfId="0" applyFont="1" applyBorder="1" applyAlignment="1">
      <alignment horizontal="left" vertical="center" wrapText="1"/>
    </xf>
    <xf numFmtId="0" fontId="6" fillId="0" borderId="27" xfId="0" applyFont="1" applyBorder="1" applyAlignment="1">
      <alignment vertical="top" wrapText="1"/>
    </xf>
    <xf numFmtId="0" fontId="0" fillId="0" borderId="5" xfId="0" applyBorder="1" applyAlignment="1">
      <alignment horizontal="left" vertical="center" wrapText="1"/>
    </xf>
    <xf numFmtId="0" fontId="0" fillId="0" borderId="4" xfId="0" applyBorder="1" applyAlignment="1">
      <alignment horizontal="left" vertical="center" wrapText="1"/>
    </xf>
    <xf numFmtId="0" fontId="6" fillId="0" borderId="10" xfId="0" applyFont="1" applyBorder="1" applyAlignment="1">
      <alignment horizontal="left" vertical="top"/>
    </xf>
    <xf numFmtId="0" fontId="6" fillId="0" borderId="22" xfId="0" applyFont="1" applyBorder="1" applyAlignment="1">
      <alignment horizontal="left" vertical="top"/>
    </xf>
    <xf numFmtId="0" fontId="6" fillId="0" borderId="0" xfId="0" applyFont="1" applyAlignment="1">
      <alignment horizontal="left" vertical="top"/>
    </xf>
    <xf numFmtId="0" fontId="6" fillId="0" borderId="5" xfId="0" applyFont="1" applyBorder="1" applyAlignment="1">
      <alignment horizontal="left" vertical="top"/>
    </xf>
    <xf numFmtId="0" fontId="0" fillId="0" borderId="5" xfId="0" applyBorder="1">
      <alignment vertical="center"/>
    </xf>
    <xf numFmtId="0" fontId="0" fillId="0" borderId="4" xfId="0" applyBorder="1">
      <alignment vertical="center"/>
    </xf>
    <xf numFmtId="0" fontId="0" fillId="0" borderId="10" xfId="0" applyBorder="1">
      <alignment vertical="center"/>
    </xf>
    <xf numFmtId="0" fontId="0" fillId="0" borderId="13" xfId="0" applyBorder="1">
      <alignment vertical="center"/>
    </xf>
    <xf numFmtId="0" fontId="5" fillId="0" borderId="0" xfId="0" applyFont="1" applyAlignment="1">
      <alignment vertical="center" shrinkToFit="1"/>
    </xf>
    <xf numFmtId="49" fontId="12" fillId="0" borderId="0" xfId="17" applyNumberFormat="1" applyFont="1" applyAlignment="1">
      <alignment horizontal="left" vertical="top"/>
    </xf>
    <xf numFmtId="0" fontId="12" fillId="0" borderId="0" xfId="17" applyFont="1" applyAlignment="1">
      <alignment vertical="top" wrapText="1"/>
    </xf>
    <xf numFmtId="0" fontId="12" fillId="0" borderId="0" xfId="17" applyFont="1" applyAlignment="1">
      <alignment vertical="top"/>
    </xf>
    <xf numFmtId="0" fontId="12" fillId="0" borderId="4" xfId="17" applyFont="1" applyBorder="1"/>
    <xf numFmtId="49" fontId="12" fillId="0" borderId="0" xfId="17" applyNumberFormat="1" applyFont="1" applyAlignment="1">
      <alignment vertical="top" wrapText="1"/>
    </xf>
    <xf numFmtId="0" fontId="12" fillId="0" borderId="12" xfId="17" quotePrefix="1" applyFont="1" applyBorder="1" applyAlignment="1">
      <alignment wrapText="1"/>
    </xf>
    <xf numFmtId="0" fontId="12" fillId="0" borderId="13" xfId="17" quotePrefix="1" applyFont="1" applyBorder="1" applyAlignment="1">
      <alignment wrapText="1"/>
    </xf>
    <xf numFmtId="0" fontId="5" fillId="0" borderId="13" xfId="0" applyFont="1" applyBorder="1" applyAlignment="1">
      <alignment vertical="center" wrapText="1" shrinkToFit="1"/>
    </xf>
    <xf numFmtId="0" fontId="5" fillId="0" borderId="0" xfId="0" applyFont="1" applyAlignment="1">
      <alignment horizontal="left" vertical="top" wrapText="1"/>
    </xf>
    <xf numFmtId="0" fontId="13" fillId="4" borderId="0" xfId="0" applyFont="1" applyFill="1">
      <alignment vertical="center"/>
    </xf>
    <xf numFmtId="0" fontId="55" fillId="0" borderId="0" xfId="0" applyFont="1" applyAlignment="1">
      <alignment horizontal="right" vertical="center"/>
    </xf>
    <xf numFmtId="0" fontId="55" fillId="0" borderId="0" xfId="0" applyFont="1" applyAlignment="1">
      <alignment horizontal="left" vertical="center"/>
    </xf>
    <xf numFmtId="49" fontId="6" fillId="0" borderId="1" xfId="18" applyNumberFormat="1" applyFont="1" applyBorder="1" applyAlignment="1">
      <alignment horizontal="center" vertical="center"/>
    </xf>
    <xf numFmtId="49" fontId="6" fillId="0" borderId="0" xfId="18" applyNumberFormat="1" applyFont="1" applyAlignment="1">
      <alignment horizontal="center" vertical="center"/>
    </xf>
    <xf numFmtId="49" fontId="6" fillId="0" borderId="8" xfId="18" applyNumberFormat="1" applyFont="1" applyBorder="1" applyAlignment="1">
      <alignment horizontal="center" vertical="center"/>
    </xf>
    <xf numFmtId="0" fontId="6" fillId="0" borderId="7" xfId="0" applyFont="1" applyBorder="1" applyAlignment="1">
      <alignment horizontal="left" vertical="top" wrapText="1"/>
    </xf>
    <xf numFmtId="0" fontId="6" fillId="0" borderId="9" xfId="0" applyFont="1" applyBorder="1" applyAlignment="1">
      <alignment horizontal="left" vertical="top" wrapText="1"/>
    </xf>
    <xf numFmtId="0" fontId="6" fillId="0" borderId="10" xfId="0" applyFont="1" applyBorder="1" applyAlignment="1">
      <alignment horizontal="left" vertical="top" wrapText="1"/>
    </xf>
    <xf numFmtId="0" fontId="6" fillId="0" borderId="22" xfId="0" applyFont="1" applyBorder="1" applyAlignment="1">
      <alignment horizontal="left" vertical="top" wrapText="1"/>
    </xf>
    <xf numFmtId="49" fontId="6" fillId="0" borderId="21" xfId="18" applyNumberFormat="1" applyFont="1" applyBorder="1" applyAlignment="1">
      <alignment horizontal="center" vertical="center"/>
    </xf>
    <xf numFmtId="49" fontId="6" fillId="0" borderId="4" xfId="18" applyNumberFormat="1" applyFont="1" applyBorder="1" applyAlignment="1">
      <alignment horizontal="center" vertical="center"/>
    </xf>
    <xf numFmtId="49" fontId="6" fillId="0" borderId="12" xfId="18" applyNumberFormat="1" applyFont="1" applyBorder="1" applyAlignment="1">
      <alignment horizontal="center" vertical="center"/>
    </xf>
    <xf numFmtId="49" fontId="6" fillId="0" borderId="2" xfId="18" applyNumberFormat="1" applyFont="1" applyBorder="1" applyAlignment="1">
      <alignment vertical="center"/>
    </xf>
    <xf numFmtId="49" fontId="6" fillId="0" borderId="13" xfId="0" applyNumberFormat="1" applyFont="1" applyBorder="1">
      <alignment vertical="center"/>
    </xf>
    <xf numFmtId="49" fontId="6" fillId="0" borderId="13" xfId="18" applyNumberFormat="1" applyFont="1" applyBorder="1" applyAlignment="1">
      <alignment vertical="center"/>
    </xf>
    <xf numFmtId="49" fontId="6" fillId="0" borderId="24" xfId="18" applyNumberFormat="1" applyFont="1" applyBorder="1" applyAlignment="1">
      <alignment vertical="center"/>
    </xf>
    <xf numFmtId="0" fontId="0" fillId="0" borderId="24" xfId="0" applyBorder="1">
      <alignment vertical="center"/>
    </xf>
    <xf numFmtId="0" fontId="0" fillId="0" borderId="52" xfId="0" applyBorder="1">
      <alignment vertical="center"/>
    </xf>
    <xf numFmtId="49" fontId="6" fillId="0" borderId="6" xfId="18" applyNumberFormat="1" applyFont="1" applyBorder="1" applyAlignment="1">
      <alignment vertical="center"/>
    </xf>
    <xf numFmtId="49" fontId="6" fillId="0" borderId="0" xfId="18" applyNumberFormat="1" applyFont="1" applyAlignment="1">
      <alignment vertical="center"/>
    </xf>
    <xf numFmtId="0" fontId="6" fillId="0" borderId="10" xfId="0" applyFont="1" applyBorder="1" applyAlignment="1">
      <alignment vertical="top" wrapText="1"/>
    </xf>
    <xf numFmtId="0" fontId="6" fillId="0" borderId="22" xfId="0" applyFont="1" applyBorder="1" applyAlignment="1">
      <alignment vertical="top" wrapText="1"/>
    </xf>
    <xf numFmtId="49" fontId="6" fillId="0" borderId="4" xfId="18" applyNumberFormat="1" applyFont="1" applyBorder="1" applyAlignment="1">
      <alignment vertical="center"/>
    </xf>
    <xf numFmtId="49" fontId="6" fillId="0" borderId="10" xfId="18" applyNumberFormat="1" applyFont="1" applyBorder="1" applyAlignment="1">
      <alignment vertical="top"/>
    </xf>
    <xf numFmtId="0" fontId="0" fillId="0" borderId="0" xfId="0" applyAlignment="1">
      <alignment vertical="top"/>
    </xf>
    <xf numFmtId="0" fontId="6" fillId="0" borderId="0" xfId="0" applyFont="1" applyAlignment="1">
      <alignment vertical="top"/>
    </xf>
    <xf numFmtId="49" fontId="6" fillId="0" borderId="12" xfId="18" applyNumberFormat="1" applyFont="1" applyBorder="1" applyAlignment="1">
      <alignment vertical="center"/>
    </xf>
    <xf numFmtId="0" fontId="6" fillId="0" borderId="14" xfId="0" applyFont="1" applyBorder="1" applyAlignment="1">
      <alignment vertical="top"/>
    </xf>
    <xf numFmtId="49" fontId="6" fillId="0" borderId="7" xfId="18" applyNumberFormat="1" applyFont="1" applyBorder="1" applyAlignment="1">
      <alignment vertical="center"/>
    </xf>
    <xf numFmtId="49" fontId="6" fillId="0" borderId="16" xfId="18" applyNumberFormat="1" applyFont="1" applyBorder="1" applyAlignment="1">
      <alignment vertical="center"/>
    </xf>
    <xf numFmtId="0" fontId="0" fillId="0" borderId="19" xfId="0" applyBorder="1">
      <alignment vertical="center"/>
    </xf>
    <xf numFmtId="49" fontId="6" fillId="0" borderId="4" xfId="18" applyNumberFormat="1" applyFont="1" applyBorder="1" applyAlignment="1">
      <alignment vertical="center" shrinkToFit="1"/>
    </xf>
    <xf numFmtId="0" fontId="6" fillId="0" borderId="16" xfId="0" applyFont="1" applyBorder="1">
      <alignment vertical="center"/>
    </xf>
    <xf numFmtId="0" fontId="6" fillId="0" borderId="20" xfId="0" applyFont="1" applyBorder="1">
      <alignment vertical="center"/>
    </xf>
    <xf numFmtId="0" fontId="6" fillId="0" borderId="11" xfId="0" applyFont="1" applyBorder="1">
      <alignment vertical="center"/>
    </xf>
    <xf numFmtId="0" fontId="6" fillId="0" borderId="14" xfId="0" applyFont="1" applyBorder="1">
      <alignment vertical="center"/>
    </xf>
    <xf numFmtId="0" fontId="6" fillId="0" borderId="53" xfId="0" applyFont="1" applyBorder="1">
      <alignment vertical="center"/>
    </xf>
    <xf numFmtId="49" fontId="6" fillId="0" borderId="4" xfId="18" applyNumberFormat="1" applyFont="1" applyBorder="1" applyAlignment="1">
      <alignment horizontal="left" vertical="top" wrapText="1"/>
    </xf>
    <xf numFmtId="49" fontId="6" fillId="0" borderId="0" xfId="18" applyNumberFormat="1" applyFont="1" applyAlignment="1">
      <alignment horizontal="left" vertical="top" wrapText="1"/>
    </xf>
    <xf numFmtId="49" fontId="6" fillId="0" borderId="16" xfId="18" applyNumberFormat="1" applyFont="1" applyBorder="1" applyAlignment="1">
      <alignment vertical="center" wrapText="1"/>
    </xf>
    <xf numFmtId="0" fontId="0" fillId="0" borderId="20" xfId="0" applyBorder="1" applyAlignment="1">
      <alignment vertical="center" wrapText="1"/>
    </xf>
    <xf numFmtId="0" fontId="0" fillId="0" borderId="19" xfId="0" applyBorder="1" applyAlignment="1">
      <alignment vertical="center" wrapText="1"/>
    </xf>
    <xf numFmtId="49" fontId="6" fillId="0" borderId="20" xfId="18" applyNumberFormat="1" applyFont="1" applyBorder="1" applyAlignment="1">
      <alignment vertical="center"/>
    </xf>
    <xf numFmtId="0" fontId="0" fillId="0" borderId="20" xfId="0" applyBorder="1">
      <alignment vertical="center"/>
    </xf>
    <xf numFmtId="0" fontId="6" fillId="0" borderId="25" xfId="0" applyFont="1" applyBorder="1">
      <alignment vertical="center"/>
    </xf>
    <xf numFmtId="0" fontId="0" fillId="0" borderId="14" xfId="0" applyBorder="1">
      <alignment vertical="center"/>
    </xf>
    <xf numFmtId="0" fontId="0" fillId="0" borderId="1" xfId="0" applyBorder="1" applyAlignment="1">
      <alignment vertical="center" wrapText="1"/>
    </xf>
    <xf numFmtId="0" fontId="6" fillId="0" borderId="19" xfId="0" applyFont="1" applyBorder="1" applyAlignment="1">
      <alignment vertical="center" wrapText="1"/>
    </xf>
    <xf numFmtId="0" fontId="6" fillId="0" borderId="20" xfId="0" applyFont="1" applyBorder="1" applyAlignment="1">
      <alignment vertical="center" wrapText="1"/>
    </xf>
    <xf numFmtId="49" fontId="6" fillId="0" borderId="20" xfId="18" applyNumberFormat="1" applyFont="1" applyBorder="1" applyAlignment="1">
      <alignment vertical="center" wrapText="1"/>
    </xf>
    <xf numFmtId="0" fontId="6" fillId="0" borderId="14" xfId="0" applyFont="1" applyBorder="1" applyAlignment="1">
      <alignment vertical="center" wrapText="1"/>
    </xf>
    <xf numFmtId="0" fontId="6" fillId="0" borderId="53" xfId="0" applyFont="1" applyBorder="1" applyAlignment="1">
      <alignment vertical="center" wrapText="1"/>
    </xf>
    <xf numFmtId="0" fontId="6" fillId="0" borderId="19" xfId="0" applyFont="1" applyBorder="1">
      <alignment vertical="center"/>
    </xf>
    <xf numFmtId="0" fontId="6" fillId="0" borderId="16" xfId="0" applyFont="1" applyBorder="1" applyAlignment="1">
      <alignment vertical="center" wrapText="1"/>
    </xf>
    <xf numFmtId="49" fontId="6" fillId="0" borderId="16" xfId="18" applyNumberFormat="1" applyFont="1" applyBorder="1" applyAlignment="1">
      <alignment horizontal="left" vertical="top" wrapText="1"/>
    </xf>
    <xf numFmtId="49" fontId="6" fillId="0" borderId="20" xfId="18" applyNumberFormat="1" applyFont="1" applyBorder="1" applyAlignment="1">
      <alignment horizontal="left" vertical="top" wrapText="1"/>
    </xf>
    <xf numFmtId="0" fontId="6" fillId="0" borderId="16" xfId="0" applyFont="1" applyBorder="1" applyAlignment="1">
      <alignment vertical="top"/>
    </xf>
    <xf numFmtId="0" fontId="6" fillId="0" borderId="20" xfId="0" applyFont="1" applyBorder="1" applyAlignment="1">
      <alignment vertical="top"/>
    </xf>
    <xf numFmtId="0" fontId="6" fillId="0" borderId="19" xfId="0" applyFont="1" applyBorder="1" applyAlignment="1">
      <alignment vertical="top"/>
    </xf>
    <xf numFmtId="49" fontId="6" fillId="0" borderId="24" xfId="18" applyNumberFormat="1" applyFont="1" applyBorder="1" applyAlignment="1">
      <alignment vertical="center" wrapText="1"/>
    </xf>
    <xf numFmtId="0" fontId="0" fillId="0" borderId="3" xfId="0" applyBorder="1" applyAlignment="1">
      <alignment vertical="center" wrapText="1"/>
    </xf>
    <xf numFmtId="49" fontId="6" fillId="0" borderId="5" xfId="18" applyNumberFormat="1" applyFont="1" applyBorder="1" applyAlignment="1">
      <alignment horizontal="left" vertical="top" wrapText="1"/>
    </xf>
    <xf numFmtId="0" fontId="6" fillId="0" borderId="16" xfId="0" applyFont="1" applyBorder="1" applyAlignment="1">
      <alignment vertical="top" wrapText="1"/>
    </xf>
    <xf numFmtId="0" fontId="0" fillId="0" borderId="4" xfId="0" applyBorder="1" applyAlignment="1">
      <alignment vertical="top"/>
    </xf>
    <xf numFmtId="0" fontId="0" fillId="0" borderId="5" xfId="0" applyBorder="1" applyAlignment="1">
      <alignment vertical="top"/>
    </xf>
    <xf numFmtId="0" fontId="6" fillId="0" borderId="20" xfId="0" applyFont="1" applyBorder="1" applyAlignment="1">
      <alignment vertical="top" wrapText="1"/>
    </xf>
    <xf numFmtId="0" fontId="6" fillId="0" borderId="19" xfId="0" applyFont="1" applyBorder="1" applyAlignment="1">
      <alignment vertical="top" wrapText="1"/>
    </xf>
    <xf numFmtId="49" fontId="6" fillId="0" borderId="14" xfId="18" applyNumberFormat="1" applyFont="1" applyBorder="1" applyAlignment="1">
      <alignment vertical="center"/>
    </xf>
    <xf numFmtId="49" fontId="6" fillId="0" borderId="53" xfId="18" applyNumberFormat="1" applyFont="1" applyBorder="1" applyAlignment="1">
      <alignment vertical="center" wrapText="1"/>
    </xf>
    <xf numFmtId="0" fontId="0" fillId="0" borderId="5" xfId="0" applyBorder="1" applyAlignment="1">
      <alignment vertical="top" wrapText="1"/>
    </xf>
    <xf numFmtId="0" fontId="0" fillId="0" borderId="0" xfId="0" applyAlignment="1">
      <alignment horizontal="center" vertical="center" wrapText="1"/>
    </xf>
    <xf numFmtId="0" fontId="0" fillId="0" borderId="7" xfId="0" applyBorder="1" applyAlignment="1">
      <alignment vertical="top"/>
    </xf>
    <xf numFmtId="0" fontId="0" fillId="0" borderId="9" xfId="0" applyBorder="1" applyAlignment="1">
      <alignment vertical="top"/>
    </xf>
    <xf numFmtId="0" fontId="6" fillId="0" borderId="0" xfId="0" quotePrefix="1" applyFont="1" applyAlignment="1">
      <alignment vertical="top" wrapText="1"/>
    </xf>
    <xf numFmtId="0" fontId="6" fillId="0" borderId="5" xfId="0" quotePrefix="1" applyFont="1" applyBorder="1" applyAlignment="1">
      <alignment vertical="top" wrapText="1"/>
    </xf>
    <xf numFmtId="49" fontId="6" fillId="0" borderId="17" xfId="18" applyNumberFormat="1" applyFont="1" applyBorder="1" applyAlignment="1">
      <alignment vertical="center"/>
    </xf>
    <xf numFmtId="0" fontId="6" fillId="0" borderId="15" xfId="0" applyFont="1" applyBorder="1">
      <alignment vertical="center"/>
    </xf>
    <xf numFmtId="49" fontId="6" fillId="0" borderId="2" xfId="18" applyNumberFormat="1" applyFont="1" applyBorder="1" applyAlignment="1">
      <alignment vertical="top" wrapText="1"/>
    </xf>
    <xf numFmtId="49" fontId="6" fillId="0" borderId="1" xfId="18" applyNumberFormat="1" applyFont="1" applyBorder="1" applyAlignment="1">
      <alignment vertical="top" wrapText="1"/>
    </xf>
    <xf numFmtId="49" fontId="6" fillId="0" borderId="3" xfId="18" applyNumberFormat="1" applyFont="1" applyBorder="1" applyAlignment="1">
      <alignment vertical="top" wrapText="1"/>
    </xf>
    <xf numFmtId="49" fontId="6" fillId="0" borderId="4" xfId="18" applyNumberFormat="1" applyFont="1" applyBorder="1" applyAlignment="1">
      <alignment vertical="top" wrapText="1"/>
    </xf>
    <xf numFmtId="49" fontId="6" fillId="0" borderId="16" xfId="18" applyNumberFormat="1" applyFont="1" applyBorder="1" applyAlignment="1">
      <alignment vertical="top" wrapText="1"/>
    </xf>
    <xf numFmtId="49" fontId="6" fillId="0" borderId="20" xfId="18" applyNumberFormat="1" applyFont="1" applyBorder="1" applyAlignment="1">
      <alignment vertical="top" wrapText="1"/>
    </xf>
    <xf numFmtId="49" fontId="6" fillId="0" borderId="0" xfId="18" applyNumberFormat="1" applyFont="1" applyAlignment="1">
      <alignment vertical="top" wrapText="1"/>
    </xf>
    <xf numFmtId="49" fontId="6" fillId="0" borderId="5" xfId="18" applyNumberFormat="1" applyFont="1" applyBorder="1" applyAlignment="1">
      <alignment vertical="top" wrapText="1"/>
    </xf>
    <xf numFmtId="0" fontId="0" fillId="0" borderId="13" xfId="0" applyBorder="1" applyAlignment="1">
      <alignment vertical="center" wrapText="1"/>
    </xf>
    <xf numFmtId="0" fontId="6" fillId="0" borderId="31" xfId="0" applyFont="1" applyBorder="1">
      <alignment vertical="center"/>
    </xf>
    <xf numFmtId="49" fontId="6" fillId="0" borderId="4" xfId="18" applyNumberFormat="1" applyFont="1" applyBorder="1" applyAlignment="1">
      <alignment horizontal="left" vertical="center" wrapText="1"/>
    </xf>
    <xf numFmtId="0" fontId="21" fillId="0" borderId="1" xfId="0" applyFont="1" applyBorder="1" applyAlignment="1">
      <alignment vertical="center" wrapText="1"/>
    </xf>
    <xf numFmtId="0" fontId="0" fillId="0" borderId="1" xfId="0" applyBorder="1">
      <alignment vertical="center"/>
    </xf>
    <xf numFmtId="49" fontId="6" fillId="0" borderId="0" xfId="18" applyNumberFormat="1" applyFont="1" applyAlignment="1">
      <alignment horizontal="left" vertical="center" wrapText="1"/>
    </xf>
    <xf numFmtId="49" fontId="6" fillId="0" borderId="5" xfId="18" applyNumberFormat="1" applyFont="1" applyBorder="1" applyAlignment="1">
      <alignment horizontal="left" vertical="center" wrapText="1"/>
    </xf>
    <xf numFmtId="0" fontId="12" fillId="0" borderId="20" xfId="0" applyFont="1" applyBorder="1" applyAlignment="1">
      <alignment vertical="top"/>
    </xf>
    <xf numFmtId="0" fontId="12" fillId="0" borderId="19" xfId="0" applyFont="1" applyBorder="1" applyAlignment="1">
      <alignment vertical="top"/>
    </xf>
    <xf numFmtId="49" fontId="6" fillId="0" borderId="20" xfId="18" applyNumberFormat="1" applyFont="1" applyBorder="1" applyAlignment="1">
      <alignment vertical="top"/>
    </xf>
    <xf numFmtId="49" fontId="6" fillId="0" borderId="16" xfId="18" applyNumberFormat="1" applyFont="1" applyBorder="1" applyAlignment="1">
      <alignment vertical="top"/>
    </xf>
    <xf numFmtId="0" fontId="0" fillId="0" borderId="20" xfId="0" applyBorder="1" applyAlignment="1">
      <alignment vertical="top" wrapText="1"/>
    </xf>
    <xf numFmtId="49" fontId="6" fillId="0" borderId="19" xfId="18" applyNumberFormat="1" applyFont="1" applyBorder="1" applyAlignment="1">
      <alignment vertical="top" wrapText="1"/>
    </xf>
    <xf numFmtId="49" fontId="6" fillId="0" borderId="23" xfId="18" applyNumberFormat="1" applyFont="1" applyBorder="1" applyAlignment="1">
      <alignment vertical="center"/>
    </xf>
    <xf numFmtId="49" fontId="6" fillId="0" borderId="54" xfId="18" applyNumberFormat="1" applyFont="1" applyBorder="1" applyAlignment="1">
      <alignment vertical="center"/>
    </xf>
    <xf numFmtId="0" fontId="6" fillId="0" borderId="55" xfId="0" applyFont="1" applyBorder="1">
      <alignment vertical="center"/>
    </xf>
    <xf numFmtId="0" fontId="0" fillId="0" borderId="55" xfId="0" applyBorder="1" applyAlignment="1">
      <alignment vertical="center" wrapText="1"/>
    </xf>
    <xf numFmtId="0" fontId="0" fillId="0" borderId="56" xfId="0" applyBorder="1" applyAlignment="1">
      <alignment vertical="center" wrapText="1"/>
    </xf>
    <xf numFmtId="0" fontId="6" fillId="0" borderId="0" xfId="0" applyFont="1" applyAlignment="1">
      <alignment horizontal="left" vertical="center" shrinkToFit="1"/>
    </xf>
    <xf numFmtId="0" fontId="0" fillId="0" borderId="7" xfId="0" applyBorder="1" applyAlignment="1">
      <alignment vertical="center" wrapText="1"/>
    </xf>
    <xf numFmtId="0" fontId="28" fillId="0" borderId="4" xfId="0" applyFont="1" applyBorder="1" applyAlignment="1">
      <alignment horizontal="left" vertical="center" wrapText="1"/>
    </xf>
    <xf numFmtId="0" fontId="28" fillId="0" borderId="0" xfId="0" applyFont="1" applyAlignment="1">
      <alignment horizontal="left" vertical="center" wrapText="1"/>
    </xf>
    <xf numFmtId="0" fontId="6" fillId="0" borderId="10" xfId="0" applyFont="1" applyBorder="1" applyAlignment="1">
      <alignment vertical="top"/>
    </xf>
    <xf numFmtId="49" fontId="6" fillId="0" borderId="19" xfId="18" applyNumberFormat="1" applyFont="1" applyBorder="1" applyAlignment="1">
      <alignment vertical="top"/>
    </xf>
    <xf numFmtId="49" fontId="6" fillId="0" borderId="57" xfId="18" applyNumberFormat="1" applyFont="1" applyBorder="1" applyAlignment="1">
      <alignment vertical="center" wrapText="1"/>
    </xf>
    <xf numFmtId="0" fontId="0" fillId="0" borderId="14" xfId="0" applyBorder="1" applyAlignment="1">
      <alignment vertical="center" wrapText="1"/>
    </xf>
    <xf numFmtId="0" fontId="0" fillId="0" borderId="14" xfId="0" applyBorder="1" applyAlignment="1">
      <alignment vertical="top" wrapText="1"/>
    </xf>
    <xf numFmtId="0" fontId="6" fillId="0" borderId="1" xfId="0" applyFont="1" applyBorder="1" applyAlignment="1">
      <alignment horizontal="left" vertical="top"/>
    </xf>
    <xf numFmtId="0" fontId="28" fillId="0" borderId="0" xfId="0" applyFont="1" applyAlignment="1">
      <alignment vertical="center" wrapText="1"/>
    </xf>
    <xf numFmtId="0" fontId="28" fillId="0" borderId="0" xfId="0" applyFont="1" applyAlignment="1">
      <alignment horizontal="left" vertical="top"/>
    </xf>
    <xf numFmtId="49" fontId="6" fillId="0" borderId="4" xfId="18" applyNumberFormat="1" applyFont="1" applyBorder="1" applyAlignment="1">
      <alignment horizontal="center" vertical="center" wrapText="1"/>
    </xf>
    <xf numFmtId="49" fontId="6" fillId="0" borderId="0" xfId="18" applyNumberFormat="1" applyFont="1" applyAlignment="1">
      <alignment horizontal="center" vertical="center" wrapText="1"/>
    </xf>
    <xf numFmtId="49" fontId="28" fillId="0" borderId="20" xfId="18" applyNumberFormat="1" applyFont="1" applyBorder="1" applyAlignment="1">
      <alignment vertical="center"/>
    </xf>
    <xf numFmtId="0" fontId="28" fillId="0" borderId="0" xfId="0" applyFont="1">
      <alignment vertical="center"/>
    </xf>
    <xf numFmtId="0" fontId="28" fillId="0" borderId="5" xfId="0" applyFont="1" applyBorder="1">
      <alignment vertical="center"/>
    </xf>
    <xf numFmtId="0" fontId="28" fillId="0" borderId="0" xfId="0" applyFont="1" applyAlignment="1">
      <alignment vertical="top"/>
    </xf>
    <xf numFmtId="0" fontId="28" fillId="0" borderId="5" xfId="0" applyFont="1" applyBorder="1" applyAlignment="1">
      <alignment vertical="top"/>
    </xf>
    <xf numFmtId="49" fontId="28" fillId="0" borderId="14" xfId="18" applyNumberFormat="1" applyFont="1" applyBorder="1" applyAlignment="1">
      <alignment vertical="center"/>
    </xf>
    <xf numFmtId="0" fontId="28" fillId="0" borderId="13" xfId="0" applyFont="1" applyBorder="1" applyAlignment="1">
      <alignment vertical="top"/>
    </xf>
    <xf numFmtId="0" fontId="28" fillId="0" borderId="18" xfId="0" applyFont="1" applyBorder="1" applyAlignment="1">
      <alignment vertical="top"/>
    </xf>
    <xf numFmtId="0" fontId="6" fillId="0" borderId="20" xfId="0" quotePrefix="1" applyFont="1" applyBorder="1">
      <alignment vertical="center"/>
    </xf>
    <xf numFmtId="0" fontId="6" fillId="0" borderId="16" xfId="0" quotePrefix="1" applyFont="1" applyBorder="1">
      <alignment vertical="center"/>
    </xf>
    <xf numFmtId="49" fontId="6" fillId="0" borderId="4" xfId="18" applyNumberFormat="1" applyFont="1" applyBorder="1" applyAlignment="1">
      <alignment vertical="center" wrapText="1"/>
    </xf>
    <xf numFmtId="49" fontId="6" fillId="0" borderId="19" xfId="18" applyNumberFormat="1" applyFont="1" applyBorder="1" applyAlignment="1">
      <alignment vertical="center"/>
    </xf>
    <xf numFmtId="49" fontId="6" fillId="0" borderId="13" xfId="18" applyNumberFormat="1" applyFont="1" applyBorder="1" applyAlignment="1">
      <alignment vertical="top"/>
    </xf>
    <xf numFmtId="49" fontId="6" fillId="0" borderId="18" xfId="18" applyNumberFormat="1" applyFont="1" applyBorder="1" applyAlignment="1">
      <alignment vertical="top"/>
    </xf>
    <xf numFmtId="49" fontId="6" fillId="0" borderId="1" xfId="18" applyNumberFormat="1" applyFont="1" applyBorder="1" applyAlignment="1">
      <alignment vertical="top"/>
    </xf>
    <xf numFmtId="49" fontId="6" fillId="0" borderId="3" xfId="18" applyNumberFormat="1" applyFont="1" applyBorder="1" applyAlignment="1">
      <alignment vertical="top"/>
    </xf>
    <xf numFmtId="49" fontId="6" fillId="0" borderId="59" xfId="18" applyNumberFormat="1" applyFont="1" applyBorder="1" applyAlignment="1">
      <alignment vertical="center"/>
    </xf>
    <xf numFmtId="49" fontId="6" fillId="0" borderId="0" xfId="18" applyNumberFormat="1" applyFont="1" applyAlignment="1">
      <alignment vertical="top"/>
    </xf>
    <xf numFmtId="0" fontId="21" fillId="0" borderId="10" xfId="0" applyFont="1" applyBorder="1" applyAlignment="1">
      <alignment vertical="center" wrapText="1"/>
    </xf>
    <xf numFmtId="0" fontId="28" fillId="0" borderId="20" xfId="0" applyFont="1" applyBorder="1" applyAlignment="1">
      <alignment vertical="center" wrapText="1"/>
    </xf>
    <xf numFmtId="0" fontId="6" fillId="0" borderId="7" xfId="0" applyFont="1" applyBorder="1" applyAlignment="1">
      <alignment vertical="top"/>
    </xf>
    <xf numFmtId="0" fontId="6" fillId="0" borderId="22" xfId="0" applyFont="1" applyBorder="1" applyAlignment="1">
      <alignment vertical="top"/>
    </xf>
    <xf numFmtId="0" fontId="6" fillId="0" borderId="13" xfId="0" applyFont="1" applyBorder="1" applyAlignment="1">
      <alignment vertical="top"/>
    </xf>
    <xf numFmtId="0" fontId="6" fillId="0" borderId="18" xfId="0" applyFont="1" applyBorder="1" applyAlignment="1">
      <alignment vertical="top"/>
    </xf>
    <xf numFmtId="0" fontId="6" fillId="0" borderId="1" xfId="15" applyFont="1" applyBorder="1" applyAlignment="1">
      <alignment horizontal="left" vertical="center"/>
    </xf>
    <xf numFmtId="0" fontId="6" fillId="0" borderId="16" xfId="15" applyFont="1" applyBorder="1" applyAlignment="1">
      <alignment horizontal="left" vertical="top" wrapText="1"/>
    </xf>
    <xf numFmtId="0" fontId="6" fillId="0" borderId="20" xfId="15" applyFont="1" applyBorder="1" applyAlignment="1">
      <alignment horizontal="left" vertical="top" wrapText="1"/>
    </xf>
    <xf numFmtId="0" fontId="6" fillId="0" borderId="14" xfId="15" applyFont="1" applyBorder="1" applyAlignment="1">
      <alignment horizontal="left" vertical="top" wrapText="1"/>
    </xf>
    <xf numFmtId="49" fontId="6" fillId="0" borderId="1" xfId="18" applyNumberFormat="1" applyFont="1" applyBorder="1" applyAlignment="1">
      <alignment vertical="center"/>
    </xf>
    <xf numFmtId="0" fontId="5" fillId="0" borderId="4" xfId="0" applyFont="1" applyBorder="1" applyAlignment="1">
      <alignment horizontal="left" vertical="center" wrapText="1"/>
    </xf>
    <xf numFmtId="0" fontId="5" fillId="4" borderId="4" xfId="0" applyFont="1" applyFill="1" applyBorder="1" applyAlignment="1">
      <alignment horizontal="left" vertical="center" wrapText="1"/>
    </xf>
    <xf numFmtId="0" fontId="5" fillId="4" borderId="0" xfId="0" applyFont="1" applyFill="1" applyAlignment="1">
      <alignment horizontal="left" vertical="center" wrapText="1"/>
    </xf>
    <xf numFmtId="0" fontId="5" fillId="4" borderId="5" xfId="0" applyFont="1" applyFill="1" applyBorder="1" applyAlignment="1">
      <alignment horizontal="left" vertical="center" wrapText="1"/>
    </xf>
    <xf numFmtId="0" fontId="5" fillId="0" borderId="4" xfId="0" applyFont="1" applyBorder="1" applyAlignment="1">
      <alignment vertical="center" wrapText="1"/>
    </xf>
    <xf numFmtId="0" fontId="6" fillId="0" borderId="4" xfId="18" applyFont="1" applyBorder="1" applyAlignment="1">
      <alignment vertical="top"/>
    </xf>
    <xf numFmtId="0" fontId="6" fillId="0" borderId="0" xfId="18" applyFont="1" applyAlignment="1">
      <alignment vertical="top"/>
    </xf>
    <xf numFmtId="0" fontId="6" fillId="0" borderId="5" xfId="18" applyFont="1" applyBorder="1" applyAlignment="1">
      <alignment vertical="top"/>
    </xf>
    <xf numFmtId="49" fontId="6" fillId="0" borderId="27" xfId="18" applyNumberFormat="1" applyFont="1" applyBorder="1" applyAlignment="1">
      <alignment vertical="center"/>
    </xf>
    <xf numFmtId="0" fontId="6" fillId="0" borderId="5" xfId="0" applyFont="1" applyBorder="1" applyAlignment="1">
      <alignment vertical="top"/>
    </xf>
    <xf numFmtId="49" fontId="6" fillId="0" borderId="4" xfId="0" applyNumberFormat="1" applyFont="1" applyBorder="1">
      <alignment vertical="center"/>
    </xf>
    <xf numFmtId="49" fontId="6" fillId="0" borderId="12" xfId="0" applyNumberFormat="1" applyFont="1" applyBorder="1">
      <alignment vertical="center"/>
    </xf>
    <xf numFmtId="0" fontId="6" fillId="0" borderId="16" xfId="0" applyFont="1" applyBorder="1" applyAlignment="1">
      <alignment horizontal="left" vertical="top"/>
    </xf>
    <xf numFmtId="0" fontId="6" fillId="0" borderId="20" xfId="0" applyFont="1" applyBorder="1" applyAlignment="1">
      <alignment horizontal="left" vertical="top"/>
    </xf>
    <xf numFmtId="0" fontId="6" fillId="0" borderId="14" xfId="0" applyFont="1" applyBorder="1" applyAlignment="1">
      <alignment horizontal="left" vertical="top"/>
    </xf>
    <xf numFmtId="0" fontId="6" fillId="0" borderId="13" xfId="0" applyFont="1" applyBorder="1" applyAlignment="1">
      <alignment horizontal="left" vertical="top"/>
    </xf>
    <xf numFmtId="0" fontId="6" fillId="0" borderId="18" xfId="0" applyFont="1" applyBorder="1" applyAlignment="1">
      <alignment horizontal="left" vertical="top"/>
    </xf>
    <xf numFmtId="49" fontId="6" fillId="0" borderId="2" xfId="0" applyNumberFormat="1" applyFont="1" applyBorder="1">
      <alignment vertical="center"/>
    </xf>
    <xf numFmtId="0" fontId="6" fillId="0" borderId="1" xfId="0" applyFont="1" applyBorder="1" applyAlignment="1">
      <alignment vertical="top"/>
    </xf>
    <xf numFmtId="49" fontId="6" fillId="0" borderId="2" xfId="0" applyNumberFormat="1" applyFont="1" applyBorder="1" applyAlignment="1">
      <alignment horizontal="center" vertical="center"/>
    </xf>
    <xf numFmtId="49" fontId="6" fillId="0" borderId="4" xfId="0" applyNumberFormat="1" applyFont="1" applyBorder="1" applyAlignment="1">
      <alignment horizontal="center" vertical="center"/>
    </xf>
    <xf numFmtId="49" fontId="6" fillId="0" borderId="12" xfId="0" applyNumberFormat="1" applyFont="1" applyBorder="1" applyAlignment="1">
      <alignment horizontal="center" vertical="center"/>
    </xf>
    <xf numFmtId="49" fontId="6" fillId="0" borderId="26" xfId="0" applyNumberFormat="1" applyFont="1" applyBorder="1">
      <alignment vertical="center"/>
    </xf>
    <xf numFmtId="0" fontId="6" fillId="0" borderId="27" xfId="0" applyFont="1" applyBorder="1" applyAlignment="1">
      <alignment horizontal="left" vertical="top" wrapText="1"/>
    </xf>
    <xf numFmtId="0" fontId="6" fillId="0" borderId="4" xfId="0" quotePrefix="1" applyFont="1" applyBorder="1" applyAlignment="1">
      <alignment horizontal="center" vertical="center"/>
    </xf>
    <xf numFmtId="0" fontId="6" fillId="0" borderId="2" xfId="0" quotePrefix="1" applyFont="1" applyBorder="1" applyAlignment="1">
      <alignment horizontal="center" vertical="center"/>
    </xf>
    <xf numFmtId="0" fontId="6" fillId="0" borderId="4" xfId="21" applyFont="1" applyBorder="1" applyAlignment="1">
      <alignment horizontal="left" vertical="top" wrapText="1"/>
    </xf>
    <xf numFmtId="0" fontId="6" fillId="0" borderId="4" xfId="21" applyFont="1" applyBorder="1" applyAlignment="1">
      <alignment horizontal="left" vertical="center" wrapText="1"/>
    </xf>
    <xf numFmtId="0" fontId="6" fillId="0" borderId="21" xfId="21" applyFont="1" applyBorder="1" applyAlignment="1">
      <alignment horizontal="left" vertical="center" wrapText="1"/>
    </xf>
    <xf numFmtId="0" fontId="6" fillId="0" borderId="10" xfId="21" applyFont="1" applyBorder="1" applyAlignment="1">
      <alignment horizontal="left" vertical="center" wrapText="1"/>
    </xf>
    <xf numFmtId="0" fontId="6" fillId="0" borderId="10" xfId="21" applyFont="1" applyBorder="1" applyAlignment="1">
      <alignment horizontal="left" vertical="center"/>
    </xf>
    <xf numFmtId="0" fontId="6" fillId="0" borderId="22" xfId="21" applyFont="1" applyBorder="1" applyAlignment="1">
      <alignment horizontal="left" vertical="center" wrapText="1"/>
    </xf>
    <xf numFmtId="0" fontId="6" fillId="0" borderId="8" xfId="21" applyFont="1" applyBorder="1" applyAlignment="1">
      <alignment horizontal="left" vertical="center" wrapText="1"/>
    </xf>
    <xf numFmtId="0" fontId="6" fillId="0" borderId="7" xfId="21" applyFont="1" applyBorder="1" applyAlignment="1">
      <alignment horizontal="left" vertical="center" wrapText="1"/>
    </xf>
    <xf numFmtId="0" fontId="6" fillId="0" borderId="7" xfId="21" applyFont="1" applyBorder="1" applyAlignment="1">
      <alignment horizontal="left" vertical="center"/>
    </xf>
    <xf numFmtId="0" fontId="6" fillId="0" borderId="9" xfId="21" applyFont="1" applyBorder="1" applyAlignment="1">
      <alignment horizontal="left" vertical="center" wrapText="1"/>
    </xf>
    <xf numFmtId="0" fontId="6" fillId="0" borderId="0" xfId="21" applyFont="1" applyAlignment="1">
      <alignment horizontal="left" vertical="center" wrapText="1"/>
    </xf>
    <xf numFmtId="0" fontId="6" fillId="0" borderId="0" xfId="21" applyFont="1" applyAlignment="1">
      <alignment horizontal="left" vertical="center"/>
    </xf>
    <xf numFmtId="0" fontId="6" fillId="0" borderId="5" xfId="21" applyFont="1" applyBorder="1" applyAlignment="1">
      <alignment horizontal="left" vertical="center" wrapText="1"/>
    </xf>
    <xf numFmtId="0" fontId="6" fillId="0" borderId="2" xfId="21" applyFont="1" applyBorder="1" applyAlignment="1">
      <alignment horizontal="left" vertical="top" wrapText="1"/>
    </xf>
    <xf numFmtId="0" fontId="6" fillId="0" borderId="12" xfId="21" applyFont="1" applyBorder="1" applyAlignment="1">
      <alignment horizontal="left" vertical="top" wrapText="1"/>
    </xf>
    <xf numFmtId="49" fontId="6" fillId="0" borderId="58" xfId="0" applyNumberFormat="1" applyFont="1" applyBorder="1">
      <alignment vertical="center"/>
    </xf>
    <xf numFmtId="49" fontId="6" fillId="0" borderId="10" xfId="0" applyNumberFormat="1" applyFont="1" applyBorder="1">
      <alignment vertical="center"/>
    </xf>
    <xf numFmtId="49" fontId="6" fillId="0" borderId="60" xfId="0" applyNumberFormat="1" applyFont="1" applyBorder="1">
      <alignment vertical="center"/>
    </xf>
    <xf numFmtId="0" fontId="12" fillId="0" borderId="14" xfId="0" applyFont="1" applyBorder="1" applyAlignment="1">
      <alignment horizontal="left" vertical="top" wrapText="1"/>
    </xf>
    <xf numFmtId="0" fontId="12" fillId="2" borderId="0" xfId="0" applyFont="1" applyFill="1" applyAlignment="1">
      <alignment horizontal="right"/>
    </xf>
    <xf numFmtId="0" fontId="56" fillId="0" borderId="0" xfId="5" applyFont="1">
      <alignment vertical="center"/>
    </xf>
    <xf numFmtId="0" fontId="12" fillId="0" borderId="0" xfId="5" applyFont="1">
      <alignment vertical="center"/>
    </xf>
    <xf numFmtId="0" fontId="12" fillId="7" borderId="31" xfId="5" applyFont="1" applyFill="1" applyBorder="1" applyAlignment="1">
      <alignment horizontal="center" vertical="center" textRotation="255" wrapText="1" shrinkToFit="1"/>
    </xf>
    <xf numFmtId="0" fontId="12" fillId="7" borderId="11" xfId="5" applyFont="1" applyFill="1" applyBorder="1" applyAlignment="1">
      <alignment horizontal="center" vertical="center" shrinkToFit="1"/>
    </xf>
    <xf numFmtId="0" fontId="12" fillId="7" borderId="11" xfId="5" applyFont="1" applyFill="1" applyBorder="1" applyAlignment="1">
      <alignment horizontal="center" vertical="center" textRotation="255" shrinkToFit="1"/>
    </xf>
    <xf numFmtId="0" fontId="12" fillId="7" borderId="25" xfId="5" applyFont="1" applyFill="1" applyBorder="1" applyAlignment="1">
      <alignment horizontal="center" vertical="center" textRotation="255" shrinkToFit="1"/>
    </xf>
    <xf numFmtId="0" fontId="5" fillId="0" borderId="0" xfId="14"/>
    <xf numFmtId="0" fontId="5" fillId="4" borderId="0" xfId="14" applyFill="1"/>
    <xf numFmtId="0" fontId="13" fillId="0" borderId="0" xfId="6" applyFont="1">
      <alignment vertical="center"/>
    </xf>
    <xf numFmtId="0" fontId="13" fillId="0" borderId="0" xfId="6" applyFont="1" applyAlignment="1">
      <alignment horizontal="right" vertical="center"/>
    </xf>
    <xf numFmtId="0" fontId="5" fillId="0" borderId="0" xfId="14" applyAlignment="1">
      <alignment vertical="center" wrapText="1"/>
    </xf>
    <xf numFmtId="0" fontId="5" fillId="0" borderId="0" xfId="14" applyAlignment="1">
      <alignment vertical="center"/>
    </xf>
    <xf numFmtId="0" fontId="5" fillId="0" borderId="0" xfId="6" applyAlignment="1">
      <alignment horizontal="left" vertical="center" wrapText="1"/>
    </xf>
    <xf numFmtId="0" fontId="5" fillId="4" borderId="0" xfId="6" applyFill="1" applyAlignment="1">
      <alignment vertical="center" wrapText="1"/>
    </xf>
    <xf numFmtId="0" fontId="13" fillId="4" borderId="0" xfId="6" applyFont="1" applyFill="1">
      <alignment vertical="center"/>
    </xf>
    <xf numFmtId="0" fontId="13" fillId="4" borderId="0" xfId="6" applyFont="1" applyFill="1" applyAlignment="1">
      <alignment horizontal="right" vertical="center"/>
    </xf>
    <xf numFmtId="0" fontId="13" fillId="4" borderId="0" xfId="6" applyFont="1" applyFill="1" applyAlignment="1">
      <alignment horizontal="left" vertical="top" wrapText="1"/>
    </xf>
    <xf numFmtId="0" fontId="5" fillId="0" borderId="0" xfId="6" applyAlignment="1">
      <alignment wrapText="1"/>
    </xf>
    <xf numFmtId="0" fontId="5" fillId="0" borderId="0" xfId="6">
      <alignment vertical="center"/>
    </xf>
    <xf numFmtId="0" fontId="5" fillId="0" borderId="0" xfId="6" applyAlignment="1">
      <alignment horizontal="center" vertical="center" wrapText="1"/>
    </xf>
    <xf numFmtId="0" fontId="5" fillId="0" borderId="0" xfId="6" applyAlignment="1">
      <alignment horizontal="center" vertical="center"/>
    </xf>
    <xf numFmtId="0" fontId="5" fillId="0" borderId="2" xfId="14" applyBorder="1"/>
    <xf numFmtId="0" fontId="5" fillId="0" borderId="1" xfId="14" applyBorder="1"/>
    <xf numFmtId="0" fontId="5" fillId="0" borderId="3" xfId="14" applyBorder="1"/>
    <xf numFmtId="0" fontId="5" fillId="0" borderId="12" xfId="14" applyBorder="1"/>
    <xf numFmtId="0" fontId="5" fillId="0" borderId="13" xfId="14" applyBorder="1"/>
    <xf numFmtId="0" fontId="5" fillId="0" borderId="18" xfId="14" applyBorder="1"/>
    <xf numFmtId="0" fontId="5" fillId="0" borderId="0" xfId="4" applyAlignment="1">
      <alignment vertical="center" wrapText="1"/>
    </xf>
    <xf numFmtId="0" fontId="13" fillId="0" borderId="0" xfId="4" applyFont="1" applyAlignment="1">
      <alignment vertical="top"/>
    </xf>
    <xf numFmtId="0" fontId="5" fillId="0" borderId="0" xfId="4" applyAlignment="1"/>
    <xf numFmtId="0" fontId="12" fillId="0" borderId="1" xfId="0" applyFont="1" applyBorder="1" applyAlignment="1">
      <alignment horizontal="center" vertical="center"/>
    </xf>
    <xf numFmtId="0" fontId="12" fillId="0" borderId="0" xfId="0" applyFont="1" applyAlignment="1">
      <alignment horizontal="center" vertical="center"/>
    </xf>
    <xf numFmtId="0" fontId="12" fillId="0" borderId="13" xfId="0" applyFont="1" applyBorder="1" applyAlignment="1">
      <alignment horizontal="center" vertical="center"/>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12" fillId="0" borderId="12" xfId="0" applyFont="1" applyBorder="1" applyAlignment="1">
      <alignment horizontal="center" vertical="center"/>
    </xf>
    <xf numFmtId="0" fontId="12" fillId="0" borderId="18" xfId="0" applyFont="1" applyBorder="1" applyAlignment="1">
      <alignment horizontal="center" vertical="center"/>
    </xf>
    <xf numFmtId="0" fontId="12" fillId="2" borderId="2" xfId="0" applyFont="1" applyFill="1" applyBorder="1" applyAlignment="1">
      <alignment horizontal="center" vertical="center"/>
    </xf>
    <xf numFmtId="0" fontId="12" fillId="2" borderId="1" xfId="0" applyFont="1" applyFill="1" applyBorder="1" applyAlignment="1">
      <alignment horizontal="center" vertical="center"/>
    </xf>
    <xf numFmtId="0" fontId="12" fillId="2" borderId="12" xfId="0" applyFont="1" applyFill="1" applyBorder="1" applyAlignment="1">
      <alignment horizontal="center" vertical="center"/>
    </xf>
    <xf numFmtId="0" fontId="12" fillId="2" borderId="13" xfId="0" applyFont="1" applyFill="1" applyBorder="1" applyAlignment="1">
      <alignment horizontal="center" vertical="center"/>
    </xf>
    <xf numFmtId="0" fontId="12" fillId="0" borderId="2" xfId="0" applyFont="1" applyBorder="1" applyAlignment="1">
      <alignment horizontal="center" vertical="center" wrapText="1" shrinkToFit="1"/>
    </xf>
    <xf numFmtId="0" fontId="12" fillId="0" borderId="1" xfId="0" applyFont="1" applyBorder="1" applyAlignment="1">
      <alignment horizontal="center" vertical="center" wrapText="1" shrinkToFit="1"/>
    </xf>
    <xf numFmtId="0" fontId="12" fillId="0" borderId="3" xfId="0" applyFont="1" applyBorder="1" applyAlignment="1">
      <alignment horizontal="center" vertical="center" wrapText="1" shrinkToFit="1"/>
    </xf>
    <xf numFmtId="0" fontId="12" fillId="0" borderId="12" xfId="0" applyFont="1" applyBorder="1" applyAlignment="1">
      <alignment horizontal="center" vertical="center" wrapText="1" shrinkToFit="1"/>
    </xf>
    <xf numFmtId="0" fontId="12" fillId="0" borderId="13" xfId="0" applyFont="1" applyBorder="1" applyAlignment="1">
      <alignment horizontal="center" vertical="center" wrapText="1" shrinkToFit="1"/>
    </xf>
    <xf numFmtId="0" fontId="12" fillId="0" borderId="18" xfId="0" applyFont="1" applyBorder="1" applyAlignment="1">
      <alignment horizontal="center" vertical="center" wrapText="1" shrinkToFit="1"/>
    </xf>
    <xf numFmtId="0" fontId="12" fillId="0" borderId="30" xfId="0" applyFont="1" applyBorder="1" applyAlignment="1">
      <alignment horizontal="center" vertical="center"/>
    </xf>
    <xf numFmtId="0" fontId="6" fillId="0" borderId="2" xfId="0" applyFont="1" applyBorder="1" applyAlignment="1">
      <alignment horizontal="center" vertical="center" wrapText="1"/>
    </xf>
    <xf numFmtId="0" fontId="6" fillId="0" borderId="1"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0" xfId="0" applyFont="1" applyAlignment="1">
      <alignment horizontal="center" vertical="center" wrapText="1"/>
    </xf>
    <xf numFmtId="0" fontId="6" fillId="0" borderId="5"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8" xfId="0" applyFont="1" applyBorder="1" applyAlignment="1">
      <alignment horizontal="center" vertical="center" wrapText="1"/>
    </xf>
    <xf numFmtId="0" fontId="12" fillId="0" borderId="4" xfId="0" applyFont="1" applyBorder="1" applyAlignment="1">
      <alignment horizontal="center" vertical="center"/>
    </xf>
    <xf numFmtId="0" fontId="9" fillId="0" borderId="0" xfId="15" applyFont="1" applyAlignment="1">
      <alignment horizontal="center" vertical="center" shrinkToFit="1"/>
    </xf>
    <xf numFmtId="0" fontId="13" fillId="4" borderId="0" xfId="15" applyFont="1" applyFill="1" applyAlignment="1">
      <alignment vertical="center"/>
    </xf>
    <xf numFmtId="0" fontId="5" fillId="4" borderId="0" xfId="0" applyFont="1" applyFill="1">
      <alignment vertical="center"/>
    </xf>
    <xf numFmtId="0" fontId="32" fillId="0" borderId="0" xfId="15" applyFont="1" applyAlignment="1">
      <alignment horizontal="center" vertical="center" shrinkToFit="1"/>
    </xf>
    <xf numFmtId="0" fontId="33" fillId="0" borderId="0" xfId="0" applyFont="1">
      <alignment vertical="center"/>
    </xf>
    <xf numFmtId="0" fontId="53" fillId="0" borderId="0" xfId="15" applyFont="1" applyAlignment="1">
      <alignment horizontal="center" vertical="center" shrinkToFit="1"/>
    </xf>
    <xf numFmtId="0" fontId="54" fillId="0" borderId="0" xfId="0" applyFont="1" applyAlignment="1">
      <alignment horizontal="center" vertical="center" shrinkToFit="1"/>
    </xf>
    <xf numFmtId="49" fontId="12" fillId="0" borderId="4" xfId="17" applyNumberFormat="1" applyFont="1" applyBorder="1" applyAlignment="1">
      <alignment horizontal="left" vertical="top" wrapText="1"/>
    </xf>
    <xf numFmtId="49" fontId="12" fillId="0" borderId="0" xfId="17" applyNumberFormat="1" applyFont="1" applyAlignment="1">
      <alignment horizontal="left" vertical="top" wrapText="1"/>
    </xf>
    <xf numFmtId="0" fontId="12" fillId="0" borderId="2"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0" xfId="0" applyFont="1" applyAlignment="1">
      <alignment horizontal="center" vertical="center" wrapText="1"/>
    </xf>
    <xf numFmtId="0" fontId="12" fillId="0" borderId="5"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18" xfId="0" applyFont="1" applyBorder="1" applyAlignment="1">
      <alignment horizontal="center" vertical="center" wrapText="1"/>
    </xf>
    <xf numFmtId="0" fontId="12" fillId="0" borderId="5" xfId="0" applyFont="1" applyBorder="1" applyAlignment="1">
      <alignment horizontal="center" vertical="center"/>
    </xf>
    <xf numFmtId="0" fontId="12" fillId="0" borderId="4" xfId="0" applyFont="1" applyBorder="1" applyAlignment="1">
      <alignment horizontal="left" vertical="top"/>
    </xf>
    <xf numFmtId="0" fontId="12" fillId="0" borderId="0" xfId="0" applyFont="1" applyAlignment="1">
      <alignment horizontal="left" vertical="top"/>
    </xf>
    <xf numFmtId="0" fontId="12" fillId="0" borderId="5" xfId="0" applyFont="1" applyBorder="1" applyAlignment="1">
      <alignment horizontal="left" vertical="top"/>
    </xf>
    <xf numFmtId="0" fontId="12" fillId="0" borderId="12" xfId="0" applyFont="1" applyBorder="1" applyAlignment="1">
      <alignment horizontal="left" vertical="center"/>
    </xf>
    <xf numFmtId="0" fontId="12" fillId="0" borderId="13" xfId="0" applyFont="1" applyBorder="1" applyAlignment="1">
      <alignment horizontal="left" vertical="center"/>
    </xf>
    <xf numFmtId="0" fontId="12" fillId="0" borderId="18" xfId="0" applyFont="1" applyBorder="1" applyAlignment="1">
      <alignment horizontal="left" vertical="center"/>
    </xf>
    <xf numFmtId="0" fontId="31" fillId="0" borderId="0" xfId="0" applyFont="1" applyAlignment="1">
      <alignment horizontal="center" vertical="center"/>
    </xf>
    <xf numFmtId="0" fontId="17" fillId="0" borderId="30" xfId="0" applyFont="1" applyBorder="1" applyAlignment="1">
      <alignment horizontal="center" vertical="center"/>
    </xf>
    <xf numFmtId="0" fontId="12" fillId="0" borderId="30" xfId="0" applyFont="1" applyBorder="1">
      <alignment vertical="center"/>
    </xf>
    <xf numFmtId="0" fontId="12" fillId="0" borderId="30" xfId="0" applyFont="1" applyBorder="1" applyAlignment="1">
      <alignment vertical="center" wrapText="1"/>
    </xf>
    <xf numFmtId="0" fontId="12" fillId="0" borderId="26" xfId="0" applyFont="1" applyBorder="1" applyAlignment="1">
      <alignment horizontal="left" vertical="center" wrapText="1"/>
    </xf>
    <xf numFmtId="0" fontId="12" fillId="0" borderId="27" xfId="0" applyFont="1" applyBorder="1" applyAlignment="1">
      <alignment horizontal="left" vertical="center"/>
    </xf>
    <xf numFmtId="0" fontId="12" fillId="0" borderId="28" xfId="0" applyFont="1" applyBorder="1" applyAlignment="1">
      <alignment horizontal="left" vertical="center"/>
    </xf>
    <xf numFmtId="0" fontId="6" fillId="0" borderId="1" xfId="0" applyFont="1" applyBorder="1" applyAlignment="1">
      <alignment horizontal="left" vertical="top" wrapText="1"/>
    </xf>
    <xf numFmtId="0" fontId="6" fillId="0" borderId="3"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6" fillId="0" borderId="10" xfId="0" applyFont="1" applyBorder="1" applyAlignment="1">
      <alignment horizontal="left" vertical="top" wrapText="1"/>
    </xf>
    <xf numFmtId="0" fontId="6" fillId="0" borderId="22" xfId="0" applyFont="1" applyBorder="1" applyAlignment="1">
      <alignment horizontal="left" vertical="top" wrapText="1"/>
    </xf>
    <xf numFmtId="0" fontId="6" fillId="0" borderId="13" xfId="0" applyFont="1" applyBorder="1" applyAlignment="1">
      <alignment horizontal="left" vertical="top" wrapText="1"/>
    </xf>
    <xf numFmtId="0" fontId="6" fillId="0" borderId="18" xfId="0" applyFont="1" applyBorder="1" applyAlignment="1">
      <alignment horizontal="left" vertical="top" wrapText="1"/>
    </xf>
    <xf numFmtId="0" fontId="6" fillId="0" borderId="10" xfId="0" applyFont="1" applyBorder="1" applyAlignment="1">
      <alignment vertical="center" wrapText="1"/>
    </xf>
    <xf numFmtId="0" fontId="6" fillId="0" borderId="22" xfId="0" applyFont="1" applyBorder="1" applyAlignment="1">
      <alignment vertical="center" wrapText="1"/>
    </xf>
    <xf numFmtId="0" fontId="6" fillId="0" borderId="7" xfId="0" applyFont="1" applyBorder="1" applyAlignment="1">
      <alignment vertical="center" wrapText="1"/>
    </xf>
    <xf numFmtId="0" fontId="6" fillId="0" borderId="9" xfId="0" applyFont="1" applyBorder="1" applyAlignment="1">
      <alignment vertical="center" wrapText="1"/>
    </xf>
    <xf numFmtId="0" fontId="6" fillId="2" borderId="4" xfId="18" applyFont="1" applyFill="1" applyBorder="1" applyAlignment="1">
      <alignment horizontal="center" vertical="center"/>
    </xf>
    <xf numFmtId="0" fontId="5" fillId="2" borderId="0" xfId="0" applyFont="1" applyFill="1" applyAlignment="1">
      <alignment horizontal="center" vertical="center"/>
    </xf>
    <xf numFmtId="0" fontId="5" fillId="2" borderId="5" xfId="0" applyFont="1" applyFill="1" applyBorder="1" applyAlignment="1">
      <alignment horizontal="center" vertical="center"/>
    </xf>
    <xf numFmtId="0" fontId="6" fillId="0" borderId="10" xfId="0" applyFont="1" applyBorder="1" applyAlignment="1">
      <alignment vertical="top" wrapText="1"/>
    </xf>
    <xf numFmtId="0" fontId="6" fillId="0" borderId="22" xfId="0" applyFont="1" applyBorder="1" applyAlignment="1">
      <alignment vertical="top" wrapText="1"/>
    </xf>
    <xf numFmtId="0" fontId="6" fillId="0" borderId="7" xfId="0" applyFont="1" applyBorder="1" applyAlignment="1">
      <alignment vertical="top" wrapText="1"/>
    </xf>
    <xf numFmtId="0" fontId="6" fillId="0" borderId="9" xfId="0" applyFont="1" applyBorder="1" applyAlignment="1">
      <alignment vertical="top" wrapText="1"/>
    </xf>
    <xf numFmtId="49" fontId="6" fillId="0" borderId="10" xfId="18" applyNumberFormat="1" applyFont="1" applyBorder="1" applyAlignment="1">
      <alignment horizontal="left" vertical="top" wrapText="1"/>
    </xf>
    <xf numFmtId="49" fontId="6" fillId="0" borderId="22" xfId="18" applyNumberFormat="1" applyFont="1" applyBorder="1" applyAlignment="1">
      <alignment horizontal="left" vertical="top" wrapText="1"/>
    </xf>
    <xf numFmtId="49" fontId="6" fillId="0" borderId="7" xfId="18" applyNumberFormat="1" applyFont="1" applyBorder="1" applyAlignment="1">
      <alignment horizontal="left" vertical="top" wrapText="1"/>
    </xf>
    <xf numFmtId="49" fontId="6" fillId="0" borderId="9" xfId="18" applyNumberFormat="1" applyFont="1" applyBorder="1" applyAlignment="1">
      <alignment horizontal="left" vertical="top" wrapText="1"/>
    </xf>
    <xf numFmtId="0" fontId="6" fillId="2" borderId="10" xfId="18" applyFont="1" applyFill="1" applyBorder="1" applyAlignment="1">
      <alignment horizontal="center" vertical="center"/>
    </xf>
    <xf numFmtId="0" fontId="5" fillId="2" borderId="10" xfId="0" applyFont="1" applyFill="1" applyBorder="1" applyAlignment="1">
      <alignment horizontal="center" vertical="center"/>
    </xf>
    <xf numFmtId="0" fontId="5" fillId="2" borderId="22" xfId="0" applyFont="1" applyFill="1" applyBorder="1" applyAlignment="1">
      <alignment horizontal="center" vertical="center"/>
    </xf>
    <xf numFmtId="0" fontId="6" fillId="0" borderId="0" xfId="0" applyFont="1" applyAlignment="1">
      <alignment vertical="top" wrapText="1"/>
    </xf>
    <xf numFmtId="0" fontId="6" fillId="0" borderId="5" xfId="0" applyFont="1" applyBorder="1" applyAlignment="1">
      <alignment vertical="top" wrapText="1"/>
    </xf>
    <xf numFmtId="0" fontId="6" fillId="2" borderId="21" xfId="18" applyFont="1" applyFill="1" applyBorder="1" applyAlignment="1">
      <alignment horizontal="center" vertical="center"/>
    </xf>
    <xf numFmtId="0" fontId="6" fillId="0" borderId="2" xfId="18" applyFont="1" applyBorder="1" applyAlignment="1">
      <alignment horizontal="center" vertical="center"/>
    </xf>
    <xf numFmtId="0" fontId="5" fillId="0" borderId="1" xfId="0" applyFont="1" applyBorder="1" applyAlignment="1">
      <alignment horizontal="center" vertical="center"/>
    </xf>
    <xf numFmtId="0" fontId="5" fillId="0" borderId="3" xfId="0" applyFont="1" applyBorder="1" applyAlignment="1">
      <alignment horizontal="center" vertical="center"/>
    </xf>
    <xf numFmtId="49" fontId="6" fillId="0" borderId="16" xfId="18" applyNumberFormat="1" applyFont="1" applyBorder="1" applyAlignment="1">
      <alignment vertical="top" wrapText="1"/>
    </xf>
    <xf numFmtId="49" fontId="6" fillId="0" borderId="10" xfId="18" applyNumberFormat="1" applyFont="1" applyBorder="1" applyAlignment="1">
      <alignment vertical="top" wrapText="1"/>
    </xf>
    <xf numFmtId="49" fontId="6" fillId="0" borderId="22" xfId="18" applyNumberFormat="1" applyFont="1" applyBorder="1" applyAlignment="1">
      <alignment vertical="top" wrapText="1"/>
    </xf>
    <xf numFmtId="49" fontId="6" fillId="0" borderId="20" xfId="18" applyNumberFormat="1" applyFont="1" applyBorder="1" applyAlignment="1">
      <alignment vertical="top" wrapText="1"/>
    </xf>
    <xf numFmtId="49" fontId="6" fillId="0" borderId="0" xfId="18" applyNumberFormat="1" applyFont="1" applyAlignment="1">
      <alignment vertical="top" wrapText="1"/>
    </xf>
    <xf numFmtId="49" fontId="6" fillId="0" borderId="5" xfId="18" applyNumberFormat="1" applyFont="1" applyBorder="1" applyAlignment="1">
      <alignment vertical="top" wrapText="1"/>
    </xf>
    <xf numFmtId="49" fontId="6" fillId="0" borderId="17" xfId="18" applyNumberFormat="1" applyFont="1" applyBorder="1" applyAlignment="1">
      <alignment vertical="top"/>
    </xf>
    <xf numFmtId="49" fontId="6" fillId="0" borderId="15" xfId="18" applyNumberFormat="1" applyFont="1" applyBorder="1" applyAlignment="1">
      <alignment vertical="top"/>
    </xf>
    <xf numFmtId="49" fontId="6" fillId="0" borderId="62" xfId="18" applyNumberFormat="1" applyFont="1" applyBorder="1" applyAlignment="1">
      <alignment vertical="top"/>
    </xf>
    <xf numFmtId="49" fontId="6" fillId="0" borderId="19" xfId="18" applyNumberFormat="1" applyFont="1" applyBorder="1" applyAlignment="1">
      <alignment vertical="top" wrapText="1"/>
    </xf>
    <xf numFmtId="49" fontId="6" fillId="0" borderId="7" xfId="18" applyNumberFormat="1" applyFont="1" applyBorder="1" applyAlignment="1">
      <alignment vertical="top" wrapText="1"/>
    </xf>
    <xf numFmtId="49" fontId="6" fillId="0" borderId="9" xfId="18" applyNumberFormat="1" applyFont="1" applyBorder="1" applyAlignment="1">
      <alignment vertical="top" wrapText="1"/>
    </xf>
    <xf numFmtId="0" fontId="0" fillId="0" borderId="10" xfId="0" applyBorder="1" applyAlignment="1">
      <alignment vertical="top" wrapText="1"/>
    </xf>
    <xf numFmtId="0" fontId="0" fillId="0" borderId="22" xfId="0" applyBorder="1" applyAlignment="1">
      <alignment vertical="top" wrapText="1"/>
    </xf>
    <xf numFmtId="0" fontId="0" fillId="0" borderId="7" xfId="0" applyBorder="1" applyAlignment="1">
      <alignment vertical="top" wrapText="1"/>
    </xf>
    <xf numFmtId="0" fontId="0" fillId="0" borderId="9" xfId="0" applyBorder="1" applyAlignment="1">
      <alignment vertical="top" wrapText="1"/>
    </xf>
    <xf numFmtId="0" fontId="6" fillId="0" borderId="61" xfId="18" applyFont="1" applyBorder="1" applyAlignment="1">
      <alignment horizontal="left" vertical="center" wrapText="1"/>
    </xf>
    <xf numFmtId="0" fontId="6" fillId="0" borderId="15" xfId="18" applyFont="1" applyBorder="1" applyAlignment="1">
      <alignment horizontal="left" vertical="center" wrapText="1"/>
    </xf>
    <xf numFmtId="0" fontId="6" fillId="0" borderId="62" xfId="18" applyFont="1" applyBorder="1" applyAlignment="1">
      <alignment horizontal="left" vertical="center" wrapText="1"/>
    </xf>
    <xf numFmtId="0" fontId="6" fillId="0" borderId="61" xfId="0" applyFont="1" applyBorder="1" applyAlignment="1">
      <alignment vertical="center" wrapText="1"/>
    </xf>
    <xf numFmtId="0" fontId="6" fillId="0" borderId="15" xfId="0" applyFont="1" applyBorder="1" applyAlignment="1">
      <alignment vertical="center" wrapText="1"/>
    </xf>
    <xf numFmtId="0" fontId="6" fillId="0" borderId="62" xfId="0" applyFont="1" applyBorder="1" applyAlignment="1">
      <alignment vertical="center" wrapText="1"/>
    </xf>
    <xf numFmtId="0" fontId="6" fillId="0" borderId="2" xfId="0" applyFont="1" applyBorder="1" applyAlignment="1">
      <alignment horizontal="left" vertical="center"/>
    </xf>
    <xf numFmtId="0" fontId="6" fillId="0" borderId="1" xfId="0" applyFont="1" applyBorder="1" applyAlignment="1">
      <alignment horizontal="left" vertical="center"/>
    </xf>
    <xf numFmtId="49" fontId="6" fillId="0" borderId="2" xfId="18" applyNumberFormat="1" applyFont="1" applyBorder="1" applyAlignment="1">
      <alignment vertical="center"/>
    </xf>
    <xf numFmtId="0" fontId="6" fillId="0" borderId="1" xfId="0" applyFont="1" applyBorder="1">
      <alignment vertical="center"/>
    </xf>
    <xf numFmtId="0" fontId="6" fillId="0" borderId="1" xfId="0" applyFont="1" applyBorder="1" applyAlignment="1">
      <alignment horizontal="center" vertical="center" shrinkToFit="1"/>
    </xf>
    <xf numFmtId="0" fontId="6" fillId="0" borderId="3" xfId="0" applyFont="1" applyBorder="1" applyAlignment="1">
      <alignment horizontal="center" vertical="center" shrinkToFit="1"/>
    </xf>
    <xf numFmtId="0" fontId="6" fillId="0" borderId="0" xfId="0" applyFont="1" applyAlignment="1">
      <alignment vertical="center" wrapText="1"/>
    </xf>
    <xf numFmtId="0" fontId="0" fillId="0" borderId="0" xfId="0">
      <alignment vertical="center"/>
    </xf>
    <xf numFmtId="0" fontId="0" fillId="0" borderId="5" xfId="0" applyBorder="1">
      <alignment vertical="center"/>
    </xf>
    <xf numFmtId="0" fontId="0" fillId="0" borderId="13" xfId="0" applyBorder="1">
      <alignment vertical="center"/>
    </xf>
    <xf numFmtId="0" fontId="0" fillId="0" borderId="18" xfId="0" applyBorder="1">
      <alignment vertical="center"/>
    </xf>
    <xf numFmtId="0" fontId="6" fillId="0" borderId="1" xfId="0" applyFont="1" applyBorder="1" applyAlignment="1">
      <alignment vertical="top" wrapText="1"/>
    </xf>
    <xf numFmtId="0" fontId="6" fillId="0" borderId="3" xfId="0" applyFont="1" applyBorder="1" applyAlignment="1">
      <alignment vertical="top" wrapText="1"/>
    </xf>
    <xf numFmtId="0" fontId="6" fillId="0" borderId="10" xfId="0" applyFont="1" applyBorder="1" applyAlignment="1">
      <alignment vertical="top" wrapText="1" shrinkToFit="1"/>
    </xf>
    <xf numFmtId="0" fontId="6" fillId="0" borderId="22" xfId="0" applyFont="1" applyBorder="1" applyAlignment="1">
      <alignment vertical="top" wrapText="1" shrinkToFit="1"/>
    </xf>
    <xf numFmtId="0" fontId="6" fillId="0" borderId="0" xfId="0" applyFont="1" applyAlignment="1">
      <alignment vertical="top" wrapText="1" shrinkToFit="1"/>
    </xf>
    <xf numFmtId="0" fontId="6" fillId="0" borderId="5" xfId="0" applyFont="1" applyBorder="1" applyAlignment="1">
      <alignment vertical="top" wrapText="1" shrinkToFit="1"/>
    </xf>
    <xf numFmtId="0" fontId="6" fillId="0" borderId="12" xfId="18" applyFont="1" applyBorder="1" applyAlignment="1">
      <alignment horizontal="left" vertical="center" wrapText="1"/>
    </xf>
    <xf numFmtId="0" fontId="6" fillId="0" borderId="13" xfId="18" applyFont="1" applyBorder="1" applyAlignment="1">
      <alignment horizontal="left" vertical="center"/>
    </xf>
    <xf numFmtId="0" fontId="6" fillId="0" borderId="18" xfId="18" applyFont="1" applyBorder="1" applyAlignment="1">
      <alignment horizontal="left" vertical="center"/>
    </xf>
    <xf numFmtId="0" fontId="6" fillId="0" borderId="12" xfId="0" applyFont="1" applyBorder="1" applyAlignment="1">
      <alignment horizontal="left" vertical="center"/>
    </xf>
    <xf numFmtId="0" fontId="5" fillId="0" borderId="13" xfId="0" applyFont="1" applyBorder="1" applyAlignment="1">
      <alignment horizontal="left" vertical="center"/>
    </xf>
    <xf numFmtId="0" fontId="5" fillId="0" borderId="18" xfId="0" applyFont="1" applyBorder="1" applyAlignment="1">
      <alignment horizontal="left" vertical="center"/>
    </xf>
    <xf numFmtId="0" fontId="6" fillId="0" borderId="4" xfId="0" applyFont="1" applyBorder="1" applyAlignment="1">
      <alignment horizontal="center" vertical="center" shrinkToFit="1"/>
    </xf>
    <xf numFmtId="0" fontId="6" fillId="0" borderId="0" xfId="0" applyFont="1" applyAlignment="1">
      <alignment horizontal="center" vertical="center" shrinkToFit="1"/>
    </xf>
    <xf numFmtId="0" fontId="6" fillId="0" borderId="5" xfId="0" applyFont="1" applyBorder="1" applyAlignment="1">
      <alignment horizontal="center" vertical="center" shrinkToFit="1"/>
    </xf>
    <xf numFmtId="0" fontId="6" fillId="0" borderId="61" xfId="18" applyFont="1" applyBorder="1" applyAlignment="1">
      <alignment vertical="top" wrapText="1"/>
    </xf>
    <xf numFmtId="0" fontId="5" fillId="0" borderId="15" xfId="0" applyFont="1" applyBorder="1" applyAlignment="1">
      <alignment vertical="top" wrapText="1"/>
    </xf>
    <xf numFmtId="0" fontId="5" fillId="0" borderId="62" xfId="0" applyFont="1" applyBorder="1" applyAlignment="1">
      <alignment vertical="top" wrapText="1"/>
    </xf>
    <xf numFmtId="0" fontId="5" fillId="0" borderId="61" xfId="0" applyFont="1" applyBorder="1" applyAlignment="1">
      <alignment vertical="top" wrapText="1"/>
    </xf>
    <xf numFmtId="0" fontId="6" fillId="0" borderId="61" xfId="0" applyFont="1" applyBorder="1">
      <alignment vertical="center"/>
    </xf>
    <xf numFmtId="0" fontId="5" fillId="0" borderId="15" xfId="0" applyFont="1" applyBorder="1">
      <alignment vertical="center"/>
    </xf>
    <xf numFmtId="0" fontId="5" fillId="0" borderId="62" xfId="0" applyFont="1" applyBorder="1">
      <alignment vertical="center"/>
    </xf>
    <xf numFmtId="0" fontId="5" fillId="0" borderId="61" xfId="0" applyFont="1" applyBorder="1">
      <alignment vertical="center"/>
    </xf>
    <xf numFmtId="0" fontId="6" fillId="0" borderId="2" xfId="0" applyFont="1" applyBorder="1" applyAlignment="1">
      <alignment horizontal="left" vertical="center" wrapText="1"/>
    </xf>
    <xf numFmtId="0" fontId="6" fillId="0" borderId="1" xfId="0" applyFont="1" applyBorder="1" applyAlignment="1">
      <alignment horizontal="left" vertical="center"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5" fillId="0" borderId="21" xfId="0" applyFont="1" applyBorder="1" applyAlignment="1">
      <alignment vertical="top" wrapText="1"/>
    </xf>
    <xf numFmtId="0" fontId="5" fillId="0" borderId="10" xfId="0" applyFont="1" applyBorder="1" applyAlignment="1">
      <alignment vertical="top" wrapText="1"/>
    </xf>
    <xf numFmtId="0" fontId="5" fillId="0" borderId="22" xfId="0" applyFont="1" applyBorder="1" applyAlignment="1">
      <alignment vertical="top" wrapText="1"/>
    </xf>
    <xf numFmtId="0" fontId="5" fillId="0" borderId="21" xfId="0" applyFont="1" applyBorder="1">
      <alignment vertical="center"/>
    </xf>
    <xf numFmtId="0" fontId="5" fillId="0" borderId="10" xfId="0" applyFont="1" applyBorder="1">
      <alignment vertical="center"/>
    </xf>
    <xf numFmtId="0" fontId="5" fillId="0" borderId="22" xfId="0" applyFont="1" applyBorder="1">
      <alignment vertical="center"/>
    </xf>
    <xf numFmtId="0" fontId="6" fillId="0" borderId="21" xfId="18" applyFont="1" applyBorder="1" applyAlignment="1">
      <alignment horizontal="left" vertical="center" wrapText="1"/>
    </xf>
    <xf numFmtId="0" fontId="6" fillId="0" borderId="10" xfId="18" applyFont="1" applyBorder="1" applyAlignment="1">
      <alignment horizontal="left" vertical="center" wrapText="1"/>
    </xf>
    <xf numFmtId="0" fontId="6" fillId="0" borderId="22" xfId="18" applyFont="1" applyBorder="1" applyAlignment="1">
      <alignment horizontal="left" vertical="center" wrapText="1"/>
    </xf>
    <xf numFmtId="0" fontId="6" fillId="0" borderId="4" xfId="18" applyFont="1" applyBorder="1" applyAlignment="1">
      <alignment horizontal="left" vertical="center" wrapText="1"/>
    </xf>
    <xf numFmtId="0" fontId="6" fillId="0" borderId="0" xfId="18" applyFont="1" applyAlignment="1">
      <alignment horizontal="left" vertical="center" wrapText="1"/>
    </xf>
    <xf numFmtId="0" fontId="6" fillId="0" borderId="5" xfId="18" applyFont="1" applyBorder="1" applyAlignment="1">
      <alignment horizontal="left" vertical="center" wrapText="1"/>
    </xf>
    <xf numFmtId="0" fontId="6" fillId="0" borderId="8" xfId="18" applyFont="1" applyBorder="1" applyAlignment="1">
      <alignment horizontal="left" vertical="center" wrapText="1"/>
    </xf>
    <xf numFmtId="0" fontId="6" fillId="0" borderId="7" xfId="18" applyFont="1" applyBorder="1" applyAlignment="1">
      <alignment horizontal="left" vertical="center" wrapText="1"/>
    </xf>
    <xf numFmtId="0" fontId="6" fillId="0" borderId="9" xfId="18" applyFont="1" applyBorder="1" applyAlignment="1">
      <alignment horizontal="left" vertical="center" wrapText="1"/>
    </xf>
    <xf numFmtId="0" fontId="6" fillId="0" borderId="21" xfId="0" applyFont="1" applyBorder="1" applyAlignment="1">
      <alignment horizontal="left" vertical="center" wrapText="1"/>
    </xf>
    <xf numFmtId="0" fontId="6" fillId="0" borderId="10" xfId="0" applyFont="1" applyBorder="1" applyAlignment="1">
      <alignment horizontal="left" vertical="center" wrapText="1"/>
    </xf>
    <xf numFmtId="0" fontId="6" fillId="0" borderId="22" xfId="0" applyFont="1" applyBorder="1" applyAlignment="1">
      <alignment horizontal="left" vertical="center" wrapText="1"/>
    </xf>
    <xf numFmtId="0" fontId="6" fillId="0" borderId="8" xfId="0" applyFont="1" applyBorder="1" applyAlignment="1">
      <alignment horizontal="left" vertical="center" wrapText="1"/>
    </xf>
    <xf numFmtId="0" fontId="6" fillId="0" borderId="7" xfId="0" applyFont="1" applyBorder="1" applyAlignment="1">
      <alignment horizontal="left" vertical="center" wrapText="1"/>
    </xf>
    <xf numFmtId="0" fontId="6" fillId="0" borderId="9" xfId="0" applyFont="1" applyBorder="1" applyAlignment="1">
      <alignment horizontal="left" vertical="center" wrapText="1"/>
    </xf>
    <xf numFmtId="0" fontId="0" fillId="0" borderId="0" xfId="0" applyAlignment="1">
      <alignment vertical="top" wrapText="1"/>
    </xf>
    <xf numFmtId="0" fontId="0" fillId="0" borderId="5" xfId="0" applyBorder="1" applyAlignment="1">
      <alignment vertical="top" wrapText="1"/>
    </xf>
    <xf numFmtId="0" fontId="6" fillId="0" borderId="2" xfId="0" applyFont="1" applyBorder="1" applyAlignment="1">
      <alignment horizontal="center" vertical="center"/>
    </xf>
    <xf numFmtId="0" fontId="6" fillId="0" borderId="2" xfId="18" applyFont="1" applyBorder="1" applyAlignment="1">
      <alignment horizontal="left" vertical="center" wrapText="1"/>
    </xf>
    <xf numFmtId="0" fontId="6" fillId="0" borderId="1" xfId="18" applyFont="1" applyBorder="1" applyAlignment="1">
      <alignment horizontal="left" vertical="center" wrapText="1"/>
    </xf>
    <xf numFmtId="0" fontId="6" fillId="0" borderId="3" xfId="18" applyFont="1" applyBorder="1" applyAlignment="1">
      <alignment horizontal="left" vertical="center" wrapText="1"/>
    </xf>
    <xf numFmtId="0" fontId="6" fillId="0" borderId="21" xfId="0" applyFont="1" applyBorder="1" applyAlignment="1">
      <alignment horizontal="center" vertical="center"/>
    </xf>
    <xf numFmtId="0" fontId="6" fillId="0" borderId="10" xfId="0" applyFont="1" applyBorder="1" applyAlignment="1">
      <alignment horizontal="center" vertical="center"/>
    </xf>
    <xf numFmtId="0" fontId="6" fillId="0" borderId="22" xfId="0" applyFont="1" applyBorder="1" applyAlignment="1">
      <alignment horizontal="center" vertical="center"/>
    </xf>
    <xf numFmtId="0" fontId="6" fillId="0" borderId="61" xfId="0" applyFont="1" applyBorder="1" applyAlignment="1">
      <alignment horizontal="left" vertical="center" wrapText="1"/>
    </xf>
    <xf numFmtId="0" fontId="6" fillId="0" borderId="15" xfId="0" applyFont="1" applyBorder="1" applyAlignment="1">
      <alignment horizontal="left" vertical="center" wrapText="1"/>
    </xf>
    <xf numFmtId="0" fontId="6" fillId="0" borderId="62" xfId="0" applyFont="1" applyBorder="1" applyAlignment="1">
      <alignment horizontal="left" vertical="center" wrapText="1"/>
    </xf>
    <xf numFmtId="0" fontId="0" fillId="0" borderId="13" xfId="0" applyBorder="1" applyAlignment="1">
      <alignment vertical="top" wrapText="1"/>
    </xf>
    <xf numFmtId="0" fontId="0" fillId="0" borderId="18" xfId="0" applyBorder="1" applyAlignment="1">
      <alignment vertical="top" wrapText="1"/>
    </xf>
    <xf numFmtId="0" fontId="6" fillId="0" borderId="13" xfId="18" applyFont="1" applyBorder="1" applyAlignment="1">
      <alignment horizontal="left" vertical="center" wrapText="1"/>
    </xf>
    <xf numFmtId="0" fontId="6" fillId="0" borderId="18" xfId="18" applyFont="1" applyBorder="1" applyAlignment="1">
      <alignment horizontal="left" vertical="center" wrapText="1"/>
    </xf>
    <xf numFmtId="0" fontId="6" fillId="2" borderId="63" xfId="18" applyFont="1" applyFill="1" applyBorder="1" applyAlignment="1">
      <alignment horizontal="center" vertical="center"/>
    </xf>
    <xf numFmtId="0" fontId="5" fillId="2" borderId="55" xfId="0" applyFont="1" applyFill="1" applyBorder="1" applyAlignment="1">
      <alignment horizontal="center" vertical="center"/>
    </xf>
    <xf numFmtId="0" fontId="5" fillId="2" borderId="56" xfId="0" applyFont="1" applyFill="1" applyBorder="1" applyAlignment="1">
      <alignment horizontal="center" vertical="center"/>
    </xf>
    <xf numFmtId="0" fontId="5" fillId="0" borderId="1" xfId="0" applyFont="1" applyBorder="1" applyAlignment="1">
      <alignment horizontal="left" vertical="center" wrapText="1"/>
    </xf>
    <xf numFmtId="0" fontId="5" fillId="0" borderId="3" xfId="0" applyFont="1" applyBorder="1" applyAlignment="1">
      <alignment horizontal="left" vertical="center" wrapText="1"/>
    </xf>
    <xf numFmtId="0" fontId="5" fillId="0" borderId="15" xfId="0" applyFont="1" applyBorder="1" applyAlignment="1">
      <alignment horizontal="left" vertical="center" wrapText="1"/>
    </xf>
    <xf numFmtId="0" fontId="5" fillId="0" borderId="62" xfId="0" applyFont="1" applyBorder="1" applyAlignment="1">
      <alignment horizontal="left" vertical="center" wrapText="1"/>
    </xf>
    <xf numFmtId="0" fontId="5" fillId="0" borderId="61" xfId="0" applyFont="1" applyBorder="1" applyAlignment="1">
      <alignment horizontal="left" vertical="center" wrapText="1"/>
    </xf>
    <xf numFmtId="0" fontId="6" fillId="0" borderId="2" xfId="0" applyFont="1" applyBorder="1" applyAlignment="1">
      <alignment horizontal="center" vertical="center" shrinkToFit="1"/>
    </xf>
    <xf numFmtId="0" fontId="6" fillId="4" borderId="2" xfId="18" applyFont="1" applyFill="1" applyBorder="1" applyAlignment="1">
      <alignment horizontal="left" vertical="center" wrapText="1"/>
    </xf>
    <xf numFmtId="0" fontId="6" fillId="4" borderId="1" xfId="18" applyFont="1" applyFill="1" applyBorder="1" applyAlignment="1">
      <alignment horizontal="left" vertical="center" wrapText="1"/>
    </xf>
    <xf numFmtId="0" fontId="6" fillId="4" borderId="3" xfId="18" applyFont="1" applyFill="1" applyBorder="1" applyAlignment="1">
      <alignment horizontal="left" vertical="center" wrapText="1"/>
    </xf>
    <xf numFmtId="0" fontId="6" fillId="4" borderId="4" xfId="18" applyFont="1" applyFill="1" applyBorder="1" applyAlignment="1">
      <alignment horizontal="left" vertical="center" wrapText="1"/>
    </xf>
    <xf numFmtId="0" fontId="6" fillId="4" borderId="0" xfId="18" applyFont="1" applyFill="1" applyAlignment="1">
      <alignment horizontal="left" vertical="center" wrapText="1"/>
    </xf>
    <xf numFmtId="0" fontId="6" fillId="4" borderId="5" xfId="18" applyFont="1" applyFill="1" applyBorder="1" applyAlignment="1">
      <alignment horizontal="left" vertical="center" wrapText="1"/>
    </xf>
    <xf numFmtId="0" fontId="6" fillId="4" borderId="2" xfId="0" applyFont="1" applyFill="1" applyBorder="1" applyAlignment="1">
      <alignment horizontal="left" vertical="center" wrapText="1"/>
    </xf>
    <xf numFmtId="0" fontId="6" fillId="4" borderId="1" xfId="0" applyFont="1" applyFill="1" applyBorder="1" applyAlignment="1">
      <alignment horizontal="left" vertical="center" wrapText="1"/>
    </xf>
    <xf numFmtId="0" fontId="6" fillId="4" borderId="3" xfId="0" applyFont="1" applyFill="1" applyBorder="1" applyAlignment="1">
      <alignment horizontal="left" vertical="center" wrapText="1"/>
    </xf>
    <xf numFmtId="0" fontId="6" fillId="4" borderId="4" xfId="0" applyFont="1" applyFill="1" applyBorder="1" applyAlignment="1">
      <alignment horizontal="left" vertical="center" wrapText="1"/>
    </xf>
    <xf numFmtId="0" fontId="6" fillId="4" borderId="0" xfId="0" applyFont="1" applyFill="1" applyAlignment="1">
      <alignment horizontal="left" vertical="center" wrapText="1"/>
    </xf>
    <xf numFmtId="0" fontId="6" fillId="4" borderId="5" xfId="0" applyFont="1" applyFill="1" applyBorder="1" applyAlignment="1">
      <alignment horizontal="left" vertical="center" wrapText="1"/>
    </xf>
    <xf numFmtId="0" fontId="6" fillId="0" borderId="64" xfId="0" applyFont="1" applyBorder="1" applyAlignment="1">
      <alignment vertical="top" wrapText="1"/>
    </xf>
    <xf numFmtId="0" fontId="0" fillId="0" borderId="65" xfId="0" applyBorder="1" applyAlignment="1">
      <alignment vertical="top" wrapText="1"/>
    </xf>
    <xf numFmtId="0" fontId="0" fillId="0" borderId="66" xfId="0" applyBorder="1" applyAlignment="1">
      <alignment vertical="top" wrapText="1"/>
    </xf>
    <xf numFmtId="0" fontId="0" fillId="0" borderId="64" xfId="0" applyBorder="1" applyAlignment="1">
      <alignment vertical="top" wrapText="1"/>
    </xf>
    <xf numFmtId="0" fontId="6" fillId="0" borderId="30" xfId="0" applyFont="1" applyBorder="1" applyAlignment="1">
      <alignment vertical="top" wrapText="1"/>
    </xf>
    <xf numFmtId="0" fontId="0" fillId="0" borderId="30" xfId="0" applyBorder="1" applyAlignment="1">
      <alignment horizontal="center" vertical="center" wrapText="1"/>
    </xf>
    <xf numFmtId="0" fontId="6" fillId="0" borderId="30" xfId="0" applyFont="1" applyBorder="1" applyAlignment="1">
      <alignment horizontal="left" vertical="top"/>
    </xf>
    <xf numFmtId="0" fontId="0" fillId="0" borderId="7" xfId="0" applyBorder="1" applyAlignment="1">
      <alignment vertical="top"/>
    </xf>
    <xf numFmtId="0" fontId="0" fillId="0" borderId="9" xfId="0" applyBorder="1" applyAlignment="1">
      <alignment vertical="top"/>
    </xf>
    <xf numFmtId="0" fontId="0" fillId="0" borderId="10" xfId="0" applyBorder="1" applyAlignment="1">
      <alignment vertical="top"/>
    </xf>
    <xf numFmtId="0" fontId="0" fillId="0" borderId="22" xfId="0" applyBorder="1" applyAlignment="1">
      <alignment vertical="top"/>
    </xf>
    <xf numFmtId="0" fontId="0" fillId="0" borderId="0" xfId="0" applyAlignment="1">
      <alignment vertical="top"/>
    </xf>
    <xf numFmtId="0" fontId="0" fillId="0" borderId="5" xfId="0" applyBorder="1" applyAlignment="1">
      <alignment vertical="top"/>
    </xf>
    <xf numFmtId="0" fontId="0" fillId="0" borderId="13" xfId="0" applyBorder="1" applyAlignment="1">
      <alignment vertical="top"/>
    </xf>
    <xf numFmtId="0" fontId="0" fillId="0" borderId="18" xfId="0" applyBorder="1" applyAlignment="1">
      <alignment vertical="top"/>
    </xf>
    <xf numFmtId="0" fontId="6" fillId="4" borderId="61" xfId="18" applyFont="1" applyFill="1" applyBorder="1" applyAlignment="1">
      <alignment horizontal="left" vertical="center" wrapText="1"/>
    </xf>
    <xf numFmtId="0" fontId="6" fillId="4" borderId="15" xfId="18" applyFont="1" applyFill="1" applyBorder="1" applyAlignment="1">
      <alignment horizontal="left" vertical="center" wrapText="1"/>
    </xf>
    <xf numFmtId="0" fontId="6" fillId="4" borderId="62" xfId="18" applyFont="1" applyFill="1" applyBorder="1" applyAlignment="1">
      <alignment horizontal="left" vertical="center" wrapText="1"/>
    </xf>
    <xf numFmtId="0" fontId="6" fillId="0" borderId="61" xfId="0" applyFont="1" applyBorder="1" applyAlignment="1">
      <alignment horizontal="left" vertical="center"/>
    </xf>
    <xf numFmtId="0" fontId="6" fillId="0" borderId="15" xfId="0" applyFont="1" applyBorder="1" applyAlignment="1">
      <alignment horizontal="left" vertical="center"/>
    </xf>
    <xf numFmtId="0" fontId="6" fillId="0" borderId="62" xfId="0" applyFont="1" applyBorder="1" applyAlignment="1">
      <alignment horizontal="left" vertical="center"/>
    </xf>
    <xf numFmtId="0" fontId="6" fillId="0" borderId="13" xfId="0" applyFont="1" applyBorder="1" applyAlignment="1">
      <alignment vertical="top" wrapText="1"/>
    </xf>
    <xf numFmtId="0" fontId="6" fillId="0" borderId="30" xfId="0" applyFont="1" applyBorder="1" applyAlignment="1">
      <alignment horizontal="center" vertical="center" wrapText="1"/>
    </xf>
    <xf numFmtId="0" fontId="6" fillId="0" borderId="30" xfId="0" applyFont="1" applyBorder="1" applyAlignment="1">
      <alignment vertical="top"/>
    </xf>
    <xf numFmtId="0" fontId="6" fillId="0" borderId="26" xfId="18" applyFont="1" applyBorder="1" applyAlignment="1">
      <alignment horizontal="center" vertical="center"/>
    </xf>
    <xf numFmtId="0" fontId="6" fillId="0" borderId="27" xfId="18" applyFont="1" applyBorder="1" applyAlignment="1">
      <alignment horizontal="center" vertical="center"/>
    </xf>
    <xf numFmtId="0" fontId="5" fillId="0" borderId="28" xfId="0" applyFont="1" applyBorder="1" applyAlignment="1">
      <alignment horizontal="center" vertical="center"/>
    </xf>
    <xf numFmtId="0" fontId="6" fillId="0" borderId="28" xfId="18" applyFont="1" applyBorder="1" applyAlignment="1">
      <alignment horizontal="center" vertical="center"/>
    </xf>
    <xf numFmtId="0" fontId="6" fillId="0" borderId="26" xfId="0" applyFont="1" applyBorder="1" applyAlignment="1">
      <alignment horizontal="center" vertical="center"/>
    </xf>
    <xf numFmtId="0" fontId="6" fillId="0" borderId="27" xfId="0" applyFont="1" applyBorder="1" applyAlignment="1">
      <alignment horizontal="center" vertical="center"/>
    </xf>
    <xf numFmtId="0" fontId="6" fillId="0" borderId="28" xfId="0" applyFont="1" applyBorder="1" applyAlignment="1">
      <alignment horizontal="center" vertical="center"/>
    </xf>
    <xf numFmtId="49" fontId="6" fillId="0" borderId="0" xfId="18" applyNumberFormat="1" applyFont="1" applyAlignment="1">
      <alignment horizontal="left" vertical="top" wrapText="1"/>
    </xf>
    <xf numFmtId="0" fontId="6" fillId="0" borderId="7" xfId="0" applyFont="1" applyBorder="1" applyAlignment="1">
      <alignment horizontal="left" vertical="top" wrapText="1"/>
    </xf>
    <xf numFmtId="0" fontId="6" fillId="0" borderId="9" xfId="0" applyFont="1" applyBorder="1" applyAlignment="1">
      <alignment horizontal="left" vertical="top" wrapText="1"/>
    </xf>
    <xf numFmtId="0" fontId="6" fillId="0" borderId="18" xfId="0" applyFont="1" applyBorder="1" applyAlignment="1">
      <alignment vertical="top" wrapText="1"/>
    </xf>
    <xf numFmtId="0" fontId="6" fillId="0" borderId="4" xfId="18" applyFont="1" applyBorder="1" applyAlignment="1">
      <alignment horizontal="center" vertical="center"/>
    </xf>
    <xf numFmtId="0" fontId="5" fillId="0" borderId="0" xfId="0" applyFont="1" applyAlignment="1">
      <alignment horizontal="center" vertical="center"/>
    </xf>
    <xf numFmtId="0" fontId="5" fillId="0" borderId="5" xfId="0" applyFont="1" applyBorder="1" applyAlignment="1">
      <alignment horizontal="center" vertical="center"/>
    </xf>
    <xf numFmtId="0" fontId="6" fillId="0" borderId="61" xfId="18" applyFont="1" applyBorder="1" applyAlignment="1">
      <alignment vertical="center" wrapText="1"/>
    </xf>
    <xf numFmtId="0" fontId="6" fillId="0" borderId="15" xfId="18" applyFont="1" applyBorder="1" applyAlignment="1">
      <alignment vertical="center" wrapText="1"/>
    </xf>
    <xf numFmtId="0" fontId="6" fillId="0" borderId="62" xfId="18" applyFont="1" applyBorder="1" applyAlignment="1">
      <alignment vertical="center" wrapText="1"/>
    </xf>
    <xf numFmtId="0" fontId="6" fillId="0" borderId="12" xfId="0" applyFont="1" applyBorder="1" applyAlignment="1">
      <alignment horizontal="left" vertical="center" wrapText="1"/>
    </xf>
    <xf numFmtId="0" fontId="6" fillId="0" borderId="13" xfId="0" applyFont="1" applyBorder="1" applyAlignment="1">
      <alignment horizontal="left" vertical="center" wrapText="1"/>
    </xf>
    <xf numFmtId="0" fontId="6" fillId="0" borderId="18" xfId="0" applyFont="1" applyBorder="1" applyAlignment="1">
      <alignment horizontal="left" vertical="center" wrapText="1"/>
    </xf>
    <xf numFmtId="0" fontId="6" fillId="0" borderId="1" xfId="0" applyFont="1" applyBorder="1" applyAlignment="1">
      <alignment vertical="center" wrapText="1"/>
    </xf>
    <xf numFmtId="0" fontId="6" fillId="0" borderId="1" xfId="18" applyFont="1" applyBorder="1" applyAlignment="1">
      <alignment horizontal="center" vertical="center"/>
    </xf>
    <xf numFmtId="0" fontId="6" fillId="0" borderId="3" xfId="18" applyFont="1" applyBorder="1" applyAlignment="1">
      <alignment horizontal="center" vertical="center"/>
    </xf>
    <xf numFmtId="0" fontId="6" fillId="0" borderId="10" xfId="18" applyFont="1" applyBorder="1" applyAlignment="1">
      <alignment horizontal="left" vertical="center"/>
    </xf>
    <xf numFmtId="0" fontId="6" fillId="0" borderId="22" xfId="18" applyFont="1" applyBorder="1" applyAlignment="1">
      <alignment horizontal="left" vertical="center"/>
    </xf>
    <xf numFmtId="0" fontId="6" fillId="0" borderId="0" xfId="18" applyFont="1" applyAlignment="1">
      <alignment horizontal="left" vertical="center"/>
    </xf>
    <xf numFmtId="0" fontId="6" fillId="0" borderId="5" xfId="18" applyFont="1" applyBorder="1" applyAlignment="1">
      <alignment horizontal="left" vertical="center"/>
    </xf>
    <xf numFmtId="0" fontId="6" fillId="0" borderId="4" xfId="18" applyFont="1" applyBorder="1" applyAlignment="1">
      <alignment horizontal="left" vertical="center"/>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4" xfId="0" applyFont="1" applyBorder="1" applyAlignment="1">
      <alignment vertical="center" wrapText="1"/>
    </xf>
    <xf numFmtId="0" fontId="6" fillId="0" borderId="5" xfId="0" applyFont="1" applyBorder="1" applyAlignment="1">
      <alignment vertical="center" wrapText="1"/>
    </xf>
    <xf numFmtId="0" fontId="6" fillId="0" borderId="15" xfId="18" applyFont="1" applyBorder="1" applyAlignment="1">
      <alignment horizontal="left" vertical="center"/>
    </xf>
    <xf numFmtId="0" fontId="6" fillId="0" borderId="62" xfId="18" applyFont="1" applyBorder="1" applyAlignment="1">
      <alignment horizontal="left" vertical="center"/>
    </xf>
    <xf numFmtId="0" fontId="6" fillId="0" borderId="61" xfId="18" applyFont="1" applyBorder="1" applyAlignment="1">
      <alignment horizontal="left" vertical="center"/>
    </xf>
    <xf numFmtId="0" fontId="5" fillId="0" borderId="15" xfId="0" applyFont="1" applyBorder="1" applyAlignment="1">
      <alignment vertical="center" wrapText="1"/>
    </xf>
    <xf numFmtId="0" fontId="5" fillId="0" borderId="62" xfId="0" applyFont="1" applyBorder="1" applyAlignment="1">
      <alignment vertical="center" wrapText="1"/>
    </xf>
    <xf numFmtId="0" fontId="5" fillId="0" borderId="61" xfId="0" applyFont="1" applyBorder="1" applyAlignment="1">
      <alignment vertical="center" wrapText="1"/>
    </xf>
    <xf numFmtId="0" fontId="6" fillId="0" borderId="12" xfId="18" applyFont="1" applyBorder="1" applyAlignment="1">
      <alignment horizontal="left" vertical="center"/>
    </xf>
    <xf numFmtId="0" fontId="6" fillId="0" borderId="4" xfId="18" applyFont="1" applyBorder="1" applyAlignment="1">
      <alignment vertical="center" wrapText="1"/>
    </xf>
    <xf numFmtId="0" fontId="6" fillId="0" borderId="0" xfId="18" applyFont="1" applyAlignment="1">
      <alignment vertical="center" wrapText="1"/>
    </xf>
    <xf numFmtId="0" fontId="6" fillId="0" borderId="5" xfId="18" applyFont="1" applyBorder="1" applyAlignment="1">
      <alignment vertical="center" wrapText="1"/>
    </xf>
    <xf numFmtId="0" fontId="6" fillId="0" borderId="12" xfId="18" applyFont="1" applyBorder="1" applyAlignment="1">
      <alignment vertical="center" wrapText="1"/>
    </xf>
    <xf numFmtId="0" fontId="6" fillId="0" borderId="13" xfId="18" applyFont="1" applyBorder="1" applyAlignment="1">
      <alignment vertical="center" wrapText="1"/>
    </xf>
    <xf numFmtId="0" fontId="6" fillId="0" borderId="18" xfId="18" applyFont="1" applyBorder="1" applyAlignment="1">
      <alignment vertical="center" wrapText="1"/>
    </xf>
    <xf numFmtId="0" fontId="10" fillId="0" borderId="0" xfId="0" applyFont="1" applyAlignment="1">
      <alignment vertical="center" wrapText="1"/>
    </xf>
    <xf numFmtId="0" fontId="10" fillId="0" borderId="5" xfId="0" applyFont="1" applyBorder="1" applyAlignment="1">
      <alignment vertical="center" wrapText="1"/>
    </xf>
    <xf numFmtId="0" fontId="10" fillId="0" borderId="12" xfId="0" applyFont="1" applyBorder="1" applyAlignment="1">
      <alignment vertical="center" wrapText="1"/>
    </xf>
    <xf numFmtId="0" fontId="10" fillId="0" borderId="13" xfId="0" applyFont="1" applyBorder="1" applyAlignment="1">
      <alignment vertical="center" wrapText="1"/>
    </xf>
    <xf numFmtId="0" fontId="10" fillId="0" borderId="18" xfId="0" applyFont="1" applyBorder="1" applyAlignment="1">
      <alignment vertical="center" wrapText="1"/>
    </xf>
    <xf numFmtId="0" fontId="9" fillId="2" borderId="26" xfId="0" applyFont="1" applyFill="1" applyBorder="1" applyAlignment="1">
      <alignment horizontal="left" vertical="center"/>
    </xf>
    <xf numFmtId="0" fontId="9" fillId="2" borderId="27" xfId="0" applyFont="1" applyFill="1" applyBorder="1" applyAlignment="1">
      <alignment horizontal="left" vertical="center"/>
    </xf>
    <xf numFmtId="0" fontId="9" fillId="2" borderId="28" xfId="0" applyFont="1" applyFill="1" applyBorder="1" applyAlignment="1">
      <alignment horizontal="left" vertical="center"/>
    </xf>
    <xf numFmtId="0" fontId="5" fillId="0" borderId="27" xfId="0" applyFont="1" applyBorder="1" applyAlignment="1">
      <alignment horizontal="center" vertical="center"/>
    </xf>
    <xf numFmtId="49" fontId="6" fillId="0" borderId="26" xfId="18" applyNumberFormat="1" applyFont="1" applyBorder="1" applyAlignment="1">
      <alignment horizontal="center" vertical="center"/>
    </xf>
    <xf numFmtId="0" fontId="6" fillId="0" borderId="2" xfId="18" applyFont="1" applyBorder="1" applyAlignment="1">
      <alignment horizontal="left" vertical="center"/>
    </xf>
    <xf numFmtId="0" fontId="6" fillId="0" borderId="1" xfId="18" applyFont="1" applyBorder="1" applyAlignment="1">
      <alignment horizontal="left" vertical="center"/>
    </xf>
    <xf numFmtId="0" fontId="6" fillId="0" borderId="3" xfId="18" applyFont="1" applyBorder="1" applyAlignment="1">
      <alignment horizontal="left" vertical="center"/>
    </xf>
    <xf numFmtId="0" fontId="6" fillId="0" borderId="0" xfId="18" applyFont="1" applyAlignment="1">
      <alignment horizontal="center" vertical="center"/>
    </xf>
    <xf numFmtId="0" fontId="6" fillId="0" borderId="5" xfId="18" applyFont="1" applyBorder="1" applyAlignment="1">
      <alignment horizontal="center" vertical="center"/>
    </xf>
    <xf numFmtId="0" fontId="10" fillId="0" borderId="15" xfId="0" applyFont="1" applyBorder="1" applyAlignment="1">
      <alignment vertical="center" wrapText="1"/>
    </xf>
    <xf numFmtId="0" fontId="10" fillId="0" borderId="62" xfId="0" applyFont="1" applyBorder="1" applyAlignment="1">
      <alignment vertical="center" wrapText="1"/>
    </xf>
    <xf numFmtId="0" fontId="6" fillId="0" borderId="21" xfId="18" applyFont="1" applyBorder="1" applyAlignment="1">
      <alignment vertical="center"/>
    </xf>
    <xf numFmtId="0" fontId="5" fillId="0" borderId="8" xfId="0" applyFont="1" applyBorder="1">
      <alignment vertical="center"/>
    </xf>
    <xf numFmtId="0" fontId="5" fillId="0" borderId="7" xfId="0" applyFont="1" applyBorder="1">
      <alignment vertical="center"/>
    </xf>
    <xf numFmtId="0" fontId="5" fillId="0" borderId="9" xfId="0" applyFont="1" applyBorder="1">
      <alignment vertical="center"/>
    </xf>
    <xf numFmtId="0" fontId="6" fillId="0" borderId="21" xfId="0" applyFont="1" applyBorder="1" applyAlignment="1">
      <alignment vertical="center" wrapText="1"/>
    </xf>
    <xf numFmtId="0" fontId="5" fillId="0" borderId="10" xfId="0" applyFont="1" applyBorder="1" applyAlignment="1">
      <alignment vertical="center" wrapText="1"/>
    </xf>
    <xf numFmtId="0" fontId="5" fillId="0" borderId="22" xfId="0" applyFont="1" applyBorder="1" applyAlignment="1">
      <alignment vertical="center" wrapText="1"/>
    </xf>
    <xf numFmtId="0" fontId="5" fillId="0" borderId="8" xfId="0" applyFont="1" applyBorder="1" applyAlignment="1">
      <alignment vertical="center" wrapText="1"/>
    </xf>
    <xf numFmtId="0" fontId="5" fillId="0" borderId="7" xfId="0" applyFont="1" applyBorder="1" applyAlignment="1">
      <alignment vertical="center" wrapText="1"/>
    </xf>
    <xf numFmtId="0" fontId="5" fillId="0" borderId="9" xfId="0" applyFont="1" applyBorder="1" applyAlignment="1">
      <alignment vertical="center" wrapText="1"/>
    </xf>
    <xf numFmtId="0" fontId="6" fillId="2" borderId="2" xfId="18" applyFont="1" applyFill="1" applyBorder="1" applyAlignment="1">
      <alignment horizontal="center" vertical="center"/>
    </xf>
    <xf numFmtId="0" fontId="5" fillId="2" borderId="1" xfId="0" applyFont="1" applyFill="1" applyBorder="1" applyAlignment="1">
      <alignment horizontal="center" vertical="center"/>
    </xf>
    <xf numFmtId="0" fontId="5" fillId="2" borderId="3" xfId="0" applyFont="1" applyFill="1" applyBorder="1" applyAlignment="1">
      <alignment horizontal="center" vertical="center"/>
    </xf>
    <xf numFmtId="0" fontId="0" fillId="0" borderId="10" xfId="0" applyBorder="1" applyAlignment="1">
      <alignment horizontal="left" vertical="top" wrapText="1"/>
    </xf>
    <xf numFmtId="0" fontId="0" fillId="0" borderId="22" xfId="0" applyBorder="1" applyAlignment="1">
      <alignment horizontal="left" vertical="top" wrapText="1"/>
    </xf>
    <xf numFmtId="0" fontId="0" fillId="0" borderId="0" xfId="0" applyAlignment="1">
      <alignment horizontal="left" vertical="top" wrapText="1"/>
    </xf>
    <xf numFmtId="0" fontId="0" fillId="0" borderId="5" xfId="0" applyBorder="1" applyAlignment="1">
      <alignment horizontal="left" vertical="top" wrapText="1"/>
    </xf>
    <xf numFmtId="0" fontId="11" fillId="0" borderId="61" xfId="18" applyFont="1" applyBorder="1" applyAlignment="1">
      <alignment horizontal="left" vertical="center" wrapText="1"/>
    </xf>
    <xf numFmtId="0" fontId="11" fillId="0" borderId="15" xfId="18" applyFont="1" applyBorder="1" applyAlignment="1">
      <alignment horizontal="left" vertical="center" wrapText="1"/>
    </xf>
    <xf numFmtId="0" fontId="11" fillId="0" borderId="62" xfId="18" applyFont="1" applyBorder="1" applyAlignment="1">
      <alignment horizontal="left" vertical="center" wrapText="1"/>
    </xf>
    <xf numFmtId="0" fontId="6" fillId="0" borderId="21" xfId="0" applyFont="1" applyBorder="1" applyAlignment="1">
      <alignment horizontal="left" vertical="center"/>
    </xf>
    <xf numFmtId="0" fontId="6" fillId="0" borderId="10" xfId="0" applyFont="1" applyBorder="1" applyAlignment="1">
      <alignment horizontal="left" vertical="center"/>
    </xf>
    <xf numFmtId="0" fontId="6" fillId="0" borderId="22" xfId="0" applyFont="1" applyBorder="1" applyAlignment="1">
      <alignment horizontal="left" vertical="center"/>
    </xf>
    <xf numFmtId="0" fontId="6" fillId="0" borderId="8" xfId="0" applyFont="1" applyBorder="1" applyAlignment="1">
      <alignment horizontal="left" vertical="center"/>
    </xf>
    <xf numFmtId="0" fontId="6" fillId="0" borderId="7" xfId="0" applyFont="1" applyBorder="1" applyAlignment="1">
      <alignment horizontal="left" vertical="center"/>
    </xf>
    <xf numFmtId="0" fontId="6" fillId="0" borderId="9" xfId="0" applyFont="1" applyBorder="1" applyAlignment="1">
      <alignment horizontal="left" vertical="center"/>
    </xf>
    <xf numFmtId="0" fontId="0" fillId="0" borderId="1" xfId="0" applyBorder="1" applyAlignment="1">
      <alignment vertical="center" wrapText="1"/>
    </xf>
    <xf numFmtId="0" fontId="0" fillId="0" borderId="3" xfId="0" applyBorder="1" applyAlignment="1">
      <alignment vertical="center" wrapText="1"/>
    </xf>
    <xf numFmtId="0" fontId="0" fillId="0" borderId="0" xfId="0" applyAlignment="1">
      <alignment vertical="center" wrapText="1"/>
    </xf>
    <xf numFmtId="0" fontId="0" fillId="0" borderId="5" xfId="0" applyBorder="1" applyAlignment="1">
      <alignment vertical="center" wrapText="1"/>
    </xf>
    <xf numFmtId="0" fontId="0" fillId="0" borderId="1" xfId="0" applyBorder="1" applyAlignment="1">
      <alignment vertical="top" wrapText="1"/>
    </xf>
    <xf numFmtId="0" fontId="0" fillId="0" borderId="3" xfId="0" applyBorder="1" applyAlignment="1">
      <alignment vertical="top" wrapText="1"/>
    </xf>
    <xf numFmtId="0" fontId="5" fillId="0" borderId="1"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left" vertical="center" wrapText="1"/>
    </xf>
    <xf numFmtId="0" fontId="5" fillId="0" borderId="0" xfId="0" applyFont="1" applyAlignment="1">
      <alignment horizontal="left" vertical="center" wrapText="1"/>
    </xf>
    <xf numFmtId="0" fontId="5" fillId="0" borderId="5" xfId="0" applyFont="1" applyBorder="1" applyAlignment="1">
      <alignment horizontal="left" vertical="center" wrapText="1"/>
    </xf>
    <xf numFmtId="0" fontId="6" fillId="4" borderId="21" xfId="18" applyFont="1" applyFill="1" applyBorder="1" applyAlignment="1">
      <alignment horizontal="left" vertical="center" wrapText="1"/>
    </xf>
    <xf numFmtId="0" fontId="6" fillId="4" borderId="10" xfId="18" applyFont="1" applyFill="1" applyBorder="1" applyAlignment="1">
      <alignment horizontal="left" vertical="center" wrapText="1"/>
    </xf>
    <xf numFmtId="0" fontId="6" fillId="4" borderId="22" xfId="18" applyFont="1" applyFill="1" applyBorder="1" applyAlignment="1">
      <alignment horizontal="left" vertical="center" wrapText="1"/>
    </xf>
    <xf numFmtId="0" fontId="6" fillId="4" borderId="12" xfId="18" applyFont="1" applyFill="1" applyBorder="1" applyAlignment="1">
      <alignment horizontal="left" vertical="center" wrapText="1"/>
    </xf>
    <xf numFmtId="0" fontId="6" fillId="4" borderId="13" xfId="18" applyFont="1" applyFill="1" applyBorder="1" applyAlignment="1">
      <alignment horizontal="left" vertical="center" wrapText="1"/>
    </xf>
    <xf numFmtId="0" fontId="6" fillId="4" borderId="18" xfId="18" applyFont="1" applyFill="1" applyBorder="1" applyAlignment="1">
      <alignment horizontal="left" vertical="center" wrapText="1"/>
    </xf>
    <xf numFmtId="0" fontId="6" fillId="0" borderId="13" xfId="0" applyFont="1" applyBorder="1" applyAlignment="1">
      <alignment horizontal="left" vertical="center"/>
    </xf>
    <xf numFmtId="0" fontId="6" fillId="0" borderId="18" xfId="0" applyFont="1" applyBorder="1" applyAlignment="1">
      <alignment horizontal="left" vertical="center"/>
    </xf>
    <xf numFmtId="0" fontId="6" fillId="0" borderId="0" xfId="0" quotePrefix="1" applyFont="1" applyAlignment="1">
      <alignment vertical="top" wrapText="1"/>
    </xf>
    <xf numFmtId="0" fontId="6" fillId="0" borderId="5" xfId="0" quotePrefix="1" applyFont="1" applyBorder="1" applyAlignment="1">
      <alignment vertical="top" wrapText="1"/>
    </xf>
    <xf numFmtId="0" fontId="6" fillId="0" borderId="67" xfId="0" applyFont="1" applyBorder="1" applyAlignment="1">
      <alignment vertical="top" wrapText="1"/>
    </xf>
    <xf numFmtId="0" fontId="0" fillId="0" borderId="68" xfId="0" applyBorder="1" applyAlignment="1">
      <alignment vertical="top" wrapText="1"/>
    </xf>
    <xf numFmtId="0" fontId="0" fillId="0" borderId="69" xfId="0" applyBorder="1" applyAlignment="1">
      <alignment vertical="top" wrapText="1"/>
    </xf>
    <xf numFmtId="0" fontId="5" fillId="0" borderId="10" xfId="0" applyFont="1" applyBorder="1" applyAlignment="1">
      <alignment horizontal="center" vertical="center"/>
    </xf>
    <xf numFmtId="0" fontId="5" fillId="0" borderId="22" xfId="0" applyFont="1" applyBorder="1" applyAlignment="1">
      <alignment horizontal="center" vertical="center"/>
    </xf>
    <xf numFmtId="0" fontId="5" fillId="4" borderId="8" xfId="0" applyFont="1" applyFill="1" applyBorder="1" applyAlignment="1">
      <alignment horizontal="left" vertical="center" wrapText="1"/>
    </xf>
    <xf numFmtId="0" fontId="5" fillId="4" borderId="7" xfId="0" applyFont="1" applyFill="1" applyBorder="1" applyAlignment="1">
      <alignment horizontal="left" vertical="center" wrapText="1"/>
    </xf>
    <xf numFmtId="0" fontId="5" fillId="4" borderId="9" xfId="0" applyFont="1" applyFill="1" applyBorder="1" applyAlignment="1">
      <alignment horizontal="left" vertical="center" wrapText="1"/>
    </xf>
    <xf numFmtId="0" fontId="5" fillId="0" borderId="8" xfId="0" applyFont="1" applyBorder="1" applyAlignment="1">
      <alignment horizontal="left" vertical="center" wrapText="1"/>
    </xf>
    <xf numFmtId="0" fontId="5" fillId="0" borderId="7" xfId="0" applyFont="1" applyBorder="1" applyAlignment="1">
      <alignment horizontal="left" vertical="center" wrapText="1"/>
    </xf>
    <xf numFmtId="0" fontId="5" fillId="0" borderId="9" xfId="0" applyFont="1" applyBorder="1" applyAlignment="1">
      <alignment horizontal="left" vertical="center" wrapText="1"/>
    </xf>
    <xf numFmtId="0" fontId="28" fillId="0" borderId="0" xfId="0" quotePrefix="1" applyFont="1" applyAlignment="1">
      <alignment vertical="top" wrapText="1"/>
    </xf>
    <xf numFmtId="0" fontId="0" fillId="0" borderId="20" xfId="0" applyBorder="1">
      <alignment vertical="center"/>
    </xf>
    <xf numFmtId="0" fontId="6" fillId="4" borderId="61" xfId="0" applyFont="1" applyFill="1" applyBorder="1" applyAlignment="1">
      <alignment horizontal="left" vertical="center" wrapText="1"/>
    </xf>
    <xf numFmtId="0" fontId="6" fillId="4" borderId="15" xfId="0" applyFont="1" applyFill="1" applyBorder="1" applyAlignment="1">
      <alignment horizontal="left" vertical="center" wrapText="1"/>
    </xf>
    <xf numFmtId="0" fontId="6" fillId="4" borderId="62" xfId="0" applyFont="1" applyFill="1" applyBorder="1" applyAlignment="1">
      <alignment horizontal="left" vertical="center" wrapText="1"/>
    </xf>
    <xf numFmtId="0" fontId="6" fillId="4" borderId="15" xfId="18" applyFont="1" applyFill="1" applyBorder="1" applyAlignment="1">
      <alignment horizontal="left" vertical="center"/>
    </xf>
    <xf numFmtId="0" fontId="6" fillId="4" borderId="62" xfId="18" applyFont="1" applyFill="1" applyBorder="1" applyAlignment="1">
      <alignment horizontal="left" vertical="center"/>
    </xf>
    <xf numFmtId="0" fontId="6" fillId="4" borderId="61" xfId="18" applyFont="1" applyFill="1" applyBorder="1" applyAlignment="1">
      <alignment horizontal="left" vertical="center"/>
    </xf>
    <xf numFmtId="0" fontId="6" fillId="4" borderId="61" xfId="0" applyFont="1" applyFill="1" applyBorder="1" applyAlignment="1">
      <alignment horizontal="left" vertical="center"/>
    </xf>
    <xf numFmtId="0" fontId="6" fillId="4" borderId="15" xfId="0" applyFont="1" applyFill="1" applyBorder="1" applyAlignment="1">
      <alignment horizontal="left" vertical="center"/>
    </xf>
    <xf numFmtId="0" fontId="6" fillId="4" borderId="62" xfId="0" applyFont="1" applyFill="1" applyBorder="1" applyAlignment="1">
      <alignment horizontal="left" vertical="center"/>
    </xf>
    <xf numFmtId="49" fontId="6" fillId="0" borderId="4" xfId="18" applyNumberFormat="1" applyFont="1" applyBorder="1" applyAlignment="1">
      <alignment horizontal="left" vertical="center" wrapText="1"/>
    </xf>
    <xf numFmtId="0" fontId="0" fillId="0" borderId="4" xfId="0" applyBorder="1">
      <alignment vertical="center"/>
    </xf>
    <xf numFmtId="0" fontId="6" fillId="4" borderId="21"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22" xfId="0" applyFont="1" applyFill="1" applyBorder="1" applyAlignment="1">
      <alignment horizontal="left" vertical="center" wrapText="1"/>
    </xf>
    <xf numFmtId="0" fontId="6" fillId="4" borderId="8" xfId="0" applyFont="1" applyFill="1" applyBorder="1" applyAlignment="1">
      <alignment horizontal="left" vertical="center" wrapText="1"/>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0" borderId="4" xfId="18" applyFont="1" applyBorder="1" applyAlignment="1">
      <alignment horizontal="left" vertical="top" wrapText="1"/>
    </xf>
    <xf numFmtId="0" fontId="6" fillId="0" borderId="0" xfId="18" applyFont="1" applyAlignment="1">
      <alignment horizontal="left" vertical="top" wrapText="1"/>
    </xf>
    <xf numFmtId="0" fontId="6" fillId="0" borderId="5" xfId="18" applyFont="1" applyBorder="1" applyAlignment="1">
      <alignment horizontal="left" vertical="top" wrapText="1"/>
    </xf>
    <xf numFmtId="0" fontId="5" fillId="0" borderId="4" xfId="0" applyFont="1" applyBorder="1" applyAlignment="1">
      <alignment vertical="top" wrapText="1"/>
    </xf>
    <xf numFmtId="0" fontId="5" fillId="0" borderId="0" xfId="0" applyFont="1" applyAlignment="1">
      <alignment vertical="top" wrapText="1"/>
    </xf>
    <xf numFmtId="0" fontId="5" fillId="0" borderId="5" xfId="0" applyFont="1" applyBorder="1" applyAlignment="1">
      <alignment vertical="top" wrapText="1"/>
    </xf>
    <xf numFmtId="0" fontId="6" fillId="0" borderId="4" xfId="0" applyFont="1" applyBorder="1" applyAlignment="1">
      <alignment horizontal="left" vertical="top" wrapText="1"/>
    </xf>
    <xf numFmtId="0" fontId="5" fillId="0" borderId="0" xfId="0" applyFont="1">
      <alignment vertical="center"/>
    </xf>
    <xf numFmtId="0" fontId="5" fillId="0" borderId="5" xfId="0" applyFont="1" applyBorder="1">
      <alignment vertical="center"/>
    </xf>
    <xf numFmtId="0" fontId="5" fillId="0" borderId="4" xfId="0" applyFont="1" applyBorder="1">
      <alignment vertical="center"/>
    </xf>
    <xf numFmtId="0" fontId="5" fillId="0" borderId="15" xfId="0" applyFont="1" applyBorder="1" applyAlignment="1">
      <alignment horizontal="left" vertical="center"/>
    </xf>
    <xf numFmtId="0" fontId="5" fillId="0" borderId="62" xfId="0" applyFont="1" applyBorder="1" applyAlignment="1">
      <alignment horizontal="left" vertical="center"/>
    </xf>
    <xf numFmtId="0" fontId="6" fillId="0" borderId="63" xfId="0" applyFont="1" applyBorder="1" applyAlignment="1">
      <alignment horizontal="left" vertical="center" wrapText="1"/>
    </xf>
    <xf numFmtId="0" fontId="6" fillId="0" borderId="55" xfId="0" applyFont="1" applyBorder="1" applyAlignment="1">
      <alignment horizontal="left" vertical="center" wrapText="1"/>
    </xf>
    <xf numFmtId="0" fontId="6" fillId="0" borderId="56" xfId="0" applyFont="1" applyBorder="1" applyAlignment="1">
      <alignment horizontal="left" vertical="center" wrapText="1"/>
    </xf>
    <xf numFmtId="0" fontId="6" fillId="0" borderId="63" xfId="0" applyFont="1" applyBorder="1" applyAlignment="1">
      <alignment horizontal="left" vertical="center"/>
    </xf>
    <xf numFmtId="0" fontId="6" fillId="0" borderId="55" xfId="0" applyFont="1" applyBorder="1" applyAlignment="1">
      <alignment horizontal="left" vertical="center"/>
    </xf>
    <xf numFmtId="0" fontId="6" fillId="0" borderId="56" xfId="0" applyFont="1" applyBorder="1" applyAlignment="1">
      <alignment horizontal="left" vertical="center"/>
    </xf>
    <xf numFmtId="0" fontId="6" fillId="0" borderId="2" xfId="0" applyFont="1" applyBorder="1">
      <alignment vertical="center"/>
    </xf>
    <xf numFmtId="0" fontId="6" fillId="0" borderId="3" xfId="0" applyFont="1" applyBorder="1">
      <alignment vertical="center"/>
    </xf>
    <xf numFmtId="0" fontId="6" fillId="0" borderId="8" xfId="0" applyFont="1" applyBorder="1">
      <alignment vertical="center"/>
    </xf>
    <xf numFmtId="0" fontId="6" fillId="0" borderId="7" xfId="0" applyFont="1" applyBorder="1">
      <alignment vertical="center"/>
    </xf>
    <xf numFmtId="0" fontId="6" fillId="0" borderId="9" xfId="0" applyFont="1" applyBorder="1">
      <alignment vertical="center"/>
    </xf>
    <xf numFmtId="0" fontId="5" fillId="0" borderId="10" xfId="0" applyFont="1" applyBorder="1" applyAlignment="1">
      <alignment horizontal="left" vertical="center" wrapText="1"/>
    </xf>
    <xf numFmtId="0" fontId="5" fillId="0" borderId="22" xfId="0" applyFont="1" applyBorder="1" applyAlignment="1">
      <alignment horizontal="left" vertical="center" wrapText="1"/>
    </xf>
    <xf numFmtId="0" fontId="6" fillId="0" borderId="0" xfId="18" applyFont="1" applyAlignment="1">
      <alignment vertical="center"/>
    </xf>
    <xf numFmtId="0" fontId="6" fillId="0" borderId="5" xfId="18" applyFont="1" applyBorder="1" applyAlignment="1">
      <alignment vertical="center"/>
    </xf>
    <xf numFmtId="0" fontId="6" fillId="0" borderId="12" xfId="18" applyFont="1" applyBorder="1" applyAlignment="1">
      <alignment vertical="center"/>
    </xf>
    <xf numFmtId="0" fontId="6" fillId="0" borderId="13" xfId="18" applyFont="1" applyBorder="1" applyAlignment="1">
      <alignment vertical="center"/>
    </xf>
    <xf numFmtId="0" fontId="6" fillId="0" borderId="18" xfId="18" applyFont="1" applyBorder="1" applyAlignment="1">
      <alignment vertical="center"/>
    </xf>
    <xf numFmtId="0" fontId="6" fillId="0" borderId="4" xfId="0" applyFont="1" applyBorder="1">
      <alignment vertical="center"/>
    </xf>
    <xf numFmtId="0" fontId="6" fillId="0" borderId="0" xfId="0" applyFont="1">
      <alignment vertical="center"/>
    </xf>
    <xf numFmtId="0" fontId="6" fillId="0" borderId="5" xfId="0" applyFont="1" applyBorder="1">
      <alignment vertical="center"/>
    </xf>
    <xf numFmtId="0" fontId="6" fillId="0" borderId="12" xfId="0" applyFont="1" applyBorder="1">
      <alignment vertical="center"/>
    </xf>
    <xf numFmtId="0" fontId="6" fillId="0" borderId="13" xfId="0" applyFont="1" applyBorder="1">
      <alignment vertical="center"/>
    </xf>
    <xf numFmtId="0" fontId="6" fillId="0" borderId="18" xfId="0" applyFont="1" applyBorder="1">
      <alignment vertical="center"/>
    </xf>
    <xf numFmtId="0" fontId="5" fillId="0" borderId="12" xfId="0" applyFont="1" applyBorder="1" applyAlignment="1">
      <alignment horizontal="left" vertical="center" wrapText="1"/>
    </xf>
    <xf numFmtId="0" fontId="5" fillId="0" borderId="13" xfId="0" applyFont="1" applyBorder="1" applyAlignment="1">
      <alignment horizontal="left" vertical="center" wrapText="1"/>
    </xf>
    <xf numFmtId="0" fontId="5" fillId="0" borderId="18" xfId="0" applyFont="1" applyBorder="1" applyAlignment="1">
      <alignment horizontal="left" vertical="center" wrapText="1"/>
    </xf>
    <xf numFmtId="49" fontId="6" fillId="0" borderId="4" xfId="18" applyNumberFormat="1" applyFont="1" applyBorder="1" applyAlignment="1">
      <alignment vertical="top" wrapText="1"/>
    </xf>
    <xf numFmtId="0" fontId="0" fillId="0" borderId="4" xfId="0" applyBorder="1" applyAlignment="1">
      <alignment vertical="top" wrapText="1"/>
    </xf>
    <xf numFmtId="0" fontId="0" fillId="0" borderId="0" xfId="0" applyAlignment="1">
      <alignment horizontal="left" vertical="center" wrapText="1"/>
    </xf>
    <xf numFmtId="0" fontId="0" fillId="0" borderId="5" xfId="0" applyBorder="1" applyAlignment="1">
      <alignment horizontal="left" vertical="center" wrapText="1"/>
    </xf>
    <xf numFmtId="0" fontId="0" fillId="0" borderId="4" xfId="0" applyBorder="1" applyAlignment="1">
      <alignment horizontal="left" vertical="center" wrapText="1"/>
    </xf>
    <xf numFmtId="0" fontId="6" fillId="0" borderId="30" xfId="0" applyFont="1" applyBorder="1" applyAlignment="1">
      <alignment horizontal="left" vertical="top" wrapText="1"/>
    </xf>
    <xf numFmtId="0" fontId="0" fillId="0" borderId="30" xfId="0" applyBorder="1" applyAlignment="1">
      <alignment horizontal="left" vertical="center"/>
    </xf>
    <xf numFmtId="0" fontId="6" fillId="0" borderId="30" xfId="0" applyFont="1" applyBorder="1" applyAlignment="1">
      <alignment horizontal="left" vertical="center"/>
    </xf>
    <xf numFmtId="0" fontId="5" fillId="0" borderId="61" xfId="0" applyFont="1" applyBorder="1" applyAlignment="1">
      <alignment horizontal="left" vertical="center"/>
    </xf>
    <xf numFmtId="0" fontId="6" fillId="4" borderId="61" xfId="18" applyFont="1" applyFill="1" applyBorder="1" applyAlignment="1">
      <alignment horizontal="left" vertical="top" wrapText="1"/>
    </xf>
    <xf numFmtId="0" fontId="5" fillId="4" borderId="15" xfId="0" applyFont="1" applyFill="1" applyBorder="1" applyAlignment="1">
      <alignment horizontal="left" vertical="top"/>
    </xf>
    <xf numFmtId="0" fontId="5" fillId="4" borderId="62" xfId="0" applyFont="1" applyFill="1" applyBorder="1" applyAlignment="1">
      <alignment horizontal="left" vertical="top"/>
    </xf>
    <xf numFmtId="0" fontId="5" fillId="4" borderId="63" xfId="0" applyFont="1" applyFill="1" applyBorder="1" applyAlignment="1">
      <alignment horizontal="left" vertical="top"/>
    </xf>
    <xf numFmtId="0" fontId="5" fillId="4" borderId="55" xfId="0" applyFont="1" applyFill="1" applyBorder="1" applyAlignment="1">
      <alignment horizontal="left" vertical="top"/>
    </xf>
    <xf numFmtId="0" fontId="5" fillId="4" borderId="56" xfId="0" applyFont="1" applyFill="1" applyBorder="1" applyAlignment="1">
      <alignment horizontal="left" vertical="top"/>
    </xf>
    <xf numFmtId="0" fontId="5" fillId="4" borderId="15" xfId="0" applyFont="1" applyFill="1" applyBorder="1" applyAlignment="1">
      <alignment horizontal="left" vertical="center" wrapText="1"/>
    </xf>
    <xf numFmtId="0" fontId="5" fillId="4" borderId="62" xfId="0" applyFont="1" applyFill="1" applyBorder="1" applyAlignment="1">
      <alignment horizontal="left" vertical="center" wrapText="1"/>
    </xf>
    <xf numFmtId="0" fontId="5" fillId="4" borderId="63" xfId="0" applyFont="1" applyFill="1" applyBorder="1" applyAlignment="1">
      <alignment horizontal="left" vertical="center" wrapText="1"/>
    </xf>
    <xf numFmtId="0" fontId="5" fillId="4" borderId="55" xfId="0" applyFont="1" applyFill="1" applyBorder="1" applyAlignment="1">
      <alignment horizontal="left" vertical="center" wrapText="1"/>
    </xf>
    <xf numFmtId="0" fontId="5" fillId="4" borderId="56" xfId="0" applyFont="1" applyFill="1" applyBorder="1" applyAlignment="1">
      <alignment horizontal="left" vertical="center" wrapText="1"/>
    </xf>
    <xf numFmtId="0" fontId="6" fillId="0" borderId="21" xfId="0" applyFont="1" applyBorder="1" applyAlignment="1">
      <alignment horizontal="left" vertical="top" wrapText="1"/>
    </xf>
    <xf numFmtId="0" fontId="6" fillId="0" borderId="10" xfId="0" applyFont="1" applyBorder="1" applyAlignment="1">
      <alignment horizontal="left" vertical="top"/>
    </xf>
    <xf numFmtId="0" fontId="6" fillId="0" borderId="22" xfId="0" applyFont="1" applyBorder="1" applyAlignment="1">
      <alignment horizontal="left" vertical="top"/>
    </xf>
    <xf numFmtId="0" fontId="6" fillId="0" borderId="4" xfId="0" applyFont="1" applyBorder="1" applyAlignment="1">
      <alignment horizontal="left" vertical="top"/>
    </xf>
    <xf numFmtId="0" fontId="6" fillId="0" borderId="0" xfId="0" applyFont="1" applyAlignment="1">
      <alignment horizontal="left" vertical="top"/>
    </xf>
    <xf numFmtId="0" fontId="6" fillId="0" borderId="5" xfId="0" applyFont="1" applyBorder="1" applyAlignment="1">
      <alignment horizontal="left" vertical="top"/>
    </xf>
    <xf numFmtId="0" fontId="6" fillId="0" borderId="8" xfId="0" applyFont="1" applyBorder="1" applyAlignment="1">
      <alignment horizontal="left" vertical="top"/>
    </xf>
    <xf numFmtId="0" fontId="6" fillId="0" borderId="7" xfId="0" applyFont="1" applyBorder="1" applyAlignment="1">
      <alignment horizontal="left" vertical="top"/>
    </xf>
    <xf numFmtId="0" fontId="6" fillId="0" borderId="9" xfId="0" applyFont="1" applyBorder="1" applyAlignment="1">
      <alignment horizontal="left" vertical="top"/>
    </xf>
    <xf numFmtId="0" fontId="6" fillId="0" borderId="61" xfId="18" applyFont="1" applyBorder="1" applyAlignment="1">
      <alignment horizontal="left" vertical="top" wrapText="1"/>
    </xf>
    <xf numFmtId="0" fontId="5" fillId="0" borderId="15" xfId="0" applyFont="1" applyBorder="1" applyAlignment="1">
      <alignment horizontal="left" vertical="top"/>
    </xf>
    <xf numFmtId="0" fontId="5" fillId="0" borderId="62" xfId="0" applyFont="1" applyBorder="1" applyAlignment="1">
      <alignment horizontal="left" vertical="top"/>
    </xf>
    <xf numFmtId="0" fontId="5" fillId="0" borderId="61" xfId="0" applyFont="1" applyBorder="1" applyAlignment="1">
      <alignment horizontal="left" vertical="top"/>
    </xf>
    <xf numFmtId="0" fontId="6" fillId="0" borderId="21" xfId="0" applyFont="1" applyBorder="1" applyAlignment="1">
      <alignment vertical="top" wrapText="1"/>
    </xf>
    <xf numFmtId="0" fontId="6" fillId="2" borderId="0" xfId="18" applyFont="1" applyFill="1" applyAlignment="1">
      <alignment horizontal="center" vertical="center"/>
    </xf>
    <xf numFmtId="0" fontId="6" fillId="0" borderId="2" xfId="15" applyFont="1" applyBorder="1" applyAlignment="1">
      <alignment horizontal="left" vertical="top" wrapText="1"/>
    </xf>
    <xf numFmtId="0" fontId="6" fillId="0" borderId="1" xfId="15" applyFont="1" applyBorder="1" applyAlignment="1">
      <alignment horizontal="left" vertical="top" wrapText="1"/>
    </xf>
    <xf numFmtId="0" fontId="6" fillId="0" borderId="3" xfId="15" applyFont="1" applyBorder="1" applyAlignment="1">
      <alignment horizontal="left" vertical="top" wrapText="1"/>
    </xf>
    <xf numFmtId="0" fontId="6" fillId="0" borderId="4" xfId="15" applyFont="1" applyBorder="1" applyAlignment="1">
      <alignment horizontal="left" vertical="top" wrapText="1"/>
    </xf>
    <xf numFmtId="0" fontId="6" fillId="0" borderId="0" xfId="15" applyFont="1" applyAlignment="1">
      <alignment horizontal="left" vertical="top" wrapText="1"/>
    </xf>
    <xf numFmtId="0" fontId="6" fillId="0" borderId="5" xfId="15" applyFont="1" applyBorder="1" applyAlignment="1">
      <alignment horizontal="left" vertical="top" wrapText="1"/>
    </xf>
    <xf numFmtId="0" fontId="6" fillId="0" borderId="12" xfId="15" applyFont="1" applyBorder="1" applyAlignment="1">
      <alignment horizontal="left" vertical="top" wrapText="1"/>
    </xf>
    <xf numFmtId="0" fontId="6" fillId="0" borderId="13" xfId="15" applyFont="1" applyBorder="1" applyAlignment="1">
      <alignment horizontal="left" vertical="top" wrapText="1"/>
    </xf>
    <xf numFmtId="0" fontId="6" fillId="0" borderId="18" xfId="15" applyFont="1" applyBorder="1" applyAlignment="1">
      <alignment horizontal="left" vertical="top" wrapText="1"/>
    </xf>
    <xf numFmtId="0" fontId="6" fillId="0" borderId="10" xfId="15" applyFont="1" applyBorder="1" applyAlignment="1">
      <alignment horizontal="left" vertical="top" wrapText="1"/>
    </xf>
    <xf numFmtId="0" fontId="6" fillId="0" borderId="22" xfId="15" applyFont="1" applyBorder="1" applyAlignment="1">
      <alignment horizontal="left" vertical="top" wrapText="1"/>
    </xf>
    <xf numFmtId="0" fontId="5" fillId="0" borderId="0" xfId="0" applyFont="1" applyAlignment="1">
      <alignment horizontal="center" vertical="center" wrapText="1"/>
    </xf>
    <xf numFmtId="0" fontId="5" fillId="0" borderId="5" xfId="0" applyFont="1" applyBorder="1" applyAlignment="1">
      <alignment horizontal="center" vertical="center" wrapText="1"/>
    </xf>
    <xf numFmtId="0" fontId="6" fillId="2" borderId="22" xfId="18" applyFont="1" applyFill="1" applyBorder="1" applyAlignment="1">
      <alignment horizontal="center" vertical="center"/>
    </xf>
    <xf numFmtId="0" fontId="0" fillId="0" borderId="1" xfId="0" applyBorder="1" applyAlignment="1">
      <alignment horizontal="left" vertical="top" wrapText="1"/>
    </xf>
    <xf numFmtId="0" fontId="0" fillId="0" borderId="3" xfId="0" applyBorder="1" applyAlignment="1">
      <alignment horizontal="left" vertical="top" wrapText="1"/>
    </xf>
    <xf numFmtId="0" fontId="6" fillId="2" borderId="61" xfId="18" applyFont="1" applyFill="1" applyBorder="1" applyAlignment="1">
      <alignment horizontal="center" vertical="center"/>
    </xf>
    <xf numFmtId="0" fontId="5" fillId="2" borderId="15" xfId="0" applyFont="1" applyFill="1" applyBorder="1" applyAlignment="1">
      <alignment horizontal="center" vertical="center"/>
    </xf>
    <xf numFmtId="0" fontId="5" fillId="2" borderId="62" xfId="0" applyFont="1" applyFill="1" applyBorder="1" applyAlignment="1">
      <alignment horizontal="center" vertical="center"/>
    </xf>
    <xf numFmtId="0" fontId="6" fillId="0" borderId="0" xfId="0" applyFont="1" applyAlignment="1">
      <alignment horizontal="left" vertical="center" shrinkToFit="1"/>
    </xf>
    <xf numFmtId="0" fontId="6" fillId="0" borderId="5" xfId="0" applyFont="1" applyBorder="1" applyAlignment="1">
      <alignment horizontal="left" vertical="center" shrinkToFit="1"/>
    </xf>
    <xf numFmtId="0" fontId="6" fillId="0" borderId="1" xfId="0" applyFont="1" applyBorder="1" applyAlignment="1">
      <alignment horizontal="center" vertical="center"/>
    </xf>
    <xf numFmtId="0" fontId="6" fillId="0" borderId="3" xfId="0" applyFont="1" applyBorder="1" applyAlignment="1">
      <alignment horizontal="center" vertical="center"/>
    </xf>
    <xf numFmtId="49" fontId="6" fillId="0" borderId="1" xfId="18" applyNumberFormat="1" applyFont="1" applyBorder="1" applyAlignment="1">
      <alignment vertical="center"/>
    </xf>
    <xf numFmtId="0" fontId="6" fillId="0" borderId="13" xfId="0" applyFont="1" applyBorder="1" applyAlignment="1">
      <alignment vertical="center" wrapText="1"/>
    </xf>
    <xf numFmtId="0" fontId="6" fillId="0" borderId="18" xfId="0" applyFont="1" applyBorder="1" applyAlignment="1">
      <alignment vertical="center" wrapText="1"/>
    </xf>
    <xf numFmtId="49" fontId="6" fillId="0" borderId="2" xfId="18" applyNumberFormat="1" applyFont="1" applyBorder="1" applyAlignment="1">
      <alignment vertical="center" wrapText="1"/>
    </xf>
    <xf numFmtId="49" fontId="6" fillId="0" borderId="1" xfId="18" applyNumberFormat="1" applyFont="1" applyBorder="1" applyAlignment="1">
      <alignment vertical="center" wrapText="1"/>
    </xf>
    <xf numFmtId="49" fontId="6" fillId="0" borderId="3" xfId="18" applyNumberFormat="1" applyFont="1" applyBorder="1" applyAlignment="1">
      <alignment vertical="center" wrapText="1"/>
    </xf>
    <xf numFmtId="49" fontId="6" fillId="0" borderId="12" xfId="18" applyNumberFormat="1" applyFont="1" applyBorder="1" applyAlignment="1">
      <alignment vertical="center" wrapText="1"/>
    </xf>
    <xf numFmtId="49" fontId="6" fillId="0" borderId="13" xfId="18" applyNumberFormat="1" applyFont="1" applyBorder="1" applyAlignment="1">
      <alignment vertical="center" wrapText="1"/>
    </xf>
    <xf numFmtId="49" fontId="6" fillId="0" borderId="18" xfId="18" applyNumberFormat="1" applyFont="1" applyBorder="1" applyAlignment="1">
      <alignment vertical="center" wrapText="1"/>
    </xf>
    <xf numFmtId="0" fontId="6" fillId="0" borderId="17" xfId="0" applyFont="1" applyBorder="1" applyAlignment="1">
      <alignment vertical="top" wrapText="1"/>
    </xf>
    <xf numFmtId="0" fontId="6" fillId="0" borderId="15" xfId="0" applyFont="1" applyBorder="1" applyAlignment="1">
      <alignment vertical="top" wrapText="1"/>
    </xf>
    <xf numFmtId="0" fontId="6" fillId="0" borderId="62" xfId="0" applyFont="1" applyBorder="1" applyAlignment="1">
      <alignment vertical="top" wrapText="1"/>
    </xf>
    <xf numFmtId="0" fontId="6" fillId="10" borderId="21" xfId="18" applyFont="1" applyFill="1" applyBorder="1" applyAlignment="1">
      <alignment horizontal="center" vertical="center"/>
    </xf>
    <xf numFmtId="0" fontId="0" fillId="2" borderId="10" xfId="0" applyFill="1" applyBorder="1" applyAlignment="1">
      <alignment horizontal="center" vertical="center"/>
    </xf>
    <xf numFmtId="0" fontId="0" fillId="2" borderId="22" xfId="0" applyFill="1" applyBorder="1" applyAlignment="1">
      <alignment horizontal="center" vertical="center"/>
    </xf>
    <xf numFmtId="0" fontId="6" fillId="0" borderId="4" xfId="0" applyFont="1" applyBorder="1" applyAlignment="1">
      <alignment horizontal="center" vertical="center"/>
    </xf>
    <xf numFmtId="0" fontId="6" fillId="0" borderId="0" xfId="0" applyFont="1" applyAlignment="1">
      <alignment horizontal="center" vertical="center"/>
    </xf>
    <xf numFmtId="0" fontId="49" fillId="0" borderId="2" xfId="0" applyFont="1" applyBorder="1" applyAlignment="1">
      <alignment horizontal="left" vertical="top" wrapText="1"/>
    </xf>
    <xf numFmtId="0" fontId="50" fillId="0" borderId="1" xfId="0" applyFont="1" applyBorder="1" applyAlignment="1">
      <alignment horizontal="left" vertical="top" wrapText="1"/>
    </xf>
    <xf numFmtId="0" fontId="50" fillId="0" borderId="3" xfId="0" applyFont="1" applyBorder="1" applyAlignment="1">
      <alignment horizontal="left" vertical="top" wrapText="1"/>
    </xf>
    <xf numFmtId="0" fontId="50" fillId="0" borderId="4" xfId="0" applyFont="1" applyBorder="1" applyAlignment="1">
      <alignment horizontal="left" vertical="top" wrapText="1"/>
    </xf>
    <xf numFmtId="0" fontId="50" fillId="0" borderId="0" xfId="0" applyFont="1" applyAlignment="1">
      <alignment horizontal="left" vertical="top" wrapText="1"/>
    </xf>
    <xf numFmtId="0" fontId="50" fillId="0" borderId="5" xfId="0" applyFont="1" applyBorder="1" applyAlignment="1">
      <alignment horizontal="left" vertical="top" wrapText="1"/>
    </xf>
    <xf numFmtId="0" fontId="50" fillId="0" borderId="8" xfId="0" applyFont="1" applyBorder="1" applyAlignment="1">
      <alignment horizontal="left" vertical="top" wrapText="1"/>
    </xf>
    <xf numFmtId="0" fontId="50" fillId="0" borderId="7" xfId="0" applyFont="1" applyBorder="1" applyAlignment="1">
      <alignment horizontal="left" vertical="top" wrapText="1"/>
    </xf>
    <xf numFmtId="0" fontId="50" fillId="0" borderId="9" xfId="0" applyFont="1" applyBorder="1" applyAlignment="1">
      <alignment horizontal="left" vertical="top" wrapText="1"/>
    </xf>
    <xf numFmtId="0" fontId="49" fillId="10" borderId="21" xfId="18" applyFont="1" applyFill="1" applyBorder="1" applyAlignment="1">
      <alignment horizontal="center" vertical="center"/>
    </xf>
    <xf numFmtId="0" fontId="50" fillId="10" borderId="10" xfId="0" applyFont="1" applyFill="1" applyBorder="1" applyAlignment="1">
      <alignment horizontal="center" vertical="center"/>
    </xf>
    <xf numFmtId="0" fontId="50" fillId="10" borderId="22" xfId="0" applyFont="1" applyFill="1" applyBorder="1" applyAlignment="1">
      <alignment horizontal="center" vertical="center"/>
    </xf>
    <xf numFmtId="0" fontId="49" fillId="0" borderId="21" xfId="18" applyFont="1" applyBorder="1" applyAlignment="1">
      <alignment horizontal="left" vertical="top" wrapText="1"/>
    </xf>
    <xf numFmtId="0" fontId="50" fillId="0" borderId="10" xfId="0" applyFont="1" applyBorder="1" applyAlignment="1">
      <alignment horizontal="left" vertical="top" wrapText="1"/>
    </xf>
    <xf numFmtId="0" fontId="50" fillId="0" borderId="22" xfId="0" applyFont="1" applyBorder="1" applyAlignment="1">
      <alignment horizontal="left" vertical="top" wrapText="1"/>
    </xf>
    <xf numFmtId="0" fontId="50" fillId="0" borderId="12" xfId="0" applyFont="1" applyBorder="1" applyAlignment="1">
      <alignment horizontal="left" vertical="top" wrapText="1"/>
    </xf>
    <xf numFmtId="0" fontId="50" fillId="0" borderId="13" xfId="0" applyFont="1" applyBorder="1" applyAlignment="1">
      <alignment horizontal="left" vertical="top" wrapText="1"/>
    </xf>
    <xf numFmtId="0" fontId="50" fillId="0" borderId="18" xfId="0" applyFont="1" applyBorder="1" applyAlignment="1">
      <alignment horizontal="left" vertical="top" wrapText="1"/>
    </xf>
    <xf numFmtId="0" fontId="6" fillId="0" borderId="1" xfId="21" applyFont="1" applyBorder="1" applyAlignment="1">
      <alignment horizontal="left" vertical="top" wrapText="1"/>
    </xf>
    <xf numFmtId="0" fontId="6" fillId="0" borderId="3" xfId="21" applyFont="1" applyBorder="1" applyAlignment="1">
      <alignment horizontal="left" vertical="top" wrapText="1"/>
    </xf>
    <xf numFmtId="0" fontId="6" fillId="0" borderId="13" xfId="21" applyFont="1" applyBorder="1" applyAlignment="1">
      <alignment horizontal="left" vertical="top" wrapText="1"/>
    </xf>
    <xf numFmtId="0" fontId="6" fillId="0" borderId="18" xfId="21" applyFont="1" applyBorder="1" applyAlignment="1">
      <alignment horizontal="left" vertical="top" wrapText="1"/>
    </xf>
    <xf numFmtId="0" fontId="6" fillId="10" borderId="2" xfId="18" applyFont="1" applyFill="1" applyBorder="1" applyAlignment="1">
      <alignment horizontal="center" vertical="center"/>
    </xf>
    <xf numFmtId="0" fontId="0" fillId="2" borderId="1" xfId="0" applyFill="1" applyBorder="1" applyAlignment="1">
      <alignment horizontal="center" vertical="center"/>
    </xf>
    <xf numFmtId="0" fontId="0" fillId="2" borderId="3" xfId="0" applyFill="1" applyBorder="1" applyAlignment="1">
      <alignment horizontal="center" vertical="center"/>
    </xf>
    <xf numFmtId="0" fontId="6" fillId="10" borderId="4" xfId="18" applyFont="1" applyFill="1" applyBorder="1" applyAlignment="1">
      <alignment horizontal="center" vertical="center"/>
    </xf>
    <xf numFmtId="0" fontId="6" fillId="2" borderId="5" xfId="18" applyFont="1" applyFill="1" applyBorder="1" applyAlignment="1">
      <alignment horizontal="center" vertical="center"/>
    </xf>
    <xf numFmtId="0" fontId="6" fillId="2" borderId="1" xfId="18" applyFont="1" applyFill="1" applyBorder="1" applyAlignment="1">
      <alignment horizontal="center" vertical="center"/>
    </xf>
    <xf numFmtId="0" fontId="6" fillId="2" borderId="3" xfId="18" applyFont="1" applyFill="1" applyBorder="1" applyAlignment="1">
      <alignment horizontal="center" vertical="center"/>
    </xf>
    <xf numFmtId="0" fontId="6" fillId="0" borderId="0" xfId="21" applyFont="1" applyAlignment="1">
      <alignment horizontal="left" vertical="top" wrapText="1"/>
    </xf>
    <xf numFmtId="0" fontId="6" fillId="0" borderId="5" xfId="21" applyFont="1" applyBorder="1" applyAlignment="1">
      <alignment horizontal="left" vertical="top" wrapText="1"/>
    </xf>
    <xf numFmtId="0" fontId="6" fillId="0" borderId="1" xfId="0" applyFont="1" applyBorder="1" applyAlignment="1">
      <alignment horizontal="center" vertical="top" wrapText="1"/>
    </xf>
    <xf numFmtId="0" fontId="28" fillId="11" borderId="2" xfId="0" applyFont="1" applyFill="1" applyBorder="1" applyAlignment="1">
      <alignment horizontal="center" vertical="center"/>
    </xf>
    <xf numFmtId="0" fontId="28" fillId="11" borderId="1" xfId="0" applyFont="1" applyFill="1" applyBorder="1" applyAlignment="1">
      <alignment horizontal="center" vertical="center"/>
    </xf>
    <xf numFmtId="0" fontId="28" fillId="11" borderId="3" xfId="0" applyFont="1" applyFill="1" applyBorder="1" applyAlignment="1">
      <alignment horizontal="center" vertical="center"/>
    </xf>
    <xf numFmtId="0" fontId="49" fillId="0" borderId="4" xfId="18" applyFont="1" applyBorder="1" applyAlignment="1">
      <alignment horizontal="left" vertical="center" wrapText="1"/>
    </xf>
    <xf numFmtId="0" fontId="49" fillId="0" borderId="0" xfId="18" applyFont="1" applyAlignment="1">
      <alignment horizontal="left" vertical="center" wrapText="1"/>
    </xf>
    <xf numFmtId="0" fontId="49" fillId="0" borderId="5" xfId="18" applyFont="1" applyBorder="1" applyAlignment="1">
      <alignment horizontal="left" vertical="center" wrapText="1"/>
    </xf>
    <xf numFmtId="0" fontId="6" fillId="0" borderId="10" xfId="16" applyFont="1" applyBorder="1" applyAlignment="1">
      <alignment horizontal="left" vertical="top" wrapText="1"/>
    </xf>
    <xf numFmtId="0" fontId="6" fillId="0" borderId="22" xfId="16" applyFont="1" applyBorder="1" applyAlignment="1">
      <alignment horizontal="left" vertical="top" wrapText="1"/>
    </xf>
    <xf numFmtId="0" fontId="6" fillId="0" borderId="0" xfId="16" applyFont="1" applyAlignment="1">
      <alignment horizontal="left" vertical="top" wrapText="1"/>
    </xf>
    <xf numFmtId="0" fontId="6" fillId="0" borderId="5" xfId="16" applyFont="1" applyBorder="1" applyAlignment="1">
      <alignment horizontal="left" vertical="top" wrapText="1"/>
    </xf>
    <xf numFmtId="0" fontId="6" fillId="0" borderId="7" xfId="16" applyFont="1" applyBorder="1" applyAlignment="1">
      <alignment horizontal="left" vertical="top" wrapText="1"/>
    </xf>
    <xf numFmtId="0" fontId="6" fillId="0" borderId="9" xfId="16" applyFont="1" applyBorder="1" applyAlignment="1">
      <alignment horizontal="left" vertical="top" wrapText="1"/>
    </xf>
    <xf numFmtId="0" fontId="0" fillId="0" borderId="10" xfId="0" applyBorder="1">
      <alignment vertical="center"/>
    </xf>
    <xf numFmtId="0" fontId="0" fillId="0" borderId="22" xfId="0" applyBorder="1">
      <alignment vertical="center"/>
    </xf>
    <xf numFmtId="0" fontId="6" fillId="0" borderId="21" xfId="18" applyFont="1" applyBorder="1" applyAlignment="1">
      <alignment vertical="center" wrapText="1"/>
    </xf>
    <xf numFmtId="0" fontId="0" fillId="0" borderId="12" xfId="0" applyBorder="1">
      <alignment vertical="center"/>
    </xf>
    <xf numFmtId="49" fontId="6" fillId="0" borderId="1" xfId="18" applyNumberFormat="1" applyFont="1" applyBorder="1" applyAlignment="1">
      <alignment vertical="top" wrapText="1"/>
    </xf>
    <xf numFmtId="49" fontId="6" fillId="0" borderId="3" xfId="18" applyNumberFormat="1" applyFont="1" applyBorder="1" applyAlignment="1">
      <alignment vertical="top" wrapText="1"/>
    </xf>
    <xf numFmtId="49" fontId="6" fillId="0" borderId="13" xfId="18" applyNumberFormat="1" applyFont="1" applyBorder="1" applyAlignment="1">
      <alignment vertical="top" wrapText="1"/>
    </xf>
    <xf numFmtId="49" fontId="6" fillId="0" borderId="18" xfId="18" applyNumberFormat="1" applyFont="1" applyBorder="1" applyAlignment="1">
      <alignment vertical="top" wrapText="1"/>
    </xf>
    <xf numFmtId="0" fontId="0" fillId="0" borderId="3" xfId="0" applyBorder="1" applyAlignment="1">
      <alignment horizontal="center" vertical="center"/>
    </xf>
    <xf numFmtId="0" fontId="0" fillId="0" borderId="5" xfId="0" applyBorder="1" applyAlignment="1">
      <alignment horizontal="center" vertical="center"/>
    </xf>
    <xf numFmtId="0" fontId="6" fillId="0" borderId="0" xfId="0" applyFont="1" applyAlignment="1">
      <alignment horizontal="left" vertical="center"/>
    </xf>
    <xf numFmtId="0" fontId="6" fillId="0" borderId="5" xfId="0" applyFont="1" applyBorder="1" applyAlignment="1">
      <alignment horizontal="left" vertical="center"/>
    </xf>
    <xf numFmtId="0" fontId="6" fillId="0" borderId="2" xfId="0" applyFont="1" applyBorder="1" applyAlignment="1">
      <alignment horizontal="left" vertical="top" wrapText="1"/>
    </xf>
    <xf numFmtId="0" fontId="0" fillId="2" borderId="0" xfId="0" applyFill="1" applyAlignment="1">
      <alignment horizontal="center" vertical="center"/>
    </xf>
    <xf numFmtId="0" fontId="0" fillId="2" borderId="5" xfId="0" applyFill="1" applyBorder="1" applyAlignment="1">
      <alignment horizontal="center" vertical="center"/>
    </xf>
    <xf numFmtId="0" fontId="0" fillId="0" borderId="7" xfId="0" applyBorder="1">
      <alignment vertical="center"/>
    </xf>
    <xf numFmtId="0" fontId="0" fillId="0" borderId="9" xfId="0" applyBorder="1">
      <alignment vertical="center"/>
    </xf>
    <xf numFmtId="0" fontId="6" fillId="0" borderId="20" xfId="0" applyFont="1" applyBorder="1" applyAlignment="1">
      <alignment vertical="top" wrapText="1"/>
    </xf>
    <xf numFmtId="0" fontId="0" fillId="0" borderId="20" xfId="0" applyBorder="1" applyAlignment="1">
      <alignment vertical="top" wrapText="1"/>
    </xf>
    <xf numFmtId="0" fontId="6" fillId="0" borderId="16" xfId="0" applyFont="1" applyBorder="1" applyAlignment="1">
      <alignment horizontal="left" vertical="top" wrapText="1"/>
    </xf>
    <xf numFmtId="0" fontId="6" fillId="0" borderId="20" xfId="0" applyFont="1" applyBorder="1" applyAlignment="1">
      <alignment horizontal="left" vertical="top" wrapText="1"/>
    </xf>
    <xf numFmtId="0" fontId="6" fillId="0" borderId="19" xfId="0" applyFont="1" applyBorder="1" applyAlignment="1">
      <alignment horizontal="left" vertical="top" wrapText="1"/>
    </xf>
    <xf numFmtId="0" fontId="6" fillId="0" borderId="21" xfId="0" applyFont="1" applyBorder="1" applyAlignment="1">
      <alignment horizontal="left" vertical="top"/>
    </xf>
    <xf numFmtId="0" fontId="6" fillId="0" borderId="8" xfId="0" applyFont="1" applyBorder="1" applyAlignment="1">
      <alignment horizontal="left" vertical="top" wrapText="1"/>
    </xf>
    <xf numFmtId="0" fontId="6" fillId="0" borderId="16" xfId="0" applyFont="1" applyBorder="1" applyAlignment="1">
      <alignment vertical="top" wrapText="1"/>
    </xf>
    <xf numFmtId="0" fontId="6" fillId="0" borderId="19" xfId="0" applyFont="1" applyBorder="1" applyAlignment="1">
      <alignment vertical="top" wrapText="1"/>
    </xf>
    <xf numFmtId="0" fontId="0" fillId="0" borderId="27" xfId="0" applyBorder="1" applyAlignment="1">
      <alignment horizontal="center" vertical="center"/>
    </xf>
    <xf numFmtId="0" fontId="0" fillId="0" borderId="28" xfId="0" applyBorder="1" applyAlignment="1">
      <alignment horizontal="center" vertical="center"/>
    </xf>
    <xf numFmtId="0" fontId="6" fillId="0" borderId="2" xfId="18" applyFont="1" applyBorder="1" applyAlignment="1">
      <alignment vertical="center" wrapText="1"/>
    </xf>
    <xf numFmtId="0" fontId="6" fillId="0" borderId="1" xfId="18" applyFont="1" applyBorder="1" applyAlignment="1">
      <alignment vertical="center" wrapText="1"/>
    </xf>
    <xf numFmtId="0" fontId="6" fillId="0" borderId="3" xfId="18" applyFont="1" applyBorder="1" applyAlignment="1">
      <alignment vertical="center" wrapText="1"/>
    </xf>
    <xf numFmtId="0" fontId="13" fillId="0" borderId="26" xfId="10" applyFont="1" applyBorder="1" applyAlignment="1">
      <alignment horizontal="center" vertical="center" wrapText="1"/>
    </xf>
    <xf numFmtId="0" fontId="13" fillId="0" borderId="28" xfId="10" applyFont="1" applyBorder="1" applyAlignment="1">
      <alignment horizontal="center" vertical="center" wrapText="1"/>
    </xf>
    <xf numFmtId="0" fontId="12" fillId="0" borderId="2" xfId="10" applyFont="1" applyBorder="1" applyAlignment="1">
      <alignment horizontal="center" vertical="center"/>
    </xf>
    <xf numFmtId="0" fontId="12" fillId="0" borderId="1" xfId="10" applyFont="1" applyBorder="1" applyAlignment="1">
      <alignment horizontal="center" vertical="center"/>
    </xf>
    <xf numFmtId="0" fontId="12" fillId="0" borderId="97" xfId="10" applyFont="1" applyBorder="1" applyAlignment="1">
      <alignment horizontal="center" vertical="center"/>
    </xf>
    <xf numFmtId="0" fontId="12" fillId="0" borderId="98" xfId="10" applyFont="1" applyBorder="1" applyAlignment="1">
      <alignment horizontal="center" vertical="center"/>
    </xf>
    <xf numFmtId="0" fontId="12" fillId="0" borderId="12" xfId="10" applyFont="1" applyBorder="1" applyAlignment="1">
      <alignment horizontal="center" vertical="center"/>
    </xf>
    <xf numFmtId="0" fontId="12" fillId="0" borderId="13" xfId="10" applyFont="1" applyBorder="1" applyAlignment="1">
      <alignment horizontal="center" vertical="center"/>
    </xf>
    <xf numFmtId="0" fontId="12" fillId="0" borderId="26" xfId="10" applyFont="1" applyBorder="1" applyAlignment="1">
      <alignment horizontal="center" vertical="center"/>
    </xf>
    <xf numFmtId="0" fontId="12" fillId="0" borderId="27" xfId="10" applyFont="1" applyBorder="1" applyAlignment="1">
      <alignment horizontal="center" vertical="center"/>
    </xf>
    <xf numFmtId="0" fontId="12" fillId="0" borderId="75" xfId="10" applyFont="1" applyBorder="1" applyAlignment="1">
      <alignment horizontal="center" vertical="center"/>
    </xf>
    <xf numFmtId="0" fontId="12" fillId="0" borderId="76" xfId="10" applyFont="1" applyBorder="1" applyAlignment="1">
      <alignment horizontal="center" vertical="center"/>
    </xf>
    <xf numFmtId="0" fontId="13" fillId="0" borderId="26" xfId="10" applyFont="1" applyBorder="1" applyAlignment="1">
      <alignment horizontal="center" vertical="center"/>
    </xf>
    <xf numFmtId="0" fontId="13" fillId="0" borderId="28" xfId="10" applyFont="1" applyBorder="1" applyAlignment="1">
      <alignment horizontal="center" vertical="center"/>
    </xf>
    <xf numFmtId="0" fontId="15" fillId="0" borderId="26" xfId="10" applyFont="1" applyBorder="1" applyAlignment="1">
      <alignment horizontal="center" vertical="center"/>
    </xf>
    <xf numFmtId="0" fontId="15" fillId="0" borderId="28" xfId="10" applyFont="1" applyBorder="1" applyAlignment="1">
      <alignment horizontal="center" vertical="center"/>
    </xf>
    <xf numFmtId="0" fontId="12" fillId="0" borderId="13" xfId="10" applyFont="1" applyBorder="1" applyAlignment="1">
      <alignment horizontal="center"/>
    </xf>
    <xf numFmtId="0" fontId="13" fillId="0" borderId="27" xfId="10" applyFont="1" applyBorder="1" applyAlignment="1">
      <alignment horizontal="center" vertical="center"/>
    </xf>
    <xf numFmtId="0" fontId="13" fillId="0" borderId="0" xfId="7" applyFont="1" applyAlignment="1">
      <alignment vertical="center"/>
    </xf>
    <xf numFmtId="0" fontId="12" fillId="0" borderId="26" xfId="7" applyFont="1" applyBorder="1" applyAlignment="1">
      <alignment horizontal="center" vertical="center"/>
    </xf>
    <xf numFmtId="0" fontId="12" fillId="0" borderId="28" xfId="7" applyFont="1" applyBorder="1" applyAlignment="1">
      <alignment horizontal="center" vertical="center"/>
    </xf>
    <xf numFmtId="0" fontId="13" fillId="0" borderId="0" xfId="7" applyFont="1" applyAlignment="1">
      <alignment vertical="top" wrapText="1"/>
    </xf>
    <xf numFmtId="0" fontId="13" fillId="0" borderId="30" xfId="7" applyFont="1" applyBorder="1" applyAlignment="1">
      <alignment horizontal="center" vertical="center"/>
    </xf>
    <xf numFmtId="0" fontId="12" fillId="0" borderId="26" xfId="7" applyFont="1" applyBorder="1" applyAlignment="1">
      <alignment horizontal="center" vertical="center" wrapText="1"/>
    </xf>
    <xf numFmtId="0" fontId="12" fillId="0" borderId="28" xfId="7" applyFont="1" applyBorder="1" applyAlignment="1">
      <alignment horizontal="center" vertical="center" wrapText="1"/>
    </xf>
    <xf numFmtId="0" fontId="21" fillId="0" borderId="1" xfId="0" applyFont="1" applyBorder="1" applyAlignment="1">
      <alignment horizontal="right" vertical="center" shrinkToFit="1"/>
    </xf>
    <xf numFmtId="0" fontId="13" fillId="0" borderId="0" xfId="0" applyFont="1" applyAlignment="1">
      <alignment horizontal="right" vertical="center" shrinkToFit="1"/>
    </xf>
    <xf numFmtId="0" fontId="13" fillId="0" borderId="30" xfId="7" applyFont="1" applyBorder="1" applyAlignment="1">
      <alignment horizontal="center" vertical="center" wrapText="1"/>
    </xf>
    <xf numFmtId="0" fontId="5" fillId="0" borderId="0" xfId="7"/>
    <xf numFmtId="0" fontId="13" fillId="0" borderId="13" xfId="7" applyFont="1" applyBorder="1" applyAlignment="1">
      <alignment horizontal="center" vertical="center"/>
    </xf>
    <xf numFmtId="0" fontId="12" fillId="3" borderId="26" xfId="7" applyFont="1" applyFill="1" applyBorder="1" applyAlignment="1">
      <alignment horizontal="center" vertical="center" wrapText="1"/>
    </xf>
    <xf numFmtId="0" fontId="12" fillId="3" borderId="28" xfId="7" applyFont="1" applyFill="1" applyBorder="1" applyAlignment="1">
      <alignment horizontal="center" vertical="center" wrapText="1"/>
    </xf>
    <xf numFmtId="0" fontId="12" fillId="3" borderId="75" xfId="7" applyFont="1" applyFill="1" applyBorder="1" applyAlignment="1">
      <alignment horizontal="center" vertical="center" wrapText="1"/>
    </xf>
    <xf numFmtId="0" fontId="12" fillId="3" borderId="76" xfId="7" applyFont="1" applyFill="1" applyBorder="1" applyAlignment="1">
      <alignment horizontal="center" vertical="center" wrapText="1"/>
    </xf>
    <xf numFmtId="0" fontId="13" fillId="3" borderId="30" xfId="7" applyFont="1" applyFill="1" applyBorder="1" applyAlignment="1">
      <alignment horizontal="center" vertical="center" wrapText="1"/>
    </xf>
    <xf numFmtId="0" fontId="13" fillId="0" borderId="2" xfId="7" applyFont="1" applyBorder="1" applyAlignment="1">
      <alignment horizontal="center" vertical="center" wrapText="1"/>
    </xf>
    <xf numFmtId="0" fontId="13" fillId="0" borderId="3" xfId="7" applyFont="1" applyBorder="1" applyAlignment="1">
      <alignment horizontal="center" vertical="center" wrapText="1"/>
    </xf>
    <xf numFmtId="0" fontId="13" fillId="0" borderId="4" xfId="7" applyFont="1" applyBorder="1" applyAlignment="1">
      <alignment horizontal="center" vertical="center" wrapText="1"/>
    </xf>
    <xf numFmtId="0" fontId="13" fillId="0" borderId="5" xfId="7" applyFont="1" applyBorder="1" applyAlignment="1">
      <alignment horizontal="center" vertical="center" wrapText="1"/>
    </xf>
    <xf numFmtId="0" fontId="13" fillId="0" borderId="12" xfId="7" applyFont="1" applyBorder="1" applyAlignment="1">
      <alignment horizontal="center" vertical="center" wrapText="1"/>
    </xf>
    <xf numFmtId="0" fontId="13" fillId="0" borderId="18" xfId="7" applyFont="1" applyBorder="1" applyAlignment="1">
      <alignment horizontal="center" vertical="center" wrapText="1"/>
    </xf>
    <xf numFmtId="6" fontId="13" fillId="0" borderId="2" xfId="2" applyFont="1" applyBorder="1" applyAlignment="1">
      <alignment horizontal="center" vertical="center" wrapText="1"/>
    </xf>
    <xf numFmtId="6" fontId="13" fillId="0" borderId="3" xfId="2" applyFont="1" applyBorder="1" applyAlignment="1">
      <alignment horizontal="center" vertical="center" wrapText="1"/>
    </xf>
    <xf numFmtId="6" fontId="13" fillId="0" borderId="4" xfId="2" applyFont="1" applyBorder="1" applyAlignment="1">
      <alignment horizontal="center" vertical="center" wrapText="1"/>
    </xf>
    <xf numFmtId="6" fontId="13" fillId="0" borderId="5" xfId="2" applyFont="1" applyBorder="1" applyAlignment="1">
      <alignment horizontal="center" vertical="center" wrapText="1"/>
    </xf>
    <xf numFmtId="6" fontId="13" fillId="0" borderId="12" xfId="2" applyFont="1" applyBorder="1" applyAlignment="1">
      <alignment horizontal="center" vertical="center" wrapText="1"/>
    </xf>
    <xf numFmtId="6" fontId="13" fillId="0" borderId="18" xfId="2" applyFont="1" applyBorder="1" applyAlignment="1">
      <alignment horizontal="center" vertical="center" wrapText="1"/>
    </xf>
    <xf numFmtId="0" fontId="13" fillId="0" borderId="2" xfId="7" applyFont="1" applyBorder="1" applyAlignment="1">
      <alignment horizontal="center" vertical="center" wrapText="1" shrinkToFit="1"/>
    </xf>
    <xf numFmtId="0" fontId="13" fillId="0" borderId="3" xfId="7" applyFont="1" applyBorder="1" applyAlignment="1">
      <alignment horizontal="center" vertical="center" shrinkToFit="1"/>
    </xf>
    <xf numFmtId="0" fontId="13" fillId="0" borderId="4" xfId="7" applyFont="1" applyBorder="1" applyAlignment="1">
      <alignment horizontal="center" vertical="center" shrinkToFit="1"/>
    </xf>
    <xf numFmtId="0" fontId="13" fillId="0" borderId="5" xfId="7" applyFont="1" applyBorder="1" applyAlignment="1">
      <alignment horizontal="center" vertical="center" shrinkToFit="1"/>
    </xf>
    <xf numFmtId="0" fontId="13" fillId="0" borderId="12" xfId="7" applyFont="1" applyBorder="1" applyAlignment="1">
      <alignment horizontal="center" vertical="center" shrinkToFit="1"/>
    </xf>
    <xf numFmtId="0" fontId="13" fillId="0" borderId="18" xfId="7" applyFont="1" applyBorder="1" applyAlignment="1">
      <alignment horizontal="center" vertical="center" shrinkToFit="1"/>
    </xf>
    <xf numFmtId="0" fontId="12" fillId="0" borderId="77" xfId="0" applyFont="1" applyBorder="1" applyAlignment="1">
      <alignment horizontal="center" vertical="center"/>
    </xf>
    <xf numFmtId="0" fontId="12" fillId="0" borderId="78" xfId="0" applyFont="1" applyBorder="1" applyAlignment="1">
      <alignment horizontal="center" vertical="center"/>
    </xf>
    <xf numFmtId="0" fontId="12" fillId="0" borderId="79" xfId="0" applyFont="1" applyBorder="1" applyAlignment="1">
      <alignment horizontal="center" vertical="center"/>
    </xf>
    <xf numFmtId="0" fontId="12" fillId="0" borderId="80" xfId="0" applyFont="1" applyBorder="1" applyAlignment="1">
      <alignment horizontal="center" vertical="center"/>
    </xf>
    <xf numFmtId="0" fontId="13" fillId="0" borderId="77" xfId="0" applyFont="1" applyBorder="1" applyAlignment="1">
      <alignment vertical="top"/>
    </xf>
    <xf numFmtId="0" fontId="13" fillId="0" borderId="81" xfId="0" applyFont="1" applyBorder="1" applyAlignment="1">
      <alignment vertical="top"/>
    </xf>
    <xf numFmtId="0" fontId="13" fillId="0" borderId="78" xfId="0" applyFont="1" applyBorder="1" applyAlignment="1">
      <alignment vertical="top"/>
    </xf>
    <xf numFmtId="0" fontId="13" fillId="0" borderId="79" xfId="0" applyFont="1" applyBorder="1" applyAlignment="1">
      <alignment vertical="top"/>
    </xf>
    <xf numFmtId="0" fontId="13" fillId="0" borderId="82" xfId="0" applyFont="1" applyBorder="1" applyAlignment="1">
      <alignment vertical="top"/>
    </xf>
    <xf numFmtId="0" fontId="13" fillId="0" borderId="80" xfId="0" applyFont="1" applyBorder="1" applyAlignment="1">
      <alignment vertical="top"/>
    </xf>
    <xf numFmtId="0" fontId="13" fillId="0" borderId="12" xfId="0" applyFont="1" applyBorder="1" applyAlignment="1">
      <alignment horizontal="center" vertical="center"/>
    </xf>
    <xf numFmtId="0" fontId="13" fillId="0" borderId="18" xfId="0" applyFont="1" applyBorder="1" applyAlignment="1">
      <alignment horizontal="center" vertical="center"/>
    </xf>
    <xf numFmtId="0" fontId="12" fillId="0" borderId="83" xfId="0" applyFont="1" applyBorder="1" applyAlignment="1">
      <alignment horizontal="center" vertical="center"/>
    </xf>
    <xf numFmtId="0" fontId="12" fillId="0" borderId="84" xfId="0" applyFont="1" applyBorder="1" applyAlignment="1">
      <alignment horizontal="center" vertical="center"/>
    </xf>
    <xf numFmtId="0" fontId="12" fillId="0" borderId="81" xfId="0" applyFont="1" applyBorder="1" applyAlignment="1">
      <alignment horizontal="center" vertical="center"/>
    </xf>
    <xf numFmtId="0" fontId="12" fillId="0" borderId="82" xfId="0" applyFont="1" applyBorder="1" applyAlignment="1">
      <alignment horizontal="center" vertical="center"/>
    </xf>
    <xf numFmtId="0" fontId="13" fillId="0" borderId="2" xfId="0" applyFont="1" applyBorder="1" applyAlignment="1">
      <alignment vertical="top"/>
    </xf>
    <xf numFmtId="0" fontId="13" fillId="0" borderId="1" xfId="0" applyFont="1" applyBorder="1" applyAlignment="1">
      <alignment vertical="top"/>
    </xf>
    <xf numFmtId="0" fontId="13" fillId="0" borderId="3" xfId="0" applyFont="1" applyBorder="1" applyAlignment="1">
      <alignment vertical="top"/>
    </xf>
    <xf numFmtId="0" fontId="13" fillId="0" borderId="12" xfId="0" applyFont="1" applyBorder="1" applyAlignment="1">
      <alignment vertical="top"/>
    </xf>
    <xf numFmtId="0" fontId="13" fillId="0" borderId="13" xfId="0" applyFont="1" applyBorder="1" applyAlignment="1">
      <alignment vertical="top"/>
    </xf>
    <xf numFmtId="0" fontId="13" fillId="0" borderId="18" xfId="0" applyFont="1" applyBorder="1" applyAlignment="1">
      <alignment vertical="top"/>
    </xf>
    <xf numFmtId="0" fontId="13" fillId="0" borderId="12" xfId="0" applyFont="1" applyBorder="1" applyAlignment="1">
      <alignment horizontal="center" vertical="center" wrapText="1"/>
    </xf>
    <xf numFmtId="0" fontId="13" fillId="0" borderId="18" xfId="0" applyFont="1" applyBorder="1" applyAlignment="1">
      <alignment horizontal="center" vertical="center" wrapText="1"/>
    </xf>
    <xf numFmtId="0" fontId="21" fillId="0" borderId="18" xfId="0" applyFont="1" applyBorder="1" applyAlignment="1"/>
    <xf numFmtId="0" fontId="13" fillId="0" borderId="2" xfId="0" applyFont="1" applyBorder="1" applyAlignment="1">
      <alignment horizontal="left" vertical="center" wrapText="1"/>
    </xf>
    <xf numFmtId="0" fontId="13" fillId="0" borderId="3" xfId="0" applyFont="1" applyBorder="1" applyAlignment="1">
      <alignment horizontal="left" vertical="center" wrapText="1"/>
    </xf>
    <xf numFmtId="0" fontId="13" fillId="0" borderId="2" xfId="0" applyFont="1" applyBorder="1" applyAlignment="1">
      <alignment horizontal="center"/>
    </xf>
    <xf numFmtId="0" fontId="0" fillId="0" borderId="3" xfId="0" applyBorder="1" applyAlignment="1">
      <alignment horizontal="center"/>
    </xf>
    <xf numFmtId="0" fontId="0" fillId="0" borderId="12" xfId="0" applyBorder="1" applyAlignment="1">
      <alignment horizontal="center"/>
    </xf>
    <xf numFmtId="0" fontId="0" fillId="0" borderId="18" xfId="0"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6" fillId="8" borderId="31" xfId="0" applyFont="1" applyFill="1" applyBorder="1" applyAlignment="1">
      <alignment horizontal="center" vertical="center" wrapText="1"/>
    </xf>
    <xf numFmtId="0" fontId="6" fillId="8" borderId="25" xfId="0" applyFont="1" applyFill="1" applyBorder="1" applyAlignment="1">
      <alignment horizontal="center" vertical="center" wrapText="1"/>
    </xf>
    <xf numFmtId="0" fontId="13" fillId="0" borderId="2" xfId="0" applyFont="1" applyBorder="1" applyAlignment="1"/>
    <xf numFmtId="0" fontId="13" fillId="0" borderId="1" xfId="0" applyFont="1" applyBorder="1" applyAlignment="1"/>
    <xf numFmtId="0" fontId="13" fillId="0" borderId="3" xfId="0" applyFont="1" applyBorder="1" applyAlignment="1"/>
    <xf numFmtId="0" fontId="13" fillId="0" borderId="3" xfId="0" applyFont="1" applyBorder="1" applyAlignment="1">
      <alignment horizontal="center"/>
    </xf>
    <xf numFmtId="0" fontId="13" fillId="0" borderId="12" xfId="0" applyFont="1" applyBorder="1" applyAlignment="1">
      <alignment horizontal="center"/>
    </xf>
    <xf numFmtId="0" fontId="13" fillId="0" borderId="18" xfId="0" applyFont="1" applyBorder="1" applyAlignment="1">
      <alignment horizontal="center"/>
    </xf>
    <xf numFmtId="0" fontId="6" fillId="3" borderId="2"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31" xfId="0" applyFont="1" applyFill="1" applyBorder="1" applyAlignment="1">
      <alignment horizontal="center" vertical="center" wrapText="1"/>
    </xf>
    <xf numFmtId="0" fontId="6" fillId="3" borderId="25" xfId="0" applyFont="1" applyFill="1" applyBorder="1" applyAlignment="1">
      <alignment horizontal="center" vertical="center" wrapText="1"/>
    </xf>
    <xf numFmtId="0" fontId="13" fillId="3" borderId="2" xfId="0" applyFont="1" applyFill="1" applyBorder="1" applyAlignment="1"/>
    <xf numFmtId="0" fontId="13" fillId="3" borderId="1" xfId="0" applyFont="1" applyFill="1" applyBorder="1" applyAlignment="1"/>
    <xf numFmtId="0" fontId="13" fillId="3" borderId="3" xfId="0" applyFont="1" applyFill="1" applyBorder="1" applyAlignment="1"/>
    <xf numFmtId="0" fontId="13" fillId="3" borderId="12" xfId="0" applyFont="1" applyFill="1" applyBorder="1" applyAlignment="1">
      <alignment horizontal="center" vertical="center"/>
    </xf>
    <xf numFmtId="0" fontId="13" fillId="3" borderId="18" xfId="0" applyFont="1" applyFill="1" applyBorder="1" applyAlignment="1">
      <alignment horizontal="center" vertical="center"/>
    </xf>
    <xf numFmtId="0" fontId="6" fillId="3" borderId="2" xfId="0" applyFont="1" applyFill="1" applyBorder="1" applyAlignment="1">
      <alignment vertical="top"/>
    </xf>
    <xf numFmtId="0" fontId="6" fillId="3" borderId="1" xfId="0" applyFont="1" applyFill="1" applyBorder="1" applyAlignment="1">
      <alignment vertical="top"/>
    </xf>
    <xf numFmtId="0" fontId="6" fillId="3" borderId="3" xfId="0" applyFont="1" applyFill="1" applyBorder="1" applyAlignment="1">
      <alignment vertical="top"/>
    </xf>
    <xf numFmtId="0" fontId="6" fillId="3" borderId="12" xfId="0" applyFont="1" applyFill="1" applyBorder="1" applyAlignment="1">
      <alignment vertical="top"/>
    </xf>
    <xf numFmtId="0" fontId="6" fillId="3" borderId="13" xfId="0" applyFont="1" applyFill="1" applyBorder="1" applyAlignment="1">
      <alignment vertical="top"/>
    </xf>
    <xf numFmtId="0" fontId="6" fillId="3" borderId="18" xfId="0" applyFont="1" applyFill="1" applyBorder="1" applyAlignment="1">
      <alignment vertical="top"/>
    </xf>
    <xf numFmtId="0" fontId="13" fillId="3" borderId="12" xfId="0" applyFont="1" applyFill="1" applyBorder="1" applyAlignment="1">
      <alignment horizontal="center" vertical="center" wrapText="1"/>
    </xf>
    <xf numFmtId="0" fontId="13" fillId="3" borderId="18" xfId="0" applyFont="1" applyFill="1" applyBorder="1" applyAlignment="1">
      <alignment horizontal="center" vertical="center" wrapText="1"/>
    </xf>
    <xf numFmtId="57" fontId="13" fillId="3" borderId="12" xfId="0" applyNumberFormat="1" applyFont="1" applyFill="1" applyBorder="1" applyAlignment="1">
      <alignment horizontal="center" vertical="center"/>
    </xf>
    <xf numFmtId="0" fontId="21" fillId="3" borderId="18" xfId="0" applyFont="1" applyFill="1" applyBorder="1" applyAlignment="1"/>
    <xf numFmtId="0" fontId="13" fillId="3" borderId="12" xfId="0" applyFont="1" applyFill="1" applyBorder="1" applyAlignment="1">
      <alignment vertical="top"/>
    </xf>
    <xf numFmtId="0" fontId="13" fillId="3" borderId="13" xfId="0" applyFont="1" applyFill="1" applyBorder="1" applyAlignment="1">
      <alignment vertical="top"/>
    </xf>
    <xf numFmtId="0" fontId="13" fillId="3" borderId="18" xfId="0" applyFont="1" applyFill="1" applyBorder="1" applyAlignment="1">
      <alignment vertical="top"/>
    </xf>
    <xf numFmtId="0" fontId="12" fillId="0" borderId="26" xfId="0" applyFont="1" applyBorder="1" applyAlignment="1">
      <alignment horizontal="center" vertical="center"/>
    </xf>
    <xf numFmtId="0" fontId="12" fillId="0" borderId="27" xfId="0" applyFont="1" applyBorder="1" applyAlignment="1">
      <alignment horizontal="center" vertical="center"/>
    </xf>
    <xf numFmtId="0" fontId="12" fillId="0" borderId="28" xfId="0" applyFont="1" applyBorder="1" applyAlignment="1">
      <alignment horizontal="center" vertical="center"/>
    </xf>
    <xf numFmtId="0" fontId="13" fillId="0" borderId="26" xfId="0" applyFont="1" applyBorder="1" applyAlignment="1">
      <alignment horizontal="center" vertical="center" wrapText="1"/>
    </xf>
    <xf numFmtId="0" fontId="13" fillId="0" borderId="28" xfId="0" applyFont="1" applyBorder="1" applyAlignment="1">
      <alignment horizontal="center" vertical="center" wrapText="1"/>
    </xf>
    <xf numFmtId="0" fontId="29" fillId="0" borderId="13" xfId="0" applyFont="1" applyBorder="1" applyAlignment="1">
      <alignment horizontal="center" vertical="center"/>
    </xf>
    <xf numFmtId="0" fontId="15" fillId="0" borderId="26" xfId="0" applyFont="1" applyBorder="1" applyAlignment="1">
      <alignment horizontal="center" vertical="center"/>
    </xf>
    <xf numFmtId="0" fontId="15" fillId="0" borderId="27" xfId="0" applyFont="1" applyBorder="1" applyAlignment="1">
      <alignment horizontal="center" vertical="center"/>
    </xf>
    <xf numFmtId="0" fontId="13" fillId="0" borderId="30" xfId="0" applyFont="1" applyBorder="1" applyAlignment="1">
      <alignment horizontal="center" vertical="center" wrapText="1"/>
    </xf>
    <xf numFmtId="0" fontId="15" fillId="0" borderId="26" xfId="0" applyFont="1" applyBorder="1" applyAlignment="1">
      <alignment horizontal="center" shrinkToFit="1"/>
    </xf>
    <xf numFmtId="0" fontId="15" fillId="0" borderId="28" xfId="0" applyFont="1" applyBorder="1" applyAlignment="1">
      <alignment horizontal="center" shrinkToFit="1"/>
    </xf>
    <xf numFmtId="0" fontId="15" fillId="0" borderId="75" xfId="0" applyFont="1" applyBorder="1" applyAlignment="1">
      <alignment horizontal="center" shrinkToFit="1"/>
    </xf>
    <xf numFmtId="0" fontId="15" fillId="0" borderId="76" xfId="0" applyFont="1" applyBorder="1" applyAlignment="1">
      <alignment horizontal="center" shrinkToFit="1"/>
    </xf>
    <xf numFmtId="0" fontId="12" fillId="0" borderId="31" xfId="0" applyFont="1" applyBorder="1" applyAlignment="1">
      <alignment horizontal="center" vertical="center"/>
    </xf>
    <xf numFmtId="0" fontId="12" fillId="0" borderId="25" xfId="0" applyFont="1" applyBorder="1" applyAlignment="1">
      <alignment horizontal="center" vertical="center"/>
    </xf>
    <xf numFmtId="0" fontId="12" fillId="0" borderId="85" xfId="0" applyFont="1" applyBorder="1" applyAlignment="1">
      <alignment horizontal="center" vertical="center"/>
    </xf>
    <xf numFmtId="0" fontId="12" fillId="0" borderId="23" xfId="0" applyFont="1" applyBorder="1" applyAlignment="1">
      <alignment horizontal="center" vertical="center"/>
    </xf>
    <xf numFmtId="0" fontId="15" fillId="3" borderId="2" xfId="0" applyFont="1" applyFill="1" applyBorder="1">
      <alignment vertical="center"/>
    </xf>
    <xf numFmtId="0" fontId="15" fillId="3" borderId="3" xfId="0" applyFont="1" applyFill="1" applyBorder="1">
      <alignment vertical="center"/>
    </xf>
    <xf numFmtId="0" fontId="15" fillId="3" borderId="12" xfId="0" applyFont="1" applyFill="1" applyBorder="1" applyAlignment="1">
      <alignment horizontal="center" vertical="center"/>
    </xf>
    <xf numFmtId="0" fontId="15" fillId="3" borderId="18" xfId="0" applyFont="1" applyFill="1" applyBorder="1" applyAlignment="1">
      <alignment horizontal="center" vertical="center"/>
    </xf>
    <xf numFmtId="0" fontId="6" fillId="0" borderId="31" xfId="0" applyFont="1" applyBorder="1" applyAlignment="1">
      <alignment horizontal="center" vertical="center" wrapText="1"/>
    </xf>
    <xf numFmtId="0" fontId="6" fillId="0" borderId="25" xfId="0" applyFont="1" applyBorder="1" applyAlignment="1">
      <alignment horizontal="center" vertical="center" wrapText="1"/>
    </xf>
    <xf numFmtId="0" fontId="12" fillId="3" borderId="2" xfId="0" applyFont="1" applyFill="1" applyBorder="1">
      <alignment vertical="center"/>
    </xf>
    <xf numFmtId="0" fontId="12" fillId="3" borderId="3" xfId="0" applyFont="1" applyFill="1" applyBorder="1">
      <alignment vertical="center"/>
    </xf>
    <xf numFmtId="0" fontId="29" fillId="0" borderId="13" xfId="0" applyFont="1" applyBorder="1" applyAlignment="1">
      <alignment horizontal="right" vertical="center" wrapText="1"/>
    </xf>
    <xf numFmtId="0" fontId="15" fillId="6" borderId="26" xfId="0" applyFont="1" applyFill="1" applyBorder="1" applyAlignment="1">
      <alignment horizontal="center" vertical="center" wrapText="1"/>
    </xf>
    <xf numFmtId="0" fontId="15" fillId="6" borderId="27" xfId="0" applyFont="1" applyFill="1" applyBorder="1" applyAlignment="1">
      <alignment horizontal="center" vertical="center" wrapText="1"/>
    </xf>
    <xf numFmtId="0" fontId="20" fillId="6" borderId="28" xfId="0" applyFont="1" applyFill="1" applyBorder="1" applyAlignment="1">
      <alignment horizontal="center" vertical="center" wrapText="1"/>
    </xf>
    <xf numFmtId="0" fontId="15" fillId="6" borderId="26" xfId="0" applyFont="1" applyFill="1" applyBorder="1" applyAlignment="1">
      <alignment horizontal="center" vertical="center"/>
    </xf>
    <xf numFmtId="0" fontId="20" fillId="6" borderId="28" xfId="0" applyFont="1" applyFill="1" applyBorder="1" applyAlignment="1">
      <alignment horizontal="center" vertical="center"/>
    </xf>
    <xf numFmtId="0" fontId="15" fillId="6" borderId="2" xfId="0" applyFont="1" applyFill="1" applyBorder="1" applyAlignment="1">
      <alignment horizontal="center" vertical="center" wrapText="1"/>
    </xf>
    <xf numFmtId="0" fontId="15" fillId="6" borderId="1" xfId="0" applyFont="1" applyFill="1" applyBorder="1" applyAlignment="1">
      <alignment horizontal="center" vertical="center" wrapText="1"/>
    </xf>
    <xf numFmtId="0" fontId="20" fillId="6" borderId="3" xfId="0" applyFont="1" applyFill="1" applyBorder="1" applyAlignment="1">
      <alignment horizontal="center" vertical="center" wrapText="1"/>
    </xf>
    <xf numFmtId="0" fontId="15" fillId="6" borderId="2" xfId="0" applyFont="1" applyFill="1" applyBorder="1" applyAlignment="1">
      <alignment horizontal="center" vertical="center"/>
    </xf>
    <xf numFmtId="0" fontId="20" fillId="6" borderId="3" xfId="0" applyFont="1" applyFill="1" applyBorder="1" applyAlignment="1">
      <alignment horizontal="center" vertical="center"/>
    </xf>
    <xf numFmtId="0" fontId="15" fillId="6" borderId="4" xfId="0" applyFont="1" applyFill="1" applyBorder="1" applyAlignment="1">
      <alignment horizontal="center" vertical="center" wrapText="1"/>
    </xf>
    <xf numFmtId="0" fontId="15" fillId="6" borderId="0" xfId="0" applyFont="1" applyFill="1" applyAlignment="1">
      <alignment horizontal="center" vertical="center" wrapText="1"/>
    </xf>
    <xf numFmtId="0" fontId="20" fillId="6" borderId="5" xfId="0" applyFont="1" applyFill="1" applyBorder="1" applyAlignment="1">
      <alignment horizontal="center" vertical="center" wrapText="1"/>
    </xf>
    <xf numFmtId="0" fontId="15" fillId="6" borderId="4" xfId="0" applyFont="1" applyFill="1" applyBorder="1" applyAlignment="1">
      <alignment horizontal="center" vertical="center"/>
    </xf>
    <xf numFmtId="0" fontId="20" fillId="6" borderId="5" xfId="0" applyFont="1" applyFill="1" applyBorder="1" applyAlignment="1">
      <alignment horizontal="center" vertical="center"/>
    </xf>
    <xf numFmtId="0" fontId="15" fillId="2" borderId="2" xfId="0" applyFont="1" applyFill="1" applyBorder="1" applyAlignment="1">
      <alignment horizontal="center" vertical="center"/>
    </xf>
    <xf numFmtId="0" fontId="20" fillId="0" borderId="3" xfId="0" applyFont="1" applyBorder="1" applyAlignment="1">
      <alignment horizontal="center" vertical="center"/>
    </xf>
    <xf numFmtId="178" fontId="15" fillId="2" borderId="2" xfId="0" applyNumberFormat="1" applyFont="1" applyFill="1" applyBorder="1" applyAlignment="1">
      <alignment horizontal="center" vertical="center"/>
    </xf>
    <xf numFmtId="178" fontId="20" fillId="0" borderId="3" xfId="0" applyNumberFormat="1" applyFont="1" applyBorder="1" applyAlignment="1">
      <alignment horizontal="center" vertical="center"/>
    </xf>
    <xf numFmtId="0" fontId="15" fillId="6" borderId="30" xfId="0" applyFont="1" applyFill="1" applyBorder="1" applyAlignment="1">
      <alignment horizontal="center" vertical="center" wrapText="1"/>
    </xf>
    <xf numFmtId="0" fontId="17" fillId="2" borderId="2" xfId="0" applyFont="1" applyFill="1" applyBorder="1" applyAlignment="1">
      <alignment horizontal="left" vertical="center" wrapText="1"/>
    </xf>
    <xf numFmtId="0" fontId="17" fillId="2" borderId="1" xfId="0" applyFont="1" applyFill="1" applyBorder="1" applyAlignment="1">
      <alignment horizontal="left" vertical="center" wrapText="1"/>
    </xf>
    <xf numFmtId="0" fontId="17" fillId="0" borderId="3" xfId="0" applyFont="1" applyBorder="1" applyAlignment="1">
      <alignment horizontal="left" vertical="center" wrapText="1"/>
    </xf>
    <xf numFmtId="0" fontId="17" fillId="2" borderId="30" xfId="0" applyFont="1" applyFill="1" applyBorder="1" applyAlignment="1">
      <alignment horizontal="center" vertical="center" textRotation="255" wrapText="1"/>
    </xf>
    <xf numFmtId="0" fontId="17" fillId="2" borderId="30" xfId="0" applyFont="1" applyFill="1" applyBorder="1" applyAlignment="1">
      <alignment horizontal="center" vertical="center" textRotation="255"/>
    </xf>
    <xf numFmtId="0" fontId="17" fillId="0" borderId="3" xfId="0" applyFont="1" applyBorder="1" applyAlignment="1">
      <alignment horizontal="left" vertical="center"/>
    </xf>
    <xf numFmtId="0" fontId="29" fillId="0" borderId="30" xfId="0" applyFont="1" applyBorder="1" applyAlignment="1">
      <alignment horizontal="center" vertical="center" textRotation="255"/>
    </xf>
    <xf numFmtId="57" fontId="15" fillId="5" borderId="26" xfId="0" applyNumberFormat="1" applyFont="1" applyFill="1" applyBorder="1" applyAlignment="1">
      <alignment horizontal="center" vertical="center"/>
    </xf>
    <xf numFmtId="57" fontId="15" fillId="5" borderId="28" xfId="0" applyNumberFormat="1" applyFont="1" applyFill="1" applyBorder="1" applyAlignment="1">
      <alignment horizontal="center" vertical="center"/>
    </xf>
    <xf numFmtId="0" fontId="15" fillId="5" borderId="26" xfId="0" applyFont="1" applyFill="1" applyBorder="1" applyAlignment="1">
      <alignment horizontal="left" vertical="center"/>
    </xf>
    <xf numFmtId="0" fontId="15" fillId="5" borderId="27" xfId="0" applyFont="1" applyFill="1" applyBorder="1" applyAlignment="1">
      <alignment horizontal="left" vertical="center"/>
    </xf>
    <xf numFmtId="0" fontId="15" fillId="5" borderId="28" xfId="0" applyFont="1" applyFill="1" applyBorder="1" applyAlignment="1">
      <alignment horizontal="left" vertical="center"/>
    </xf>
    <xf numFmtId="0" fontId="29" fillId="0" borderId="2" xfId="0" applyFont="1" applyBorder="1" applyAlignment="1">
      <alignment horizontal="center" vertical="center" wrapText="1"/>
    </xf>
    <xf numFmtId="0" fontId="29" fillId="0" borderId="1" xfId="0" applyFont="1" applyBorder="1" applyAlignment="1">
      <alignment horizontal="center" vertical="center" wrapText="1"/>
    </xf>
    <xf numFmtId="0" fontId="29" fillId="0" borderId="3" xfId="0" applyFont="1" applyBorder="1" applyAlignment="1">
      <alignment horizontal="center" vertical="center" wrapText="1"/>
    </xf>
    <xf numFmtId="0" fontId="29" fillId="0" borderId="12" xfId="0" applyFont="1" applyBorder="1" applyAlignment="1">
      <alignment horizontal="center" vertical="center" wrapText="1"/>
    </xf>
    <xf numFmtId="0" fontId="29" fillId="0" borderId="13" xfId="0" applyFont="1" applyBorder="1" applyAlignment="1">
      <alignment horizontal="center" vertical="center" wrapText="1"/>
    </xf>
    <xf numFmtId="0" fontId="29" fillId="0" borderId="18" xfId="0" applyFont="1" applyBorder="1" applyAlignment="1">
      <alignment horizontal="center" vertical="center" wrapText="1"/>
    </xf>
    <xf numFmtId="0" fontId="29" fillId="0" borderId="30" xfId="0" applyFont="1" applyBorder="1" applyAlignment="1">
      <alignment horizontal="center" vertical="center"/>
    </xf>
    <xf numFmtId="0" fontId="39" fillId="0" borderId="31" xfId="5" applyFont="1" applyBorder="1" applyAlignment="1">
      <alignment horizontal="center" vertical="center" textRotation="255" wrapText="1"/>
    </xf>
    <xf numFmtId="0" fontId="39" fillId="0" borderId="11" xfId="5" applyFont="1" applyBorder="1" applyAlignment="1">
      <alignment horizontal="center" vertical="center" textRotation="255" wrapText="1"/>
    </xf>
    <xf numFmtId="0" fontId="39" fillId="0" borderId="25" xfId="5" applyFont="1" applyBorder="1" applyAlignment="1">
      <alignment horizontal="center" vertical="center" textRotation="255" wrapText="1"/>
    </xf>
    <xf numFmtId="0" fontId="39" fillId="0" borderId="2" xfId="5" applyFont="1" applyBorder="1" applyAlignment="1">
      <alignment horizontal="center" vertical="center" wrapText="1"/>
    </xf>
    <xf numFmtId="0" fontId="39" fillId="0" borderId="1" xfId="5" applyFont="1" applyBorder="1" applyAlignment="1">
      <alignment horizontal="center" vertical="center" wrapText="1"/>
    </xf>
    <xf numFmtId="0" fontId="39" fillId="0" borderId="3" xfId="5" applyFont="1" applyBorder="1" applyAlignment="1">
      <alignment horizontal="center" vertical="center" wrapText="1"/>
    </xf>
    <xf numFmtId="0" fontId="39" fillId="0" borderId="4" xfId="5" applyFont="1" applyBorder="1" applyAlignment="1">
      <alignment horizontal="center" vertical="center" wrapText="1"/>
    </xf>
    <xf numFmtId="0" fontId="39" fillId="0" borderId="0" xfId="5" applyFont="1" applyAlignment="1">
      <alignment horizontal="center" vertical="center" wrapText="1"/>
    </xf>
    <xf numFmtId="0" fontId="39" fillId="0" borderId="5" xfId="5" applyFont="1" applyBorder="1" applyAlignment="1">
      <alignment horizontal="center" vertical="center" wrapText="1"/>
    </xf>
    <xf numFmtId="0" fontId="39" fillId="0" borderId="12" xfId="5" applyFont="1" applyBorder="1" applyAlignment="1">
      <alignment horizontal="center" vertical="center" wrapText="1"/>
    </xf>
    <xf numFmtId="0" fontId="39" fillId="0" borderId="13" xfId="5" applyFont="1" applyBorder="1" applyAlignment="1">
      <alignment horizontal="center" vertical="center" wrapText="1"/>
    </xf>
    <xf numFmtId="0" fontId="39" fillId="0" borderId="18" xfId="5" applyFont="1" applyBorder="1" applyAlignment="1">
      <alignment horizontal="center" vertical="center" wrapText="1"/>
    </xf>
    <xf numFmtId="0" fontId="39" fillId="0" borderId="26" xfId="5" applyFont="1" applyBorder="1" applyAlignment="1">
      <alignment horizontal="center" vertical="center"/>
    </xf>
    <xf numFmtId="0" fontId="39" fillId="0" borderId="27" xfId="5" applyFont="1" applyBorder="1" applyAlignment="1">
      <alignment horizontal="center" vertical="center"/>
    </xf>
    <xf numFmtId="0" fontId="39" fillId="0" borderId="28" xfId="5" applyFont="1" applyBorder="1" applyAlignment="1">
      <alignment horizontal="center" vertical="center"/>
    </xf>
    <xf numFmtId="0" fontId="39" fillId="0" borderId="31" xfId="5" applyFont="1" applyBorder="1" applyAlignment="1">
      <alignment horizontal="center" vertical="center" textRotation="255"/>
    </xf>
    <xf numFmtId="0" fontId="39" fillId="0" borderId="11" xfId="5" applyFont="1" applyBorder="1" applyAlignment="1">
      <alignment horizontal="center" vertical="center" textRotation="255"/>
    </xf>
    <xf numFmtId="0" fontId="39" fillId="0" borderId="25" xfId="5" applyFont="1" applyBorder="1" applyAlignment="1">
      <alignment horizontal="center" vertical="center" textRotation="255"/>
    </xf>
    <xf numFmtId="0" fontId="39" fillId="0" borderId="30" xfId="5" applyFont="1" applyBorder="1" applyAlignment="1">
      <alignment horizontal="center" vertical="center" shrinkToFit="1"/>
    </xf>
    <xf numFmtId="0" fontId="39" fillId="0" borderId="26" xfId="5" applyFont="1" applyBorder="1" applyAlignment="1">
      <alignment horizontal="center" vertical="center" wrapText="1"/>
    </xf>
    <xf numFmtId="0" fontId="39" fillId="0" borderId="27" xfId="5" applyFont="1" applyBorder="1" applyAlignment="1">
      <alignment horizontal="center" vertical="center" wrapText="1"/>
    </xf>
    <xf numFmtId="0" fontId="39" fillId="0" borderId="28" xfId="5" applyFont="1" applyBorder="1" applyAlignment="1">
      <alignment horizontal="center" vertical="center" wrapText="1"/>
    </xf>
    <xf numFmtId="0" fontId="39" fillId="0" borderId="26" xfId="5" applyFont="1" applyBorder="1" applyAlignment="1">
      <alignment horizontal="center" vertical="center" shrinkToFit="1"/>
    </xf>
    <xf numFmtId="0" fontId="39" fillId="0" borderId="27" xfId="5" applyFont="1" applyBorder="1" applyAlignment="1">
      <alignment horizontal="center" vertical="center" shrinkToFit="1"/>
    </xf>
    <xf numFmtId="0" fontId="39" fillId="0" borderId="28" xfId="5" applyFont="1" applyBorder="1" applyAlignment="1">
      <alignment horizontal="center" vertical="center" shrinkToFit="1"/>
    </xf>
    <xf numFmtId="0" fontId="39" fillId="3" borderId="26" xfId="5" applyFont="1" applyFill="1" applyBorder="1" applyAlignment="1">
      <alignment horizontal="center" vertical="center"/>
    </xf>
    <xf numFmtId="0" fontId="39" fillId="3" borderId="27" xfId="5" applyFont="1" applyFill="1" applyBorder="1" applyAlignment="1">
      <alignment horizontal="center" vertical="center"/>
    </xf>
    <xf numFmtId="0" fontId="39" fillId="3" borderId="28" xfId="5" applyFont="1" applyFill="1" applyBorder="1" applyAlignment="1">
      <alignment horizontal="center" vertical="center"/>
    </xf>
    <xf numFmtId="0" fontId="37" fillId="0" borderId="30" xfId="5" applyFont="1" applyBorder="1" applyAlignment="1">
      <alignment horizontal="center" vertical="center" wrapText="1"/>
    </xf>
    <xf numFmtId="6" fontId="39" fillId="0" borderId="30" xfId="3" applyFont="1" applyBorder="1" applyAlignment="1">
      <alignment horizontal="center" vertical="center" shrinkToFit="1"/>
    </xf>
    <xf numFmtId="0" fontId="12" fillId="7" borderId="26" xfId="5" applyFont="1" applyFill="1" applyBorder="1" applyAlignment="1">
      <alignment horizontal="center" vertical="center"/>
    </xf>
    <xf numFmtId="0" fontId="12" fillId="7" borderId="27" xfId="5" applyFont="1" applyFill="1" applyBorder="1" applyAlignment="1">
      <alignment horizontal="center" vertical="center"/>
    </xf>
    <xf numFmtId="0" fontId="12" fillId="7" borderId="28" xfId="5" applyFont="1" applyFill="1" applyBorder="1" applyAlignment="1">
      <alignment horizontal="center" vertical="center"/>
    </xf>
    <xf numFmtId="0" fontId="12" fillId="7" borderId="31" xfId="4" applyFont="1" applyFill="1" applyBorder="1" applyAlignment="1">
      <alignment horizontal="center" vertical="center" textRotation="255"/>
    </xf>
    <xf numFmtId="0" fontId="12" fillId="7" borderId="11" xfId="4" applyFont="1" applyFill="1" applyBorder="1" applyAlignment="1">
      <alignment horizontal="center" vertical="center" textRotation="255"/>
    </xf>
    <xf numFmtId="0" fontId="12" fillId="7" borderId="25" xfId="4" applyFont="1" applyFill="1" applyBorder="1" applyAlignment="1">
      <alignment horizontal="center" vertical="center" textRotation="255"/>
    </xf>
    <xf numFmtId="0" fontId="12" fillId="7" borderId="30" xfId="5" applyFont="1" applyFill="1" applyBorder="1" applyAlignment="1">
      <alignment horizontal="center" vertical="center" shrinkToFit="1"/>
    </xf>
    <xf numFmtId="0" fontId="12" fillId="7" borderId="26" xfId="5" applyFont="1" applyFill="1" applyBorder="1" applyAlignment="1">
      <alignment horizontal="center" vertical="center" wrapText="1"/>
    </xf>
    <xf numFmtId="0" fontId="12" fillId="7" borderId="27" xfId="5" applyFont="1" applyFill="1" applyBorder="1" applyAlignment="1">
      <alignment horizontal="center" vertical="center" wrapText="1"/>
    </xf>
    <xf numFmtId="0" fontId="12" fillId="7" borderId="28" xfId="5" applyFont="1" applyFill="1" applyBorder="1" applyAlignment="1">
      <alignment horizontal="center" vertical="center" wrapText="1"/>
    </xf>
    <xf numFmtId="0" fontId="12" fillId="7" borderId="26" xfId="5" applyFont="1" applyFill="1" applyBorder="1" applyAlignment="1">
      <alignment horizontal="center" vertical="center" shrinkToFit="1"/>
    </xf>
    <xf numFmtId="0" fontId="12" fillId="7" borderId="27" xfId="5" applyFont="1" applyFill="1" applyBorder="1" applyAlignment="1">
      <alignment horizontal="center" vertical="center" shrinkToFit="1"/>
    </xf>
    <xf numFmtId="0" fontId="12" fillId="7" borderId="28" xfId="5" applyFont="1" applyFill="1" applyBorder="1" applyAlignment="1">
      <alignment horizontal="center" vertical="center" shrinkToFit="1"/>
    </xf>
    <xf numFmtId="0" fontId="12" fillId="7" borderId="31" xfId="5" applyFont="1" applyFill="1" applyBorder="1" applyAlignment="1">
      <alignment horizontal="center" vertical="center" textRotation="255" wrapText="1"/>
    </xf>
    <xf numFmtId="0" fontId="12" fillId="7" borderId="11" xfId="5" applyFont="1" applyFill="1" applyBorder="1" applyAlignment="1">
      <alignment horizontal="center" vertical="center" textRotation="255" wrapText="1"/>
    </xf>
    <xf numFmtId="0" fontId="12" fillId="7" borderId="25" xfId="5" applyFont="1" applyFill="1" applyBorder="1" applyAlignment="1">
      <alignment horizontal="center" vertical="center" textRotation="255" wrapText="1"/>
    </xf>
    <xf numFmtId="0" fontId="12" fillId="7" borderId="2" xfId="5" applyFont="1" applyFill="1" applyBorder="1" applyAlignment="1">
      <alignment horizontal="center" vertical="center" wrapText="1"/>
    </xf>
    <xf numFmtId="0" fontId="12" fillId="7" borderId="1" xfId="5" applyFont="1" applyFill="1" applyBorder="1" applyAlignment="1">
      <alignment horizontal="center" vertical="center" wrapText="1"/>
    </xf>
    <xf numFmtId="0" fontId="12" fillId="7" borderId="3" xfId="5" applyFont="1" applyFill="1" applyBorder="1" applyAlignment="1">
      <alignment horizontal="center" vertical="center" wrapText="1"/>
    </xf>
    <xf numFmtId="0" fontId="12" fillId="7" borderId="4" xfId="5" applyFont="1" applyFill="1" applyBorder="1" applyAlignment="1">
      <alignment horizontal="center" vertical="center" wrapText="1"/>
    </xf>
    <xf numFmtId="0" fontId="12" fillId="7" borderId="0" xfId="5" applyFont="1" applyFill="1" applyAlignment="1">
      <alignment horizontal="center" vertical="center" wrapText="1"/>
    </xf>
    <xf numFmtId="0" fontId="12" fillId="7" borderId="5" xfId="5" applyFont="1" applyFill="1" applyBorder="1" applyAlignment="1">
      <alignment horizontal="center" vertical="center" wrapText="1"/>
    </xf>
    <xf numFmtId="0" fontId="12" fillId="7" borderId="12" xfId="5" applyFont="1" applyFill="1" applyBorder="1" applyAlignment="1">
      <alignment horizontal="center" vertical="center" wrapText="1"/>
    </xf>
    <xf numFmtId="0" fontId="12" fillId="7" borderId="13" xfId="5" applyFont="1" applyFill="1" applyBorder="1" applyAlignment="1">
      <alignment horizontal="center" vertical="center" wrapText="1"/>
    </xf>
    <xf numFmtId="0" fontId="12" fillId="7" borderId="18" xfId="5" applyFont="1" applyFill="1" applyBorder="1" applyAlignment="1">
      <alignment horizontal="center" vertical="center" wrapText="1"/>
    </xf>
    <xf numFmtId="0" fontId="15" fillId="7" borderId="31" xfId="5" applyFont="1" applyFill="1" applyBorder="1" applyAlignment="1">
      <alignment horizontal="center" vertical="center" textRotation="255" wrapText="1" shrinkToFit="1"/>
    </xf>
    <xf numFmtId="0" fontId="15" fillId="7" borderId="11" xfId="5" applyFont="1" applyFill="1" applyBorder="1" applyAlignment="1">
      <alignment horizontal="center" vertical="center" textRotation="255" wrapText="1" shrinkToFit="1"/>
    </xf>
    <xf numFmtId="6" fontId="12" fillId="7" borderId="30" xfId="3" applyFont="1" applyFill="1" applyBorder="1" applyAlignment="1">
      <alignment horizontal="center" vertical="center" shrinkToFit="1"/>
    </xf>
    <xf numFmtId="0" fontId="38" fillId="0" borderId="27" xfId="5" applyFont="1" applyBorder="1">
      <alignment vertical="center"/>
    </xf>
    <xf numFmtId="0" fontId="38" fillId="0" borderId="28" xfId="5" applyFont="1" applyBorder="1">
      <alignment vertical="center"/>
    </xf>
    <xf numFmtId="0" fontId="45" fillId="0" borderId="0" xfId="5" applyFont="1" applyAlignment="1">
      <alignment horizontal="left" vertical="top" wrapText="1"/>
    </xf>
    <xf numFmtId="0" fontId="30" fillId="0" borderId="26" xfId="5" applyFont="1" applyBorder="1" applyAlignment="1">
      <alignment horizontal="center" vertical="center"/>
    </xf>
    <xf numFmtId="0" fontId="13" fillId="2" borderId="2" xfId="19" applyFont="1" applyFill="1" applyBorder="1" applyAlignment="1">
      <alignment horizontal="center" vertical="center" wrapText="1"/>
    </xf>
    <xf numFmtId="0" fontId="13" fillId="2" borderId="1" xfId="19" applyFont="1" applyFill="1" applyBorder="1" applyAlignment="1">
      <alignment horizontal="center" vertical="center" wrapText="1"/>
    </xf>
    <xf numFmtId="0" fontId="13" fillId="2" borderId="3" xfId="19" applyFont="1" applyFill="1" applyBorder="1" applyAlignment="1">
      <alignment horizontal="center" vertical="center" wrapText="1"/>
    </xf>
    <xf numFmtId="0" fontId="13" fillId="2" borderId="4" xfId="19" applyFont="1" applyFill="1" applyBorder="1" applyAlignment="1">
      <alignment horizontal="center" vertical="center" wrapText="1"/>
    </xf>
    <xf numFmtId="0" fontId="13" fillId="2" borderId="0" xfId="19" applyFont="1" applyFill="1" applyAlignment="1">
      <alignment horizontal="center" vertical="center" wrapText="1"/>
    </xf>
    <xf numFmtId="0" fontId="13" fillId="2" borderId="5" xfId="19" applyFont="1" applyFill="1" applyBorder="1" applyAlignment="1">
      <alignment horizontal="center" vertical="center" wrapText="1"/>
    </xf>
    <xf numFmtId="0" fontId="13" fillId="2" borderId="12" xfId="19" applyFont="1" applyFill="1" applyBorder="1" applyAlignment="1">
      <alignment horizontal="center" vertical="center" wrapText="1"/>
    </xf>
    <xf numFmtId="0" fontId="13" fillId="2" borderId="13" xfId="19" applyFont="1" applyFill="1" applyBorder="1" applyAlignment="1">
      <alignment horizontal="center" vertical="center" wrapText="1"/>
    </xf>
    <xf numFmtId="0" fontId="13" fillId="2" borderId="18" xfId="19" applyFont="1" applyFill="1" applyBorder="1" applyAlignment="1">
      <alignment horizontal="center" vertical="center" wrapText="1"/>
    </xf>
    <xf numFmtId="0" fontId="13" fillId="0" borderId="2" xfId="4" applyFont="1" applyBorder="1" applyAlignment="1">
      <alignment horizontal="center" vertical="center"/>
    </xf>
    <xf numFmtId="0" fontId="13" fillId="0" borderId="1" xfId="4" applyFont="1" applyBorder="1" applyAlignment="1">
      <alignment horizontal="center" vertical="center"/>
    </xf>
    <xf numFmtId="0" fontId="13" fillId="0" borderId="3" xfId="4" applyFont="1" applyBorder="1" applyAlignment="1">
      <alignment horizontal="center" vertical="center"/>
    </xf>
    <xf numFmtId="0" fontId="13" fillId="0" borderId="4" xfId="4" applyFont="1" applyBorder="1" applyAlignment="1">
      <alignment horizontal="center" vertical="center"/>
    </xf>
    <xf numFmtId="0" fontId="13" fillId="0" borderId="0" xfId="4" applyFont="1" applyAlignment="1">
      <alignment horizontal="center" vertical="center"/>
    </xf>
    <xf numFmtId="0" fontId="13" fillId="0" borderId="5" xfId="4" applyFont="1" applyBorder="1" applyAlignment="1">
      <alignment horizontal="center" vertical="center"/>
    </xf>
    <xf numFmtId="0" fontId="13" fillId="0" borderId="12" xfId="4" applyFont="1" applyBorder="1" applyAlignment="1">
      <alignment horizontal="center" vertical="center"/>
    </xf>
    <xf numFmtId="0" fontId="13" fillId="0" borderId="13" xfId="4" applyFont="1" applyBorder="1" applyAlignment="1">
      <alignment horizontal="center" vertical="center"/>
    </xf>
    <xf numFmtId="0" fontId="13" fillId="0" borderId="18" xfId="4" applyFont="1" applyBorder="1" applyAlignment="1">
      <alignment horizontal="center" vertical="center"/>
    </xf>
    <xf numFmtId="0" fontId="13" fillId="0" borderId="21" xfId="14" applyFont="1" applyBorder="1" applyAlignment="1">
      <alignment horizontal="center" vertical="center" shrinkToFit="1"/>
    </xf>
    <xf numFmtId="0" fontId="13" fillId="0" borderId="10" xfId="14" applyFont="1" applyBorder="1" applyAlignment="1">
      <alignment horizontal="center" vertical="center" shrinkToFit="1"/>
    </xf>
    <xf numFmtId="0" fontId="13" fillId="0" borderId="22" xfId="14" applyFont="1" applyBorder="1" applyAlignment="1">
      <alignment horizontal="center" vertical="center" shrinkToFit="1"/>
    </xf>
    <xf numFmtId="0" fontId="13" fillId="0" borderId="12" xfId="14" applyFont="1" applyBorder="1" applyAlignment="1">
      <alignment horizontal="center" vertical="center" shrinkToFit="1"/>
    </xf>
    <xf numFmtId="0" fontId="13" fillId="0" borderId="13" xfId="14" applyFont="1" applyBorder="1" applyAlignment="1">
      <alignment horizontal="center" vertical="center" shrinkToFit="1"/>
    </xf>
    <xf numFmtId="0" fontId="13" fillId="0" borderId="18" xfId="14" applyFont="1" applyBorder="1" applyAlignment="1">
      <alignment horizontal="center" vertical="center" shrinkToFit="1"/>
    </xf>
    <xf numFmtId="0" fontId="13" fillId="0" borderId="4" xfId="14" applyFont="1" applyBorder="1" applyAlignment="1">
      <alignment horizontal="center" vertical="center" shrinkToFit="1"/>
    </xf>
    <xf numFmtId="0" fontId="13" fillId="0" borderId="0" xfId="14" applyFont="1" applyAlignment="1">
      <alignment horizontal="center" vertical="center" shrinkToFit="1"/>
    </xf>
    <xf numFmtId="0" fontId="13" fillId="0" borderId="5" xfId="14" applyFont="1" applyBorder="1" applyAlignment="1">
      <alignment horizontal="center" vertical="center" shrinkToFit="1"/>
    </xf>
    <xf numFmtId="0" fontId="13" fillId="0" borderId="2" xfId="14" applyFont="1" applyBorder="1" applyAlignment="1">
      <alignment horizontal="left" vertical="center"/>
    </xf>
    <xf numFmtId="0" fontId="13" fillId="0" borderId="1" xfId="14" applyFont="1" applyBorder="1" applyAlignment="1">
      <alignment horizontal="left" vertical="center"/>
    </xf>
    <xf numFmtId="0" fontId="13" fillId="0" borderId="3" xfId="14" applyFont="1" applyBorder="1" applyAlignment="1">
      <alignment horizontal="left" vertical="center"/>
    </xf>
    <xf numFmtId="0" fontId="13" fillId="0" borderId="4" xfId="14" applyFont="1" applyBorder="1" applyAlignment="1">
      <alignment horizontal="left" vertical="center" wrapText="1"/>
    </xf>
    <xf numFmtId="0" fontId="13" fillId="0" borderId="0" xfId="14" applyFont="1" applyAlignment="1">
      <alignment horizontal="left" vertical="center" wrapText="1"/>
    </xf>
    <xf numFmtId="0" fontId="13" fillId="0" borderId="5" xfId="14" applyFont="1" applyBorder="1" applyAlignment="1">
      <alignment horizontal="left" vertical="center" wrapText="1"/>
    </xf>
    <xf numFmtId="0" fontId="13" fillId="0" borderId="8" xfId="14" applyFont="1" applyBorder="1" applyAlignment="1">
      <alignment horizontal="left" vertical="center" wrapText="1"/>
    </xf>
    <xf numFmtId="0" fontId="13" fillId="0" borderId="7" xfId="14" applyFont="1" applyBorder="1" applyAlignment="1">
      <alignment horizontal="left" vertical="center" wrapText="1"/>
    </xf>
    <xf numFmtId="0" fontId="13" fillId="0" borderId="9" xfId="14" applyFont="1" applyBorder="1" applyAlignment="1">
      <alignment horizontal="left" vertical="center" wrapText="1"/>
    </xf>
    <xf numFmtId="0" fontId="13" fillId="0" borderId="2" xfId="19" applyFont="1" applyBorder="1" applyAlignment="1">
      <alignment horizontal="center" vertical="center" wrapText="1"/>
    </xf>
    <xf numFmtId="0" fontId="13" fillId="0" borderId="1" xfId="19" applyFont="1" applyBorder="1" applyAlignment="1">
      <alignment horizontal="center" vertical="center" wrapText="1"/>
    </xf>
    <xf numFmtId="0" fontId="13" fillId="0" borderId="3" xfId="19" applyFont="1" applyBorder="1" applyAlignment="1">
      <alignment horizontal="center" vertical="center" wrapText="1"/>
    </xf>
    <xf numFmtId="0" fontId="13" fillId="0" borderId="12" xfId="19" applyFont="1" applyBorder="1" applyAlignment="1">
      <alignment horizontal="center" vertical="center" wrapText="1"/>
    </xf>
    <xf numFmtId="0" fontId="13" fillId="0" borderId="13" xfId="19" applyFont="1" applyBorder="1" applyAlignment="1">
      <alignment horizontal="center" vertical="center" wrapText="1"/>
    </xf>
    <xf numFmtId="0" fontId="13" fillId="0" borderId="18" xfId="19" applyFont="1" applyBorder="1" applyAlignment="1">
      <alignment horizontal="center" vertical="center" wrapText="1"/>
    </xf>
    <xf numFmtId="0" fontId="13" fillId="2" borderId="2" xfId="14" applyFont="1" applyFill="1" applyBorder="1" applyAlignment="1">
      <alignment horizontal="center" vertical="center"/>
    </xf>
    <xf numFmtId="0" fontId="13" fillId="2" borderId="1" xfId="14" applyFont="1" applyFill="1" applyBorder="1" applyAlignment="1">
      <alignment horizontal="center" vertical="center"/>
    </xf>
    <xf numFmtId="0" fontId="13" fillId="2" borderId="12" xfId="14" applyFont="1" applyFill="1" applyBorder="1" applyAlignment="1">
      <alignment horizontal="center" vertical="center"/>
    </xf>
    <xf numFmtId="0" fontId="13" fillId="2" borderId="13" xfId="14" applyFont="1" applyFill="1" applyBorder="1" applyAlignment="1">
      <alignment horizontal="center" vertical="center"/>
    </xf>
    <xf numFmtId="0" fontId="6" fillId="0" borderId="30" xfId="20" applyFont="1" applyBorder="1" applyAlignment="1">
      <alignment horizontal="left" vertical="center" wrapText="1" shrinkToFit="1"/>
    </xf>
    <xf numFmtId="0" fontId="12" fillId="0" borderId="30" xfId="14" applyFont="1" applyBorder="1" applyAlignment="1">
      <alignment horizontal="center" vertical="top"/>
    </xf>
    <xf numFmtId="0" fontId="13" fillId="2" borderId="31" xfId="4" applyFont="1" applyFill="1" applyBorder="1" applyAlignment="1">
      <alignment horizontal="center" vertical="center" shrinkToFit="1"/>
    </xf>
    <xf numFmtId="0" fontId="13" fillId="2" borderId="25" xfId="4" applyFont="1" applyFill="1" applyBorder="1" applyAlignment="1">
      <alignment horizontal="center" vertical="center" shrinkToFit="1"/>
    </xf>
    <xf numFmtId="0" fontId="13" fillId="2" borderId="3" xfId="14" applyFont="1" applyFill="1" applyBorder="1" applyAlignment="1">
      <alignment horizontal="center" vertical="center"/>
    </xf>
    <xf numFmtId="0" fontId="13" fillId="2" borderId="18" xfId="14" applyFont="1" applyFill="1" applyBorder="1" applyAlignment="1">
      <alignment horizontal="center" vertical="center"/>
    </xf>
    <xf numFmtId="0" fontId="13" fillId="0" borderId="21" xfId="14" applyFont="1" applyBorder="1" applyAlignment="1">
      <alignment horizontal="left" vertical="center"/>
    </xf>
    <xf numFmtId="0" fontId="13" fillId="0" borderId="10" xfId="14" applyFont="1" applyBorder="1" applyAlignment="1">
      <alignment horizontal="left" vertical="center"/>
    </xf>
    <xf numFmtId="0" fontId="13" fillId="0" borderId="22" xfId="14" applyFont="1" applyBorder="1" applyAlignment="1">
      <alignment horizontal="left" vertical="center"/>
    </xf>
    <xf numFmtId="0" fontId="5" fillId="0" borderId="4" xfId="6" applyBorder="1" applyAlignment="1">
      <alignment horizontal="left"/>
    </xf>
    <xf numFmtId="0" fontId="5" fillId="0" borderId="0" xfId="6" applyAlignment="1">
      <alignment horizontal="left"/>
    </xf>
    <xf numFmtId="0" fontId="5" fillId="0" borderId="5" xfId="6" applyBorder="1" applyAlignment="1">
      <alignment horizontal="left"/>
    </xf>
    <xf numFmtId="0" fontId="5" fillId="0" borderId="12" xfId="6" applyBorder="1" applyAlignment="1">
      <alignment horizontal="left"/>
    </xf>
    <xf numFmtId="0" fontId="5" fillId="0" borderId="13" xfId="6" applyBorder="1" applyAlignment="1">
      <alignment horizontal="left"/>
    </xf>
    <xf numFmtId="0" fontId="5" fillId="0" borderId="18" xfId="6" applyBorder="1" applyAlignment="1">
      <alignment horizontal="left"/>
    </xf>
    <xf numFmtId="0" fontId="13" fillId="0" borderId="2" xfId="14" applyFont="1" applyBorder="1" applyAlignment="1">
      <alignment horizontal="center" vertical="center" wrapText="1"/>
    </xf>
    <xf numFmtId="0" fontId="13" fillId="0" borderId="1" xfId="14" applyFont="1" applyBorder="1" applyAlignment="1">
      <alignment horizontal="center" vertical="center" wrapText="1"/>
    </xf>
    <xf numFmtId="0" fontId="13" fillId="0" borderId="3" xfId="14" applyFont="1" applyBorder="1" applyAlignment="1">
      <alignment horizontal="center" vertical="center" wrapText="1"/>
    </xf>
    <xf numFmtId="0" fontId="13" fillId="0" borderId="8" xfId="14" applyFont="1" applyBorder="1" applyAlignment="1">
      <alignment horizontal="center" vertical="center" wrapText="1"/>
    </xf>
    <xf numFmtId="0" fontId="13" fillId="0" borderId="7" xfId="14" applyFont="1" applyBorder="1" applyAlignment="1">
      <alignment horizontal="center" vertical="center" wrapText="1"/>
    </xf>
    <xf numFmtId="0" fontId="13" fillId="0" borderId="9" xfId="14" applyFont="1" applyBorder="1" applyAlignment="1">
      <alignment horizontal="center" vertical="center" wrapText="1"/>
    </xf>
    <xf numFmtId="0" fontId="13" fillId="0" borderId="27" xfId="14" applyFont="1" applyBorder="1" applyAlignment="1">
      <alignment horizontal="center" vertical="center"/>
    </xf>
    <xf numFmtId="0" fontId="5" fillId="0" borderId="27" xfId="4" applyBorder="1" applyAlignment="1">
      <alignment horizontal="center" vertical="center"/>
    </xf>
    <xf numFmtId="0" fontId="5" fillId="0" borderId="28" xfId="4" applyBorder="1" applyAlignment="1">
      <alignment horizontal="center" vertical="center"/>
    </xf>
    <xf numFmtId="0" fontId="13" fillId="0" borderId="3" xfId="14" applyFont="1" applyBorder="1" applyAlignment="1">
      <alignment vertical="center"/>
    </xf>
    <xf numFmtId="0" fontId="13" fillId="0" borderId="18" xfId="14" applyFont="1" applyBorder="1" applyAlignment="1">
      <alignment vertical="center"/>
    </xf>
    <xf numFmtId="0" fontId="13" fillId="0" borderId="1" xfId="14" applyFont="1" applyBorder="1" applyAlignment="1">
      <alignment horizontal="center" vertical="center"/>
    </xf>
    <xf numFmtId="0" fontId="5" fillId="0" borderId="1" xfId="4" applyBorder="1" applyAlignment="1">
      <alignment horizontal="center" vertical="center"/>
    </xf>
    <xf numFmtId="0" fontId="5" fillId="0" borderId="13" xfId="4" applyBorder="1" applyAlignment="1">
      <alignment horizontal="center" vertical="center"/>
    </xf>
    <xf numFmtId="0" fontId="13" fillId="0" borderId="4" xfId="19" applyFont="1" applyBorder="1" applyAlignment="1">
      <alignment horizontal="center" vertical="center" wrapText="1"/>
    </xf>
    <xf numFmtId="0" fontId="13" fillId="0" borderId="0" xfId="19" applyFont="1" applyAlignment="1">
      <alignment horizontal="center" vertical="center" wrapText="1"/>
    </xf>
    <xf numFmtId="0" fontId="13" fillId="0" borderId="5" xfId="19" applyFont="1" applyBorder="1" applyAlignment="1">
      <alignment horizontal="center" vertical="center" wrapText="1"/>
    </xf>
    <xf numFmtId="0" fontId="13" fillId="0" borderId="26" xfId="19" applyFont="1" applyBorder="1" applyAlignment="1">
      <alignment horizontal="center" vertical="center" shrinkToFit="1"/>
    </xf>
    <xf numFmtId="0" fontId="13" fillId="0" borderId="27" xfId="19" applyFont="1" applyBorder="1" applyAlignment="1">
      <alignment horizontal="center" vertical="center" shrinkToFit="1"/>
    </xf>
    <xf numFmtId="0" fontId="13" fillId="0" borderId="28" xfId="19" applyFont="1" applyBorder="1" applyAlignment="1">
      <alignment horizontal="center" vertical="center" shrinkToFit="1"/>
    </xf>
    <xf numFmtId="0" fontId="13" fillId="0" borderId="30" xfId="14" applyFont="1" applyBorder="1" applyAlignment="1">
      <alignment horizontal="center" vertical="center"/>
    </xf>
    <xf numFmtId="0" fontId="13" fillId="0" borderId="26" xfId="14" applyFont="1" applyBorder="1" applyAlignment="1">
      <alignment horizontal="center" vertical="center"/>
    </xf>
    <xf numFmtId="0" fontId="13" fillId="0" borderId="28" xfId="14" applyFont="1" applyBorder="1" applyAlignment="1">
      <alignment horizontal="center" vertical="center"/>
    </xf>
    <xf numFmtId="0" fontId="6" fillId="0" borderId="2" xfId="4" applyFont="1" applyBorder="1" applyAlignment="1">
      <alignment horizontal="center" vertical="center" wrapText="1"/>
    </xf>
    <xf numFmtId="0" fontId="6" fillId="0" borderId="1" xfId="4" applyFont="1" applyBorder="1" applyAlignment="1">
      <alignment horizontal="center" vertical="center" wrapText="1"/>
    </xf>
    <xf numFmtId="0" fontId="5" fillId="0" borderId="1" xfId="6" applyBorder="1" applyAlignment="1">
      <alignment horizontal="center" vertical="center" wrapText="1"/>
    </xf>
    <xf numFmtId="0" fontId="5" fillId="0" borderId="3" xfId="6" applyBorder="1" applyAlignment="1">
      <alignment horizontal="center" vertical="center" wrapText="1"/>
    </xf>
    <xf numFmtId="0" fontId="6" fillId="0" borderId="12" xfId="4" applyFont="1" applyBorder="1" applyAlignment="1">
      <alignment horizontal="center" vertical="center" wrapText="1"/>
    </xf>
    <xf numFmtId="0" fontId="6" fillId="0" borderId="13" xfId="4" applyFont="1" applyBorder="1" applyAlignment="1">
      <alignment horizontal="center" vertical="center" wrapText="1"/>
    </xf>
    <xf numFmtId="0" fontId="5" fillId="0" borderId="13" xfId="6" applyBorder="1" applyAlignment="1">
      <alignment horizontal="center" vertical="center" wrapText="1"/>
    </xf>
    <xf numFmtId="0" fontId="5" fillId="0" borderId="18" xfId="6" applyBorder="1" applyAlignment="1">
      <alignment horizontal="center" vertical="center" wrapText="1"/>
    </xf>
    <xf numFmtId="0" fontId="13" fillId="0" borderId="2" xfId="7" applyFont="1" applyBorder="1" applyAlignment="1">
      <alignment horizontal="center" vertical="center" shrinkToFit="1"/>
    </xf>
    <xf numFmtId="0" fontId="13" fillId="0" borderId="1" xfId="7" applyFont="1" applyBorder="1" applyAlignment="1">
      <alignment horizontal="center" vertical="center" shrinkToFit="1"/>
    </xf>
    <xf numFmtId="0" fontId="13" fillId="0" borderId="13" xfId="7" applyFont="1" applyBorder="1" applyAlignment="1">
      <alignment horizontal="center" vertical="center" shrinkToFit="1"/>
    </xf>
    <xf numFmtId="0" fontId="13" fillId="0" borderId="2" xfId="7" applyFont="1" applyBorder="1" applyAlignment="1">
      <alignment vertical="center" wrapText="1"/>
    </xf>
    <xf numFmtId="0" fontId="13" fillId="0" borderId="1" xfId="7" applyFont="1" applyBorder="1" applyAlignment="1">
      <alignment vertical="center" wrapText="1"/>
    </xf>
    <xf numFmtId="0" fontId="13" fillId="0" borderId="3" xfId="7" applyFont="1" applyBorder="1" applyAlignment="1">
      <alignment vertical="center" wrapText="1"/>
    </xf>
    <xf numFmtId="0" fontId="13" fillId="0" borderId="12" xfId="7" applyFont="1" applyBorder="1" applyAlignment="1">
      <alignment vertical="center" wrapText="1"/>
    </xf>
    <xf numFmtId="0" fontId="13" fillId="0" borderId="13" xfId="7" applyFont="1" applyBorder="1" applyAlignment="1">
      <alignment vertical="center" wrapText="1"/>
    </xf>
    <xf numFmtId="0" fontId="13" fillId="0" borderId="18" xfId="7" applyFont="1" applyBorder="1" applyAlignment="1">
      <alignment vertical="center" wrapText="1"/>
    </xf>
    <xf numFmtId="0" fontId="13" fillId="0" borderId="2" xfId="4" applyFont="1" applyBorder="1" applyAlignment="1">
      <alignment horizontal="center" vertical="center" textRotation="255" wrapText="1"/>
    </xf>
    <xf numFmtId="0" fontId="13" fillId="0" borderId="3" xfId="4" applyFont="1" applyBorder="1" applyAlignment="1">
      <alignment horizontal="center" vertical="center" textRotation="255" wrapText="1"/>
    </xf>
    <xf numFmtId="0" fontId="13" fillId="0" borderId="4" xfId="4" applyFont="1" applyBorder="1" applyAlignment="1">
      <alignment horizontal="center" vertical="center" textRotation="255" wrapText="1"/>
    </xf>
    <xf numFmtId="0" fontId="13" fillId="0" borderId="5" xfId="4" applyFont="1" applyBorder="1" applyAlignment="1">
      <alignment horizontal="center" vertical="center" textRotation="255" wrapText="1"/>
    </xf>
    <xf numFmtId="0" fontId="13" fillId="0" borderId="12" xfId="4" applyFont="1" applyBorder="1" applyAlignment="1">
      <alignment horizontal="center" vertical="center" textRotation="255" wrapText="1"/>
    </xf>
    <xf numFmtId="0" fontId="13" fillId="0" borderId="18" xfId="4" applyFont="1" applyBorder="1" applyAlignment="1">
      <alignment horizontal="center" vertical="center" textRotation="255" wrapText="1"/>
    </xf>
    <xf numFmtId="0" fontId="13" fillId="0" borderId="1" xfId="7" applyFont="1" applyBorder="1" applyAlignment="1">
      <alignment horizontal="center" vertical="center" wrapText="1"/>
    </xf>
    <xf numFmtId="0" fontId="13" fillId="0" borderId="13" xfId="7" applyFont="1" applyBorder="1" applyAlignment="1">
      <alignment horizontal="center" vertical="center" wrapText="1"/>
    </xf>
    <xf numFmtId="0" fontId="6" fillId="0" borderId="2" xfId="7" applyFont="1" applyBorder="1" applyAlignment="1">
      <alignment horizontal="center" vertical="center" wrapText="1"/>
    </xf>
    <xf numFmtId="0" fontId="6" fillId="0" borderId="1" xfId="7" applyFont="1" applyBorder="1" applyAlignment="1">
      <alignment horizontal="center" vertical="center" wrapText="1"/>
    </xf>
    <xf numFmtId="0" fontId="6" fillId="0" borderId="3" xfId="7" applyFont="1" applyBorder="1" applyAlignment="1">
      <alignment horizontal="center" vertical="center" wrapText="1"/>
    </xf>
    <xf numFmtId="0" fontId="6" fillId="0" borderId="12" xfId="7" applyFont="1" applyBorder="1" applyAlignment="1">
      <alignment horizontal="center" vertical="center" wrapText="1"/>
    </xf>
    <xf numFmtId="0" fontId="6" fillId="0" borderId="13" xfId="7" applyFont="1" applyBorder="1" applyAlignment="1">
      <alignment horizontal="center" vertical="center" wrapText="1"/>
    </xf>
    <xf numFmtId="0" fontId="6" fillId="0" borderId="18" xfId="7" applyFont="1" applyBorder="1" applyAlignment="1">
      <alignment horizontal="center" vertical="center" wrapText="1"/>
    </xf>
    <xf numFmtId="0" fontId="13" fillId="0" borderId="2" xfId="6" applyFont="1" applyBorder="1" applyAlignment="1">
      <alignment horizontal="left" vertical="center" wrapText="1"/>
    </xf>
    <xf numFmtId="0" fontId="13" fillId="0" borderId="1" xfId="6" applyFont="1" applyBorder="1" applyAlignment="1">
      <alignment horizontal="left" vertical="center" wrapText="1"/>
    </xf>
    <xf numFmtId="0" fontId="13" fillId="0" borderId="3" xfId="6" applyFont="1" applyBorder="1" applyAlignment="1">
      <alignment horizontal="left" vertical="center" wrapText="1"/>
    </xf>
    <xf numFmtId="0" fontId="13" fillId="0" borderId="4" xfId="6" applyFont="1" applyBorder="1" applyAlignment="1">
      <alignment horizontal="left" vertical="center" wrapText="1"/>
    </xf>
    <xf numFmtId="0" fontId="13" fillId="0" borderId="0" xfId="6" applyFont="1" applyAlignment="1">
      <alignment horizontal="left" vertical="center" wrapText="1"/>
    </xf>
    <xf numFmtId="0" fontId="13" fillId="0" borderId="5" xfId="6" applyFont="1" applyBorder="1" applyAlignment="1">
      <alignment horizontal="left" vertical="center" wrapText="1"/>
    </xf>
    <xf numFmtId="0" fontId="13" fillId="0" borderId="12" xfId="6" applyFont="1" applyBorder="1" applyAlignment="1">
      <alignment horizontal="left" vertical="center" wrapText="1"/>
    </xf>
    <xf numFmtId="0" fontId="13" fillId="0" borderId="13" xfId="6" applyFont="1" applyBorder="1" applyAlignment="1">
      <alignment horizontal="left" vertical="center" wrapText="1"/>
    </xf>
    <xf numFmtId="0" fontId="13" fillId="0" borderId="18" xfId="6" applyFont="1" applyBorder="1" applyAlignment="1">
      <alignment horizontal="left" vertical="center" wrapText="1"/>
    </xf>
    <xf numFmtId="0" fontId="13" fillId="2" borderId="2" xfId="7" applyFont="1" applyFill="1" applyBorder="1" applyAlignment="1">
      <alignment horizontal="center" vertical="center"/>
    </xf>
    <xf numFmtId="0" fontId="13" fillId="2" borderId="1" xfId="7" applyFont="1" applyFill="1" applyBorder="1" applyAlignment="1">
      <alignment horizontal="center" vertical="center"/>
    </xf>
    <xf numFmtId="0" fontId="13" fillId="2" borderId="3" xfId="7" applyFont="1" applyFill="1" applyBorder="1" applyAlignment="1">
      <alignment horizontal="center" vertical="center"/>
    </xf>
    <xf numFmtId="0" fontId="13" fillId="2" borderId="4" xfId="7" applyFont="1" applyFill="1" applyBorder="1" applyAlignment="1">
      <alignment horizontal="center" vertical="center"/>
    </xf>
    <xf numFmtId="0" fontId="13" fillId="2" borderId="0" xfId="7" applyFont="1" applyFill="1" applyAlignment="1">
      <alignment horizontal="center" vertical="center"/>
    </xf>
    <xf numFmtId="0" fontId="13" fillId="2" borderId="5" xfId="7" applyFont="1" applyFill="1" applyBorder="1" applyAlignment="1">
      <alignment horizontal="center" vertical="center"/>
    </xf>
    <xf numFmtId="0" fontId="13" fillId="2" borderId="12" xfId="7" applyFont="1" applyFill="1" applyBorder="1" applyAlignment="1">
      <alignment horizontal="center" vertical="center"/>
    </xf>
    <xf numFmtId="0" fontId="13" fillId="2" borderId="13" xfId="7" applyFont="1" applyFill="1" applyBorder="1" applyAlignment="1">
      <alignment horizontal="center" vertical="center"/>
    </xf>
    <xf numFmtId="0" fontId="13" fillId="2" borderId="18" xfId="7" applyFont="1" applyFill="1" applyBorder="1" applyAlignment="1">
      <alignment horizontal="center" vertical="center"/>
    </xf>
    <xf numFmtId="0" fontId="13" fillId="0" borderId="2" xfId="6" applyFont="1" applyBorder="1" applyAlignment="1">
      <alignment horizontal="center" vertical="center" wrapText="1"/>
    </xf>
    <xf numFmtId="0" fontId="13" fillId="0" borderId="1" xfId="6" applyFont="1" applyBorder="1" applyAlignment="1">
      <alignment horizontal="center" vertical="center" wrapText="1"/>
    </xf>
    <xf numFmtId="0" fontId="13" fillId="0" borderId="3" xfId="6" applyFont="1" applyBorder="1" applyAlignment="1">
      <alignment horizontal="center" vertical="center" wrapText="1"/>
    </xf>
    <xf numFmtId="0" fontId="13" fillId="0" borderId="4" xfId="6" applyFont="1" applyBorder="1" applyAlignment="1">
      <alignment horizontal="center" vertical="center" wrapText="1"/>
    </xf>
    <xf numFmtId="0" fontId="13" fillId="0" borderId="0" xfId="6" applyFont="1" applyAlignment="1">
      <alignment horizontal="center" vertical="center" wrapText="1"/>
    </xf>
    <xf numFmtId="0" fontId="13" fillId="0" borderId="5" xfId="6" applyFont="1" applyBorder="1" applyAlignment="1">
      <alignment horizontal="center" vertical="center" wrapText="1"/>
    </xf>
    <xf numFmtId="0" fontId="13" fillId="0" borderId="12" xfId="6" applyFont="1" applyBorder="1" applyAlignment="1">
      <alignment horizontal="center" vertical="center" wrapText="1"/>
    </xf>
    <xf numFmtId="0" fontId="13" fillId="0" borderId="13" xfId="6" applyFont="1" applyBorder="1" applyAlignment="1">
      <alignment horizontal="center" vertical="center" wrapText="1"/>
    </xf>
    <xf numFmtId="0" fontId="13" fillId="0" borderId="18" xfId="6" applyFont="1" applyBorder="1" applyAlignment="1">
      <alignment horizontal="center" vertical="center" wrapText="1"/>
    </xf>
    <xf numFmtId="0" fontId="13" fillId="0" borderId="0" xfId="4" applyFont="1" applyAlignment="1">
      <alignment wrapText="1"/>
    </xf>
    <xf numFmtId="0" fontId="5" fillId="0" borderId="0" xfId="4" applyAlignment="1">
      <alignment vertical="center" wrapText="1"/>
    </xf>
    <xf numFmtId="0" fontId="13" fillId="0" borderId="0" xfId="14" applyFont="1" applyAlignment="1">
      <alignment horizontal="left" vertical="center"/>
    </xf>
    <xf numFmtId="0" fontId="13" fillId="0" borderId="2" xfId="7" applyFont="1" applyBorder="1" applyAlignment="1">
      <alignment horizontal="center" vertical="center"/>
    </xf>
    <xf numFmtId="0" fontId="13" fillId="0" borderId="1" xfId="7" applyFont="1" applyBorder="1" applyAlignment="1">
      <alignment horizontal="center" vertical="center"/>
    </xf>
    <xf numFmtId="0" fontId="13" fillId="0" borderId="3" xfId="7" applyFont="1" applyBorder="1" applyAlignment="1">
      <alignment horizontal="center" vertical="center"/>
    </xf>
    <xf numFmtId="0" fontId="13" fillId="0" borderId="12" xfId="7" applyFont="1" applyBorder="1" applyAlignment="1">
      <alignment horizontal="center" vertical="center"/>
    </xf>
    <xf numFmtId="0" fontId="13" fillId="0" borderId="18" xfId="7" applyFont="1" applyBorder="1" applyAlignment="1">
      <alignment horizontal="center" vertical="center"/>
    </xf>
    <xf numFmtId="0" fontId="13" fillId="0" borderId="31" xfId="4" applyFont="1" applyBorder="1" applyAlignment="1">
      <alignment horizontal="center" vertical="center" wrapText="1"/>
    </xf>
    <xf numFmtId="0" fontId="13" fillId="0" borderId="25" xfId="4" applyFont="1" applyBorder="1" applyAlignment="1">
      <alignment horizontal="center" vertical="center" wrapText="1"/>
    </xf>
    <xf numFmtId="0" fontId="13" fillId="0" borderId="2" xfId="14" applyFont="1" applyBorder="1" applyAlignment="1">
      <alignment horizontal="center" vertical="top"/>
    </xf>
    <xf numFmtId="0" fontId="13" fillId="0" borderId="1" xfId="14" applyFont="1" applyBorder="1" applyAlignment="1">
      <alignment horizontal="center" vertical="top"/>
    </xf>
    <xf numFmtId="0" fontId="13" fillId="0" borderId="3" xfId="14" applyFont="1" applyBorder="1" applyAlignment="1">
      <alignment horizontal="center" vertical="top"/>
    </xf>
    <xf numFmtId="0" fontId="13" fillId="0" borderId="12" xfId="14" applyFont="1" applyBorder="1" applyAlignment="1">
      <alignment horizontal="center" vertical="top"/>
    </xf>
    <xf numFmtId="0" fontId="13" fillId="0" borderId="13" xfId="14" applyFont="1" applyBorder="1" applyAlignment="1">
      <alignment horizontal="center" vertical="top"/>
    </xf>
    <xf numFmtId="0" fontId="13" fillId="0" borderId="18" xfId="14" applyFont="1" applyBorder="1" applyAlignment="1">
      <alignment horizontal="center" vertical="top"/>
    </xf>
    <xf numFmtId="0" fontId="13" fillId="0" borderId="12" xfId="14" applyFont="1" applyBorder="1" applyAlignment="1">
      <alignment horizontal="center" vertical="center" wrapText="1"/>
    </xf>
    <xf numFmtId="0" fontId="13" fillId="0" borderId="13" xfId="14" applyFont="1" applyBorder="1" applyAlignment="1">
      <alignment horizontal="center" vertical="center" wrapText="1"/>
    </xf>
    <xf numFmtId="0" fontId="13" fillId="0" borderId="18" xfId="14" applyFont="1" applyBorder="1" applyAlignment="1">
      <alignment horizontal="center" vertical="center" wrapText="1"/>
    </xf>
    <xf numFmtId="0" fontId="13" fillId="0" borderId="2" xfId="14" applyFont="1" applyBorder="1" applyAlignment="1">
      <alignment horizontal="center" vertical="center"/>
    </xf>
    <xf numFmtId="0" fontId="13" fillId="0" borderId="3" xfId="14" applyFont="1" applyBorder="1" applyAlignment="1">
      <alignment horizontal="center" vertical="center"/>
    </xf>
    <xf numFmtId="0" fontId="13" fillId="0" borderId="12" xfId="14" applyFont="1" applyBorder="1" applyAlignment="1">
      <alignment horizontal="center" vertical="center"/>
    </xf>
    <xf numFmtId="0" fontId="13" fillId="0" borderId="13" xfId="14" applyFont="1" applyBorder="1" applyAlignment="1">
      <alignment horizontal="center" vertical="center"/>
    </xf>
    <xf numFmtId="0" fontId="13" fillId="0" borderId="18" xfId="14" applyFont="1" applyBorder="1" applyAlignment="1">
      <alignment horizontal="center" vertical="center"/>
    </xf>
    <xf numFmtId="0" fontId="13" fillId="0" borderId="2" xfId="14" applyFont="1" applyBorder="1" applyAlignment="1">
      <alignment horizontal="left" vertical="top"/>
    </xf>
    <xf numFmtId="0" fontId="13" fillId="0" borderId="1" xfId="14" applyFont="1" applyBorder="1" applyAlignment="1">
      <alignment horizontal="left" vertical="top"/>
    </xf>
    <xf numFmtId="0" fontId="13" fillId="0" borderId="3" xfId="14" applyFont="1" applyBorder="1" applyAlignment="1">
      <alignment horizontal="left" vertical="top"/>
    </xf>
    <xf numFmtId="0" fontId="13" fillId="0" borderId="4" xfId="14" applyFont="1" applyBorder="1" applyAlignment="1">
      <alignment horizontal="left" vertical="top"/>
    </xf>
    <xf numFmtId="0" fontId="13" fillId="0" borderId="0" xfId="14" applyFont="1" applyAlignment="1">
      <alignment horizontal="left" vertical="top"/>
    </xf>
    <xf numFmtId="0" fontId="13" fillId="0" borderId="5" xfId="14" applyFont="1" applyBorder="1" applyAlignment="1">
      <alignment horizontal="left" vertical="top"/>
    </xf>
    <xf numFmtId="0" fontId="13" fillId="0" borderId="12" xfId="14" applyFont="1" applyBorder="1" applyAlignment="1">
      <alignment horizontal="left" vertical="top"/>
    </xf>
    <xf numFmtId="0" fontId="13" fillId="0" borderId="13" xfId="14" applyFont="1" applyBorder="1" applyAlignment="1">
      <alignment horizontal="left" vertical="top"/>
    </xf>
    <xf numFmtId="0" fontId="13" fillId="0" borderId="18" xfId="14" applyFont="1" applyBorder="1" applyAlignment="1">
      <alignment horizontal="left" vertical="top"/>
    </xf>
    <xf numFmtId="178" fontId="13" fillId="0" borderId="2" xfId="14" applyNumberFormat="1" applyFont="1" applyBorder="1" applyAlignment="1">
      <alignment horizontal="center" vertical="top"/>
    </xf>
    <xf numFmtId="178" fontId="13" fillId="0" borderId="1" xfId="14" applyNumberFormat="1" applyFont="1" applyBorder="1" applyAlignment="1">
      <alignment horizontal="center" vertical="top"/>
    </xf>
    <xf numFmtId="178" fontId="13" fillId="0" borderId="3" xfId="14" applyNumberFormat="1" applyFont="1" applyBorder="1" applyAlignment="1">
      <alignment horizontal="center" vertical="top"/>
    </xf>
    <xf numFmtId="178" fontId="13" fillId="0" borderId="12" xfId="14" applyNumberFormat="1" applyFont="1" applyBorder="1" applyAlignment="1">
      <alignment horizontal="center" vertical="top"/>
    </xf>
    <xf numFmtId="178" fontId="13" fillId="0" borderId="13" xfId="14" applyNumberFormat="1" applyFont="1" applyBorder="1" applyAlignment="1">
      <alignment horizontal="center" vertical="top"/>
    </xf>
    <xf numFmtId="178" fontId="13" fillId="0" borderId="18" xfId="14" applyNumberFormat="1" applyFont="1" applyBorder="1" applyAlignment="1">
      <alignment horizontal="center" vertical="top"/>
    </xf>
    <xf numFmtId="0" fontId="13" fillId="4" borderId="2" xfId="14" applyFont="1" applyFill="1" applyBorder="1" applyAlignment="1">
      <alignment horizontal="center" vertical="center"/>
    </xf>
    <xf numFmtId="0" fontId="13" fillId="4" borderId="1" xfId="14" applyFont="1" applyFill="1" applyBorder="1" applyAlignment="1">
      <alignment horizontal="center" vertical="center"/>
    </xf>
    <xf numFmtId="0" fontId="5" fillId="4" borderId="1" xfId="6" applyFill="1" applyBorder="1" applyAlignment="1">
      <alignment horizontal="center" vertical="center"/>
    </xf>
    <xf numFmtId="0" fontId="5" fillId="4" borderId="3" xfId="6" applyFill="1" applyBorder="1" applyAlignment="1">
      <alignment horizontal="center" vertical="center"/>
    </xf>
    <xf numFmtId="0" fontId="13" fillId="4" borderId="12" xfId="14" applyFont="1" applyFill="1" applyBorder="1" applyAlignment="1">
      <alignment horizontal="center" vertical="center"/>
    </xf>
    <xf numFmtId="0" fontId="13" fillId="4" borderId="13" xfId="14" applyFont="1" applyFill="1" applyBorder="1" applyAlignment="1">
      <alignment horizontal="center" vertical="center"/>
    </xf>
    <xf numFmtId="0" fontId="5" fillId="4" borderId="13" xfId="6" applyFill="1" applyBorder="1" applyAlignment="1">
      <alignment horizontal="center" vertical="center"/>
    </xf>
    <xf numFmtId="0" fontId="5" fillId="4" borderId="18" xfId="6" applyFill="1" applyBorder="1" applyAlignment="1">
      <alignment horizontal="center" vertical="center"/>
    </xf>
    <xf numFmtId="0" fontId="13" fillId="0" borderId="31" xfId="14" applyFont="1" applyBorder="1" applyAlignment="1">
      <alignment horizontal="center" vertical="center"/>
    </xf>
    <xf numFmtId="0" fontId="13" fillId="0" borderId="25" xfId="14" applyFont="1" applyBorder="1" applyAlignment="1">
      <alignment horizontal="center" vertical="center"/>
    </xf>
    <xf numFmtId="178" fontId="13" fillId="0" borderId="30" xfId="14" applyNumberFormat="1" applyFont="1" applyBorder="1" applyAlignment="1">
      <alignment horizontal="center" vertical="top" shrinkToFit="1"/>
    </xf>
    <xf numFmtId="0" fontId="13" fillId="0" borderId="86" xfId="14" applyFont="1" applyBorder="1" applyAlignment="1">
      <alignment horizontal="center" vertical="center" shrinkToFit="1"/>
    </xf>
    <xf numFmtId="0" fontId="13" fillId="0" borderId="87" xfId="14" applyFont="1" applyBorder="1" applyAlignment="1">
      <alignment horizontal="center" vertical="center" shrinkToFit="1"/>
    </xf>
    <xf numFmtId="0" fontId="13" fillId="2" borderId="86" xfId="14" applyFont="1" applyFill="1" applyBorder="1" applyAlignment="1">
      <alignment horizontal="center" vertical="center" shrinkToFit="1"/>
    </xf>
    <xf numFmtId="0" fontId="13" fillId="2" borderId="87" xfId="14" applyFont="1" applyFill="1" applyBorder="1" applyAlignment="1">
      <alignment horizontal="center" vertical="center" shrinkToFit="1"/>
    </xf>
    <xf numFmtId="0" fontId="13" fillId="0" borderId="88" xfId="14" applyFont="1" applyBorder="1" applyAlignment="1">
      <alignment horizontal="center" vertical="center" shrinkToFit="1"/>
    </xf>
    <xf numFmtId="0" fontId="13" fillId="2" borderId="88" xfId="14" applyFont="1" applyFill="1" applyBorder="1" applyAlignment="1">
      <alignment horizontal="center" vertical="center" shrinkToFit="1"/>
    </xf>
    <xf numFmtId="0" fontId="13" fillId="4" borderId="2" xfId="14" applyFont="1" applyFill="1" applyBorder="1" applyAlignment="1">
      <alignment vertical="top"/>
    </xf>
    <xf numFmtId="0" fontId="13" fillId="4" borderId="1" xfId="14" applyFont="1" applyFill="1" applyBorder="1" applyAlignment="1">
      <alignment vertical="top"/>
    </xf>
    <xf numFmtId="0" fontId="5" fillId="4" borderId="1" xfId="6" applyFill="1" applyBorder="1" applyAlignment="1">
      <alignment vertical="top"/>
    </xf>
    <xf numFmtId="0" fontId="5" fillId="4" borderId="3" xfId="6" applyFill="1" applyBorder="1" applyAlignment="1">
      <alignment vertical="top"/>
    </xf>
    <xf numFmtId="0" fontId="13" fillId="4" borderId="4" xfId="14" applyFont="1" applyFill="1" applyBorder="1" applyAlignment="1">
      <alignment vertical="top"/>
    </xf>
    <xf numFmtId="0" fontId="13" fillId="4" borderId="0" xfId="14" applyFont="1" applyFill="1" applyAlignment="1">
      <alignment vertical="top"/>
    </xf>
    <xf numFmtId="0" fontId="5" fillId="4" borderId="0" xfId="6" applyFill="1" applyAlignment="1">
      <alignment vertical="top"/>
    </xf>
    <xf numFmtId="0" fontId="5" fillId="4" borderId="5" xfId="6" applyFill="1" applyBorder="1" applyAlignment="1">
      <alignment vertical="top"/>
    </xf>
    <xf numFmtId="0" fontId="13" fillId="4" borderId="12" xfId="14" applyFont="1" applyFill="1" applyBorder="1" applyAlignment="1">
      <alignment vertical="top"/>
    </xf>
    <xf numFmtId="0" fontId="13" fillId="4" borderId="13" xfId="14" applyFont="1" applyFill="1" applyBorder="1" applyAlignment="1">
      <alignment vertical="top"/>
    </xf>
    <xf numFmtId="0" fontId="5" fillId="4" borderId="13" xfId="6" applyFill="1" applyBorder="1" applyAlignment="1">
      <alignment vertical="top"/>
    </xf>
    <xf numFmtId="0" fontId="5" fillId="4" borderId="18" xfId="6" applyFill="1" applyBorder="1" applyAlignment="1">
      <alignment vertical="top"/>
    </xf>
    <xf numFmtId="0" fontId="13" fillId="0" borderId="2" xfId="14" applyFont="1" applyBorder="1" applyAlignment="1">
      <alignment vertical="center"/>
    </xf>
    <xf numFmtId="0" fontId="13" fillId="0" borderId="1" xfId="14" applyFont="1" applyBorder="1" applyAlignment="1">
      <alignment vertical="center"/>
    </xf>
    <xf numFmtId="0" fontId="13" fillId="0" borderId="12" xfId="14" applyFont="1" applyBorder="1" applyAlignment="1">
      <alignment vertical="center"/>
    </xf>
    <xf numFmtId="0" fontId="13" fillId="0" borderId="13" xfId="14" applyFont="1" applyBorder="1" applyAlignment="1">
      <alignment vertical="center"/>
    </xf>
    <xf numFmtId="0" fontId="13" fillId="2" borderId="31" xfId="14" applyFont="1" applyFill="1" applyBorder="1" applyAlignment="1">
      <alignment horizontal="center" vertical="center"/>
    </xf>
    <xf numFmtId="0" fontId="13" fillId="2" borderId="25" xfId="14" applyFont="1" applyFill="1" applyBorder="1" applyAlignment="1">
      <alignment horizontal="center" vertical="center"/>
    </xf>
    <xf numFmtId="0" fontId="13" fillId="0" borderId="2" xfId="14" applyFont="1" applyBorder="1" applyAlignment="1">
      <alignment horizontal="center" vertical="center" shrinkToFit="1"/>
    </xf>
    <xf numFmtId="0" fontId="13" fillId="0" borderId="1" xfId="14" applyFont="1" applyBorder="1" applyAlignment="1">
      <alignment horizontal="center" vertical="center" shrinkToFit="1"/>
    </xf>
    <xf numFmtId="0" fontId="13" fillId="0" borderId="3" xfId="14" applyFont="1" applyBorder="1" applyAlignment="1">
      <alignment horizontal="center" vertical="center" shrinkToFit="1"/>
    </xf>
    <xf numFmtId="0" fontId="13" fillId="4" borderId="2" xfId="6" applyFont="1" applyFill="1" applyBorder="1" applyAlignment="1">
      <alignment horizontal="center" vertical="center" wrapText="1"/>
    </xf>
    <xf numFmtId="0" fontId="13" fillId="0" borderId="1" xfId="6" applyFont="1" applyBorder="1" applyAlignment="1">
      <alignment horizontal="center" vertical="center"/>
    </xf>
    <xf numFmtId="0" fontId="13" fillId="0" borderId="3" xfId="6" applyFont="1" applyBorder="1" applyAlignment="1">
      <alignment horizontal="center" vertical="center"/>
    </xf>
    <xf numFmtId="0" fontId="13" fillId="0" borderId="12" xfId="6" applyFont="1" applyBorder="1" applyAlignment="1">
      <alignment horizontal="center" vertical="center"/>
    </xf>
    <xf numFmtId="0" fontId="13" fillId="0" borderId="13" xfId="6" applyFont="1" applyBorder="1" applyAlignment="1">
      <alignment horizontal="center" vertical="center"/>
    </xf>
    <xf numFmtId="0" fontId="13" fillId="0" borderId="18" xfId="6" applyFont="1" applyBorder="1" applyAlignment="1">
      <alignment horizontal="center" vertical="center"/>
    </xf>
    <xf numFmtId="0" fontId="5" fillId="0" borderId="2" xfId="6" applyBorder="1" applyAlignment="1">
      <alignment horizontal="center" vertical="center" wrapText="1"/>
    </xf>
    <xf numFmtId="0" fontId="5" fillId="0" borderId="89" xfId="6" applyBorder="1" applyAlignment="1">
      <alignment horizontal="center" vertical="center" wrapText="1"/>
    </xf>
    <xf numFmtId="0" fontId="5" fillId="0" borderId="12" xfId="6" applyBorder="1" applyAlignment="1">
      <alignment horizontal="center" vertical="center" wrapText="1"/>
    </xf>
    <xf numFmtId="0" fontId="5" fillId="0" borderId="60" xfId="6" applyBorder="1" applyAlignment="1">
      <alignment horizontal="center" vertical="center" wrapText="1"/>
    </xf>
    <xf numFmtId="0" fontId="13" fillId="4" borderId="53" xfId="7" applyFont="1" applyFill="1" applyBorder="1" applyAlignment="1">
      <alignment horizontal="center" vertical="center"/>
    </xf>
    <xf numFmtId="0" fontId="13" fillId="0" borderId="14" xfId="6" applyFont="1" applyBorder="1" applyAlignment="1">
      <alignment horizontal="center" vertical="center"/>
    </xf>
    <xf numFmtId="0" fontId="13" fillId="0" borderId="4" xfId="14" applyFont="1" applyBorder="1" applyAlignment="1">
      <alignment horizontal="center" vertical="top"/>
    </xf>
    <xf numFmtId="0" fontId="13" fillId="0" borderId="0" xfId="14" applyFont="1" applyAlignment="1">
      <alignment horizontal="center" vertical="top"/>
    </xf>
    <xf numFmtId="0" fontId="13" fillId="0" borderId="5" xfId="14" applyFont="1" applyBorder="1" applyAlignment="1">
      <alignment horizontal="center" vertical="top"/>
    </xf>
    <xf numFmtId="0" fontId="13" fillId="4" borderId="1" xfId="6" applyFont="1" applyFill="1" applyBorder="1" applyAlignment="1">
      <alignment horizontal="left" vertical="top" wrapText="1"/>
    </xf>
    <xf numFmtId="0" fontId="13" fillId="4" borderId="0" xfId="6" applyFont="1" applyFill="1" applyAlignment="1">
      <alignment horizontal="left" vertical="top" wrapText="1"/>
    </xf>
    <xf numFmtId="0" fontId="24" fillId="4" borderId="0" xfId="6" applyFont="1" applyFill="1" applyAlignment="1">
      <alignment vertical="center" wrapText="1"/>
    </xf>
    <xf numFmtId="0" fontId="5" fillId="4" borderId="0" xfId="6" applyFill="1" applyAlignment="1">
      <alignment vertical="center" wrapText="1"/>
    </xf>
    <xf numFmtId="0" fontId="5" fillId="4" borderId="0" xfId="6" applyFill="1" applyAlignment="1"/>
    <xf numFmtId="0" fontId="5" fillId="4" borderId="0" xfId="6" applyFill="1" applyAlignment="1">
      <alignment wrapText="1"/>
    </xf>
    <xf numFmtId="0" fontId="13" fillId="0" borderId="2" xfId="6" applyFont="1" applyBorder="1" applyAlignment="1">
      <alignment horizontal="center" vertical="center"/>
    </xf>
    <xf numFmtId="0" fontId="13" fillId="0" borderId="2" xfId="6" applyFont="1" applyBorder="1" applyAlignment="1">
      <alignment horizontal="center" vertical="center" shrinkToFit="1"/>
    </xf>
    <xf numFmtId="0" fontId="13" fillId="0" borderId="1" xfId="6" applyFont="1" applyBorder="1" applyAlignment="1">
      <alignment horizontal="center" vertical="center" shrinkToFit="1"/>
    </xf>
    <xf numFmtId="0" fontId="13" fillId="0" borderId="3" xfId="6" applyFont="1" applyBorder="1" applyAlignment="1">
      <alignment horizontal="center" vertical="center" shrinkToFit="1"/>
    </xf>
    <xf numFmtId="0" fontId="13" fillId="0" borderId="12" xfId="6" applyFont="1" applyBorder="1" applyAlignment="1">
      <alignment horizontal="center" vertical="center" shrinkToFit="1"/>
    </xf>
    <xf numFmtId="0" fontId="13" fillId="0" borderId="13" xfId="6" applyFont="1" applyBorder="1" applyAlignment="1">
      <alignment horizontal="center" vertical="center" shrinkToFit="1"/>
    </xf>
    <xf numFmtId="0" fontId="13" fillId="0" borderId="18" xfId="6" applyFont="1" applyBorder="1" applyAlignment="1">
      <alignment horizontal="center" vertical="center" shrinkToFit="1"/>
    </xf>
    <xf numFmtId="0" fontId="13" fillId="2" borderId="30" xfId="14" applyFont="1" applyFill="1" applyBorder="1" applyAlignment="1">
      <alignment horizontal="center" vertical="center"/>
    </xf>
    <xf numFmtId="0" fontId="13" fillId="0" borderId="4" xfId="14" applyFont="1" applyBorder="1" applyAlignment="1">
      <alignment vertical="center" shrinkToFit="1"/>
    </xf>
    <xf numFmtId="0" fontId="5" fillId="0" borderId="0" xfId="14" applyAlignment="1">
      <alignment vertical="center"/>
    </xf>
    <xf numFmtId="0" fontId="5" fillId="0" borderId="5" xfId="14" applyBorder="1" applyAlignment="1">
      <alignment vertical="center"/>
    </xf>
    <xf numFmtId="3" fontId="13" fillId="0" borderId="2" xfId="6" applyNumberFormat="1" applyFont="1" applyBorder="1" applyAlignment="1">
      <alignment horizontal="center" vertical="center" shrinkToFit="1"/>
    </xf>
    <xf numFmtId="3" fontId="13" fillId="0" borderId="1" xfId="6" applyNumberFormat="1" applyFont="1" applyBorder="1" applyAlignment="1">
      <alignment horizontal="center" vertical="center" shrinkToFit="1"/>
    </xf>
    <xf numFmtId="3" fontId="13" fillId="0" borderId="3" xfId="6" applyNumberFormat="1" applyFont="1" applyBorder="1" applyAlignment="1">
      <alignment horizontal="center" vertical="center" shrinkToFit="1"/>
    </xf>
    <xf numFmtId="3" fontId="13" fillId="0" borderId="12" xfId="6" applyNumberFormat="1" applyFont="1" applyBorder="1" applyAlignment="1">
      <alignment horizontal="center" vertical="center" shrinkToFit="1"/>
    </xf>
    <xf numFmtId="3" fontId="13" fillId="0" borderId="13" xfId="6" applyNumberFormat="1" applyFont="1" applyBorder="1" applyAlignment="1">
      <alignment horizontal="center" vertical="center" shrinkToFit="1"/>
    </xf>
    <xf numFmtId="3" fontId="13" fillId="0" borderId="18" xfId="6" applyNumberFormat="1" applyFont="1" applyBorder="1" applyAlignment="1">
      <alignment horizontal="center" vertical="center" shrinkToFit="1"/>
    </xf>
    <xf numFmtId="0" fontId="13" fillId="0" borderId="4" xfId="14" applyFont="1" applyBorder="1" applyAlignment="1">
      <alignment horizontal="center" vertical="center"/>
    </xf>
    <xf numFmtId="0" fontId="13" fillId="0" borderId="0" xfId="14" applyFont="1" applyAlignment="1">
      <alignment horizontal="center" vertical="center"/>
    </xf>
    <xf numFmtId="0" fontId="13" fillId="0" borderId="5" xfId="14" applyFont="1" applyBorder="1" applyAlignment="1">
      <alignment horizontal="center" vertical="center"/>
    </xf>
    <xf numFmtId="0" fontId="13" fillId="2" borderId="4" xfId="14" applyFont="1" applyFill="1" applyBorder="1" applyAlignment="1">
      <alignment horizontal="center" vertical="center"/>
    </xf>
    <xf numFmtId="0" fontId="13" fillId="2" borderId="0" xfId="14" applyFont="1" applyFill="1" applyAlignment="1">
      <alignment horizontal="center" vertical="center"/>
    </xf>
    <xf numFmtId="0" fontId="13" fillId="2" borderId="5" xfId="14" applyFont="1" applyFill="1" applyBorder="1" applyAlignment="1">
      <alignment horizontal="center" vertical="center"/>
    </xf>
    <xf numFmtId="0" fontId="5" fillId="0" borderId="1" xfId="6" applyBorder="1" applyAlignment="1">
      <alignment horizontal="left" vertical="center" wrapText="1"/>
    </xf>
    <xf numFmtId="0" fontId="5" fillId="0" borderId="0" xfId="6" applyAlignment="1">
      <alignment horizontal="left" vertical="center" wrapText="1"/>
    </xf>
    <xf numFmtId="0" fontId="21" fillId="4" borderId="0" xfId="6" applyFont="1" applyFill="1" applyAlignment="1">
      <alignment wrapText="1"/>
    </xf>
    <xf numFmtId="0" fontId="13" fillId="0" borderId="51" xfId="14" applyFont="1" applyBorder="1" applyAlignment="1">
      <alignment horizontal="center" vertical="center"/>
    </xf>
    <xf numFmtId="0" fontId="13" fillId="0" borderId="52" xfId="14" applyFont="1" applyBorder="1" applyAlignment="1">
      <alignment horizontal="center" vertical="center"/>
    </xf>
    <xf numFmtId="0" fontId="13" fillId="0" borderId="63" xfId="14" applyFont="1" applyBorder="1" applyAlignment="1">
      <alignment vertical="center"/>
    </xf>
    <xf numFmtId="0" fontId="13" fillId="0" borderId="55" xfId="14" applyFont="1" applyBorder="1" applyAlignment="1">
      <alignment vertical="center"/>
    </xf>
    <xf numFmtId="0" fontId="13" fillId="0" borderId="56" xfId="14" applyFont="1" applyBorder="1" applyAlignment="1">
      <alignment vertical="center"/>
    </xf>
    <xf numFmtId="49" fontId="13" fillId="0" borderId="63" xfId="14" applyNumberFormat="1" applyFont="1" applyBorder="1" applyAlignment="1">
      <alignment horizontal="center" vertical="center"/>
    </xf>
    <xf numFmtId="49" fontId="13" fillId="0" borderId="56" xfId="14" applyNumberFormat="1" applyFont="1" applyBorder="1" applyAlignment="1">
      <alignment horizontal="center" vertical="center"/>
    </xf>
    <xf numFmtId="0" fontId="13" fillId="0" borderId="51" xfId="14" applyFont="1" applyBorder="1" applyAlignment="1">
      <alignment vertical="center"/>
    </xf>
    <xf numFmtId="0" fontId="13" fillId="0" borderId="24" xfId="14" applyFont="1" applyBorder="1" applyAlignment="1">
      <alignment vertical="center"/>
    </xf>
    <xf numFmtId="0" fontId="13" fillId="0" borderId="52" xfId="14" applyFont="1" applyBorder="1" applyAlignment="1">
      <alignment vertical="center"/>
    </xf>
    <xf numFmtId="49" fontId="13" fillId="0" borderId="51" xfId="14" applyNumberFormat="1" applyFont="1" applyBorder="1" applyAlignment="1">
      <alignment horizontal="center" vertical="center"/>
    </xf>
    <xf numFmtId="49" fontId="13" fillId="0" borderId="52" xfId="14" applyNumberFormat="1" applyFont="1" applyBorder="1" applyAlignment="1">
      <alignment horizontal="center" vertical="center"/>
    </xf>
    <xf numFmtId="0" fontId="13" fillId="4" borderId="1" xfId="6" applyFont="1" applyFill="1" applyBorder="1" applyAlignment="1">
      <alignment horizontal="center" vertical="center" wrapText="1"/>
    </xf>
    <xf numFmtId="0" fontId="13" fillId="4" borderId="12" xfId="6" applyFont="1" applyFill="1" applyBorder="1" applyAlignment="1">
      <alignment horizontal="center" vertical="center" wrapText="1"/>
    </xf>
    <xf numFmtId="0" fontId="13" fillId="4" borderId="13" xfId="6" applyFont="1" applyFill="1" applyBorder="1" applyAlignment="1">
      <alignment horizontal="center" vertical="center" wrapText="1"/>
    </xf>
    <xf numFmtId="0" fontId="13" fillId="0" borderId="13" xfId="14" applyFont="1" applyBorder="1" applyAlignment="1">
      <alignment horizontal="right" vertical="center"/>
    </xf>
    <xf numFmtId="0" fontId="46" fillId="0" borderId="2" xfId="14" applyFont="1" applyBorder="1" applyAlignment="1">
      <alignment horizontal="center" vertical="center" wrapText="1"/>
    </xf>
    <xf numFmtId="0" fontId="46" fillId="0" borderId="3" xfId="14" applyFont="1" applyBorder="1" applyAlignment="1">
      <alignment horizontal="center" vertical="center" wrapText="1"/>
    </xf>
    <xf numFmtId="0" fontId="46" fillId="0" borderId="12" xfId="14" applyFont="1" applyBorder="1" applyAlignment="1">
      <alignment horizontal="center" vertical="center" wrapText="1"/>
    </xf>
    <xf numFmtId="0" fontId="46" fillId="0" borderId="18" xfId="14" applyFont="1" applyBorder="1" applyAlignment="1">
      <alignment horizontal="center" vertical="center" wrapText="1"/>
    </xf>
    <xf numFmtId="0" fontId="11" fillId="0" borderId="2" xfId="14" applyFont="1" applyBorder="1" applyAlignment="1">
      <alignment horizontal="center" vertical="center" wrapText="1"/>
    </xf>
    <xf numFmtId="0" fontId="11" fillId="0" borderId="3" xfId="14" applyFont="1" applyBorder="1" applyAlignment="1">
      <alignment horizontal="center" vertical="center" wrapText="1"/>
    </xf>
    <xf numFmtId="0" fontId="11" fillId="0" borderId="12" xfId="14" applyFont="1" applyBorder="1" applyAlignment="1">
      <alignment horizontal="center" vertical="center" wrapText="1"/>
    </xf>
    <xf numFmtId="0" fontId="11" fillId="0" borderId="18" xfId="14" applyFont="1" applyBorder="1" applyAlignment="1">
      <alignment horizontal="center" vertical="center" wrapText="1"/>
    </xf>
    <xf numFmtId="0" fontId="13" fillId="0" borderId="1" xfId="4" applyFont="1" applyBorder="1" applyAlignment="1"/>
    <xf numFmtId="0" fontId="5" fillId="0" borderId="1" xfId="4" applyBorder="1">
      <alignment vertical="center"/>
    </xf>
    <xf numFmtId="0" fontId="46" fillId="0" borderId="30" xfId="14" applyFont="1" applyBorder="1" applyAlignment="1">
      <alignment horizontal="center" vertical="center" wrapText="1"/>
    </xf>
    <xf numFmtId="0" fontId="13" fillId="0" borderId="63" xfId="14" applyFont="1" applyBorder="1" applyAlignment="1">
      <alignment horizontal="center" vertical="center"/>
    </xf>
    <xf numFmtId="0" fontId="13" fillId="0" borderId="56" xfId="14" applyFont="1" applyBorder="1" applyAlignment="1">
      <alignment horizontal="center" vertical="center"/>
    </xf>
    <xf numFmtId="0" fontId="12" fillId="0" borderId="4" xfId="7" applyFont="1" applyBorder="1" applyAlignment="1">
      <alignment horizontal="center" vertical="center"/>
    </xf>
    <xf numFmtId="0" fontId="2" fillId="0" borderId="0" xfId="7" applyFont="1" applyAlignment="1">
      <alignment horizontal="center" vertical="center"/>
    </xf>
    <xf numFmtId="0" fontId="12" fillId="0" borderId="41" xfId="7" applyFont="1" applyBorder="1" applyAlignment="1">
      <alignment horizontal="center" vertical="center"/>
    </xf>
    <xf numFmtId="0" fontId="12" fillId="0" borderId="43" xfId="7" applyFont="1" applyBorder="1" applyAlignment="1">
      <alignment horizontal="center" vertical="center"/>
    </xf>
    <xf numFmtId="0" fontId="12" fillId="0" borderId="73" xfId="7" applyFont="1" applyBorder="1" applyAlignment="1">
      <alignment horizontal="center" vertical="center"/>
    </xf>
    <xf numFmtId="0" fontId="12" fillId="0" borderId="74" xfId="7" applyFont="1" applyBorder="1" applyAlignment="1">
      <alignment horizontal="center" vertical="center"/>
    </xf>
    <xf numFmtId="0" fontId="12" fillId="0" borderId="0" xfId="7" applyFont="1" applyAlignment="1">
      <alignment horizontal="center" vertical="center"/>
    </xf>
    <xf numFmtId="0" fontId="13" fillId="0" borderId="0" xfId="7" applyFont="1" applyAlignment="1">
      <alignment horizontal="center" vertical="top"/>
    </xf>
    <xf numFmtId="0" fontId="12" fillId="0" borderId="2" xfId="7" applyFont="1" applyBorder="1" applyAlignment="1">
      <alignment horizontal="center" vertical="center"/>
    </xf>
    <xf numFmtId="0" fontId="12" fillId="0" borderId="3" xfId="7" applyFont="1" applyBorder="1" applyAlignment="1">
      <alignment horizontal="center" vertical="center"/>
    </xf>
    <xf numFmtId="0" fontId="12" fillId="0" borderId="12" xfId="7" applyFont="1" applyBorder="1" applyAlignment="1">
      <alignment horizontal="center" vertical="center"/>
    </xf>
    <xf numFmtId="0" fontId="12" fillId="0" borderId="18" xfId="7" applyFont="1" applyBorder="1" applyAlignment="1">
      <alignment horizontal="center" vertical="center"/>
    </xf>
    <xf numFmtId="0" fontId="15" fillId="0" borderId="13" xfId="7" applyFont="1" applyBorder="1" applyAlignment="1">
      <alignment horizontal="center" vertical="top"/>
    </xf>
    <xf numFmtId="0" fontId="15" fillId="0" borderId="1" xfId="7" applyFont="1" applyBorder="1" applyAlignment="1">
      <alignment horizontal="center"/>
    </xf>
    <xf numFmtId="0" fontId="2" fillId="0" borderId="47" xfId="7" applyFont="1" applyBorder="1" applyAlignment="1">
      <alignment horizontal="center" vertical="center"/>
    </xf>
    <xf numFmtId="0" fontId="12" fillId="0" borderId="34" xfId="7" applyFont="1" applyBorder="1" applyAlignment="1">
      <alignment horizontal="center" vertical="center"/>
    </xf>
    <xf numFmtId="0" fontId="13" fillId="0" borderId="1" xfId="7" applyFont="1" applyBorder="1" applyAlignment="1">
      <alignment horizontal="center" vertical="top"/>
    </xf>
    <xf numFmtId="0" fontId="2" fillId="0" borderId="5" xfId="7" applyFont="1" applyBorder="1" applyAlignment="1">
      <alignment horizontal="center" vertical="center"/>
    </xf>
    <xf numFmtId="49" fontId="12" fillId="0" borderId="0" xfId="7" applyNumberFormat="1" applyFont="1" applyAlignment="1">
      <alignment horizontal="center" vertical="center"/>
    </xf>
    <xf numFmtId="0" fontId="12" fillId="0" borderId="90" xfId="7" applyFont="1" applyBorder="1" applyAlignment="1">
      <alignment horizontal="center" vertical="center"/>
    </xf>
    <xf numFmtId="0" fontId="12" fillId="0" borderId="91" xfId="7" applyFont="1" applyBorder="1" applyAlignment="1">
      <alignment horizontal="center" vertical="center"/>
    </xf>
    <xf numFmtId="0" fontId="13" fillId="0" borderId="72" xfId="7" applyFont="1" applyBorder="1" applyAlignment="1">
      <alignment horizontal="center"/>
    </xf>
    <xf numFmtId="0" fontId="6" fillId="0" borderId="0" xfId="7" applyFont="1" applyAlignment="1">
      <alignment horizontal="center" vertical="center" wrapText="1" shrinkToFit="1"/>
    </xf>
    <xf numFmtId="0" fontId="13" fillId="0" borderId="92" xfId="7" applyFont="1" applyBorder="1" applyAlignment="1">
      <alignment horizontal="center"/>
    </xf>
    <xf numFmtId="0" fontId="6" fillId="0" borderId="0" xfId="7" applyFont="1" applyAlignment="1">
      <alignment horizontal="center" vertical="center" shrinkToFit="1"/>
    </xf>
    <xf numFmtId="0" fontId="13" fillId="0" borderId="0" xfId="7" applyFont="1" applyAlignment="1">
      <alignment horizontal="center"/>
    </xf>
    <xf numFmtId="0" fontId="13" fillId="0" borderId="0" xfId="7" applyFont="1" applyAlignment="1">
      <alignment horizontal="center" vertical="center"/>
    </xf>
    <xf numFmtId="0" fontId="15" fillId="0" borderId="70" xfId="0" applyFont="1" applyBorder="1" applyAlignment="1">
      <alignment horizontal="center" vertical="center"/>
    </xf>
    <xf numFmtId="0" fontId="15" fillId="0" borderId="92" xfId="0" applyFont="1" applyBorder="1" applyAlignment="1">
      <alignment horizontal="center" vertical="center"/>
    </xf>
    <xf numFmtId="0" fontId="15" fillId="0" borderId="71" xfId="0" applyFont="1" applyBorder="1" applyAlignment="1">
      <alignment horizontal="center" vertical="center"/>
    </xf>
    <xf numFmtId="0" fontId="15" fillId="0" borderId="95" xfId="0" applyFont="1" applyBorder="1" applyAlignment="1">
      <alignment horizontal="center" vertical="center"/>
    </xf>
    <xf numFmtId="0" fontId="15" fillId="0" borderId="93" xfId="0" applyFont="1" applyBorder="1" applyAlignment="1">
      <alignment horizontal="center" vertical="center"/>
    </xf>
    <xf numFmtId="0" fontId="15" fillId="0" borderId="94" xfId="0" applyFont="1" applyBorder="1" applyAlignment="1">
      <alignment horizontal="center" vertical="center"/>
    </xf>
    <xf numFmtId="0" fontId="16" fillId="0" borderId="70" xfId="0" applyFont="1" applyBorder="1" applyAlignment="1">
      <alignment horizontal="center" vertical="center"/>
    </xf>
    <xf numFmtId="0" fontId="16" fillId="0" borderId="92" xfId="0" applyFont="1" applyBorder="1" applyAlignment="1">
      <alignment horizontal="center" vertical="center"/>
    </xf>
    <xf numFmtId="0" fontId="16" fillId="0" borderId="71" xfId="0" applyFont="1" applyBorder="1" applyAlignment="1">
      <alignment horizontal="center" vertical="center"/>
    </xf>
    <xf numFmtId="0" fontId="15" fillId="0" borderId="26" xfId="0" applyFont="1" applyBorder="1" applyAlignment="1">
      <alignment horizontal="left" vertical="center" wrapText="1"/>
    </xf>
    <xf numFmtId="0" fontId="15" fillId="0" borderId="27" xfId="0" applyFont="1" applyBorder="1" applyAlignment="1">
      <alignment horizontal="left" vertical="center"/>
    </xf>
    <xf numFmtId="0" fontId="15" fillId="0" borderId="28" xfId="0" applyFont="1" applyBorder="1" applyAlignment="1">
      <alignment horizontal="left" vertical="center"/>
    </xf>
    <xf numFmtId="0" fontId="15" fillId="0" borderId="26" xfId="0" applyFont="1" applyBorder="1" applyAlignment="1">
      <alignment horizontal="left" vertical="center"/>
    </xf>
    <xf numFmtId="0" fontId="15" fillId="0" borderId="31" xfId="0" applyFont="1" applyBorder="1" applyAlignment="1">
      <alignment horizontal="center" vertical="center"/>
    </xf>
    <xf numFmtId="0" fontId="15" fillId="0" borderId="25" xfId="0" applyFont="1" applyBorder="1" applyAlignment="1">
      <alignment horizontal="center" vertical="center"/>
    </xf>
    <xf numFmtId="0" fontId="0" fillId="8" borderId="30" xfId="0" applyFill="1" applyBorder="1" applyAlignment="1">
      <alignment horizontal="center" vertical="center" wrapText="1"/>
    </xf>
    <xf numFmtId="0" fontId="0" fillId="8" borderId="30" xfId="0" applyFill="1" applyBorder="1" applyAlignment="1">
      <alignment horizontal="center" vertical="center"/>
    </xf>
  </cellXfs>
  <cellStyles count="22">
    <cellStyle name="桁区切り 2" xfId="1" xr:uid="{EDC7FD7C-2F14-498A-BBE5-6EE9D59A9810}"/>
    <cellStyle name="通貨 2" xfId="2" xr:uid="{2D673717-C06A-45F0-946F-BEF85B4FAA54}"/>
    <cellStyle name="通貨 3" xfId="3" xr:uid="{149449B1-0A7C-4CD9-917F-FB28B542FE14}"/>
    <cellStyle name="標準" xfId="0" builtinId="0"/>
    <cellStyle name="標準 10" xfId="4" xr:uid="{4B6518F2-0D9A-4748-B79D-23C9B2E92469}"/>
    <cellStyle name="標準 11" xfId="5" xr:uid="{415CE667-C4F5-4487-8DB0-A2D1F4A9D5DE}"/>
    <cellStyle name="標準 12" xfId="6" xr:uid="{96BE40EF-249C-4D33-A243-ADA20E1670FF}"/>
    <cellStyle name="標準 2" xfId="7" xr:uid="{016B652D-F3B5-48BD-86A0-13AD77AEA2F5}"/>
    <cellStyle name="標準 3" xfId="8" xr:uid="{1214439F-AC21-4F82-9C3B-35D713EF42C8}"/>
    <cellStyle name="標準 4" xfId="9" xr:uid="{832F2C97-39D9-48D3-AB79-233B941D461B}"/>
    <cellStyle name="標準 5" xfId="10" xr:uid="{2EBE7E33-40A0-4C52-9AE8-E8419EF062EA}"/>
    <cellStyle name="標準 6" xfId="11" xr:uid="{1E9D0256-95F6-41DD-B801-BE587EC6AA93}"/>
    <cellStyle name="標準 7" xfId="12" xr:uid="{C6CF7BFA-4087-424A-A8B6-67A8740DF849}"/>
    <cellStyle name="標準 8" xfId="13" xr:uid="{0E3F86E5-5986-4EDF-9BAD-04758D0D4E8A}"/>
    <cellStyle name="標準 9" xfId="14" xr:uid="{5E8F66C8-F311-4DFE-BAC4-0D2DB1517962}"/>
    <cellStyle name="標準_H21事前提出資料本文(指定居宅介護等)" xfId="15" xr:uid="{9C58C36F-E2E1-4B5C-A4B9-9ADC11DB3F47}"/>
    <cellStyle name="標準_H21事前提出資料本文(指定自立訓練（生活訓練）)" xfId="21" xr:uid="{71223545-DBD5-4F30-9548-E57E0ABFA301}"/>
    <cellStyle name="標準_H21事前提出資料本文(指定就労継続支援Ａ型)" xfId="16" xr:uid="{A6C7BD68-10D4-4AAF-8219-792C40A745C4}"/>
    <cellStyle name="標準_Sheet1" xfId="17" xr:uid="{05A08618-360E-4B6E-BF89-90DD376763FB}"/>
    <cellStyle name="標準_Sheet2" xfId="18" xr:uid="{98B1000C-FC19-469D-9254-90973652BC71}"/>
    <cellStyle name="標準_事前提出資料の添付資料" xfId="19" xr:uid="{3FED9CC2-46F2-40CD-87BD-5B2BC386CB0A}"/>
    <cellStyle name="標準_事前提出資料の添付資料（DS)" xfId="20" xr:uid="{A5511194-EE7A-49AD-8907-8F0C0E3CA2E4}"/>
  </cellStyles>
  <dxfs count="7">
    <dxf>
      <font>
        <condense val="0"/>
        <extend val="0"/>
        <color indexed="10"/>
      </font>
      <fill>
        <patternFill>
          <bgColor indexed="43"/>
        </patternFill>
      </fill>
    </dxf>
    <dxf>
      <font>
        <condense val="0"/>
        <extend val="0"/>
        <color indexed="10"/>
      </font>
      <fill>
        <patternFill patternType="solid">
          <bgColor indexed="43"/>
        </patternFill>
      </fill>
    </dxf>
    <dxf>
      <font>
        <condense val="0"/>
        <extend val="0"/>
        <color indexed="10"/>
      </font>
      <fill>
        <patternFill patternType="solid">
          <bgColor indexed="43"/>
        </patternFill>
      </fill>
    </dxf>
    <dxf>
      <font>
        <condense val="0"/>
        <extend val="0"/>
        <color indexed="10"/>
      </font>
      <fill>
        <patternFill>
          <bgColor indexed="43"/>
        </patternFill>
      </fill>
    </dxf>
    <dxf>
      <font>
        <condense val="0"/>
        <extend val="0"/>
        <color indexed="10"/>
      </font>
      <fill>
        <patternFill>
          <bgColor indexed="43"/>
        </patternFill>
      </fill>
    </dxf>
    <dxf>
      <font>
        <condense val="0"/>
        <extend val="0"/>
        <color indexed="10"/>
      </font>
      <fill>
        <patternFill patternType="solid">
          <bgColor indexed="43"/>
        </patternFill>
      </fill>
    </dxf>
    <dxf>
      <font>
        <condense val="0"/>
        <extend val="0"/>
        <color indexed="10"/>
      </font>
      <fill>
        <patternFill patternType="solid">
          <bgColor indexed="43"/>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microsoft.com/office/2022/11/relationships/FeaturePropertyBag" Target="featurePropertyBag/featurePropertyBag.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20</xdr:col>
      <xdr:colOff>180975</xdr:colOff>
      <xdr:row>0</xdr:row>
      <xdr:rowOff>0</xdr:rowOff>
    </xdr:from>
    <xdr:to>
      <xdr:col>32</xdr:col>
      <xdr:colOff>542925</xdr:colOff>
      <xdr:row>33</xdr:row>
      <xdr:rowOff>71438</xdr:rowOff>
    </xdr:to>
    <xdr:sp macro="" textlink="">
      <xdr:nvSpPr>
        <xdr:cNvPr id="2" name="Rectangle 1">
          <a:extLst>
            <a:ext uri="{FF2B5EF4-FFF2-40B4-BE49-F238E27FC236}">
              <a16:creationId xmlns:a16="http://schemas.microsoft.com/office/drawing/2014/main" id="{67409310-3FB7-4FE1-BA8B-B96D1429900E}"/>
            </a:ext>
          </a:extLst>
        </xdr:cNvPr>
        <xdr:cNvSpPr>
          <a:spLocks noChangeArrowheads="1"/>
        </xdr:cNvSpPr>
      </xdr:nvSpPr>
      <xdr:spPr bwMode="auto">
        <a:xfrm>
          <a:off x="7019925" y="0"/>
          <a:ext cx="5067300" cy="7062788"/>
        </a:xfrm>
        <a:prstGeom prst="rect">
          <a:avLst/>
        </a:prstGeom>
        <a:noFill/>
        <a:ln w="6350" cap="rnd">
          <a:solidFill>
            <a:srgbClr val="000000"/>
          </a:solidFill>
          <a:prstDash val="sysDot"/>
          <a:miter lim="800000"/>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35</xdr:col>
      <xdr:colOff>157163</xdr:colOff>
      <xdr:row>38</xdr:row>
      <xdr:rowOff>0</xdr:rowOff>
    </xdr:from>
    <xdr:to>
      <xdr:col>36</xdr:col>
      <xdr:colOff>161925</xdr:colOff>
      <xdr:row>38</xdr:row>
      <xdr:rowOff>0</xdr:rowOff>
    </xdr:to>
    <xdr:sp macro="" textlink="">
      <xdr:nvSpPr>
        <xdr:cNvPr id="32129" name="Text Box 20">
          <a:extLst>
            <a:ext uri="{FF2B5EF4-FFF2-40B4-BE49-F238E27FC236}">
              <a16:creationId xmlns:a16="http://schemas.microsoft.com/office/drawing/2014/main" id="{E8F963F0-E648-A5E5-7CBC-CFD38CDCB0ED}"/>
            </a:ext>
          </a:extLst>
        </xdr:cNvPr>
        <xdr:cNvSpPr txBox="1">
          <a:spLocks noChangeArrowheads="1"/>
        </xdr:cNvSpPr>
      </xdr:nvSpPr>
      <xdr:spPr bwMode="auto">
        <a:xfrm>
          <a:off x="6657975" y="62769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38</xdr:row>
      <xdr:rowOff>0</xdr:rowOff>
    </xdr:from>
    <xdr:to>
      <xdr:col>37</xdr:col>
      <xdr:colOff>161925</xdr:colOff>
      <xdr:row>38</xdr:row>
      <xdr:rowOff>0</xdr:rowOff>
    </xdr:to>
    <xdr:sp macro="" textlink="">
      <xdr:nvSpPr>
        <xdr:cNvPr id="32130" name="Text Box 21">
          <a:extLst>
            <a:ext uri="{FF2B5EF4-FFF2-40B4-BE49-F238E27FC236}">
              <a16:creationId xmlns:a16="http://schemas.microsoft.com/office/drawing/2014/main" id="{C114D810-36A8-3674-FC25-7DF9269E4CC2}"/>
            </a:ext>
          </a:extLst>
        </xdr:cNvPr>
        <xdr:cNvSpPr txBox="1">
          <a:spLocks noChangeArrowheads="1"/>
        </xdr:cNvSpPr>
      </xdr:nvSpPr>
      <xdr:spPr bwMode="auto">
        <a:xfrm>
          <a:off x="6843713" y="62769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80</xdr:row>
      <xdr:rowOff>0</xdr:rowOff>
    </xdr:from>
    <xdr:to>
      <xdr:col>36</xdr:col>
      <xdr:colOff>161925</xdr:colOff>
      <xdr:row>80</xdr:row>
      <xdr:rowOff>0</xdr:rowOff>
    </xdr:to>
    <xdr:sp macro="" textlink="">
      <xdr:nvSpPr>
        <xdr:cNvPr id="32131" name="Text Box 20">
          <a:extLst>
            <a:ext uri="{FF2B5EF4-FFF2-40B4-BE49-F238E27FC236}">
              <a16:creationId xmlns:a16="http://schemas.microsoft.com/office/drawing/2014/main" id="{4E973068-6A12-10E6-2198-FC435DEEED47}"/>
            </a:ext>
          </a:extLst>
        </xdr:cNvPr>
        <xdr:cNvSpPr txBox="1">
          <a:spLocks noChangeArrowheads="1"/>
        </xdr:cNvSpPr>
      </xdr:nvSpPr>
      <xdr:spPr bwMode="auto">
        <a:xfrm>
          <a:off x="6657975" y="131730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80</xdr:row>
      <xdr:rowOff>0</xdr:rowOff>
    </xdr:from>
    <xdr:to>
      <xdr:col>37</xdr:col>
      <xdr:colOff>161925</xdr:colOff>
      <xdr:row>80</xdr:row>
      <xdr:rowOff>0</xdr:rowOff>
    </xdr:to>
    <xdr:sp macro="" textlink="">
      <xdr:nvSpPr>
        <xdr:cNvPr id="32132" name="Text Box 21">
          <a:extLst>
            <a:ext uri="{FF2B5EF4-FFF2-40B4-BE49-F238E27FC236}">
              <a16:creationId xmlns:a16="http://schemas.microsoft.com/office/drawing/2014/main" id="{9C5CDCE2-DF4D-1DA2-FDF9-B814983FA40D}"/>
            </a:ext>
          </a:extLst>
        </xdr:cNvPr>
        <xdr:cNvSpPr txBox="1">
          <a:spLocks noChangeArrowheads="1"/>
        </xdr:cNvSpPr>
      </xdr:nvSpPr>
      <xdr:spPr bwMode="auto">
        <a:xfrm>
          <a:off x="6843713" y="131730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80</xdr:row>
      <xdr:rowOff>0</xdr:rowOff>
    </xdr:from>
    <xdr:to>
      <xdr:col>36</xdr:col>
      <xdr:colOff>161925</xdr:colOff>
      <xdr:row>80</xdr:row>
      <xdr:rowOff>0</xdr:rowOff>
    </xdr:to>
    <xdr:sp macro="" textlink="">
      <xdr:nvSpPr>
        <xdr:cNvPr id="32133" name="Text Box 20">
          <a:extLst>
            <a:ext uri="{FF2B5EF4-FFF2-40B4-BE49-F238E27FC236}">
              <a16:creationId xmlns:a16="http://schemas.microsoft.com/office/drawing/2014/main" id="{68856C1D-E0E6-B5EB-C74B-E7EA79781589}"/>
            </a:ext>
          </a:extLst>
        </xdr:cNvPr>
        <xdr:cNvSpPr txBox="1">
          <a:spLocks noChangeArrowheads="1"/>
        </xdr:cNvSpPr>
      </xdr:nvSpPr>
      <xdr:spPr bwMode="auto">
        <a:xfrm>
          <a:off x="6657975" y="131730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80</xdr:row>
      <xdr:rowOff>0</xdr:rowOff>
    </xdr:from>
    <xdr:to>
      <xdr:col>37</xdr:col>
      <xdr:colOff>161925</xdr:colOff>
      <xdr:row>80</xdr:row>
      <xdr:rowOff>0</xdr:rowOff>
    </xdr:to>
    <xdr:sp macro="" textlink="">
      <xdr:nvSpPr>
        <xdr:cNvPr id="32134" name="Text Box 21">
          <a:extLst>
            <a:ext uri="{FF2B5EF4-FFF2-40B4-BE49-F238E27FC236}">
              <a16:creationId xmlns:a16="http://schemas.microsoft.com/office/drawing/2014/main" id="{CF5C5057-0CDC-404B-0CD8-49F1EFB75C7C}"/>
            </a:ext>
          </a:extLst>
        </xdr:cNvPr>
        <xdr:cNvSpPr txBox="1">
          <a:spLocks noChangeArrowheads="1"/>
        </xdr:cNvSpPr>
      </xdr:nvSpPr>
      <xdr:spPr bwMode="auto">
        <a:xfrm>
          <a:off x="6843713" y="131730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38</xdr:row>
      <xdr:rowOff>0</xdr:rowOff>
    </xdr:from>
    <xdr:to>
      <xdr:col>36</xdr:col>
      <xdr:colOff>161925</xdr:colOff>
      <xdr:row>38</xdr:row>
      <xdr:rowOff>0</xdr:rowOff>
    </xdr:to>
    <xdr:sp macro="" textlink="">
      <xdr:nvSpPr>
        <xdr:cNvPr id="32135" name="Text Box 20">
          <a:extLst>
            <a:ext uri="{FF2B5EF4-FFF2-40B4-BE49-F238E27FC236}">
              <a16:creationId xmlns:a16="http://schemas.microsoft.com/office/drawing/2014/main" id="{9425B628-A650-6EAA-9B4A-BE4A98BEA408}"/>
            </a:ext>
          </a:extLst>
        </xdr:cNvPr>
        <xdr:cNvSpPr txBox="1">
          <a:spLocks noChangeArrowheads="1"/>
        </xdr:cNvSpPr>
      </xdr:nvSpPr>
      <xdr:spPr bwMode="auto">
        <a:xfrm>
          <a:off x="6657975" y="62769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38</xdr:row>
      <xdr:rowOff>0</xdr:rowOff>
    </xdr:from>
    <xdr:to>
      <xdr:col>37</xdr:col>
      <xdr:colOff>161925</xdr:colOff>
      <xdr:row>38</xdr:row>
      <xdr:rowOff>0</xdr:rowOff>
    </xdr:to>
    <xdr:sp macro="" textlink="">
      <xdr:nvSpPr>
        <xdr:cNvPr id="32136" name="Text Box 21">
          <a:extLst>
            <a:ext uri="{FF2B5EF4-FFF2-40B4-BE49-F238E27FC236}">
              <a16:creationId xmlns:a16="http://schemas.microsoft.com/office/drawing/2014/main" id="{579B1FD9-9543-1B8F-CFD6-433626D597A9}"/>
            </a:ext>
          </a:extLst>
        </xdr:cNvPr>
        <xdr:cNvSpPr txBox="1">
          <a:spLocks noChangeArrowheads="1"/>
        </xdr:cNvSpPr>
      </xdr:nvSpPr>
      <xdr:spPr bwMode="auto">
        <a:xfrm>
          <a:off x="6843713" y="62769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80</xdr:row>
      <xdr:rowOff>0</xdr:rowOff>
    </xdr:from>
    <xdr:to>
      <xdr:col>36</xdr:col>
      <xdr:colOff>161925</xdr:colOff>
      <xdr:row>80</xdr:row>
      <xdr:rowOff>0</xdr:rowOff>
    </xdr:to>
    <xdr:sp macro="" textlink="">
      <xdr:nvSpPr>
        <xdr:cNvPr id="32137" name="Text Box 20">
          <a:extLst>
            <a:ext uri="{FF2B5EF4-FFF2-40B4-BE49-F238E27FC236}">
              <a16:creationId xmlns:a16="http://schemas.microsoft.com/office/drawing/2014/main" id="{291BFB23-F5AD-6FDE-16D0-DFABECB0915E}"/>
            </a:ext>
          </a:extLst>
        </xdr:cNvPr>
        <xdr:cNvSpPr txBox="1">
          <a:spLocks noChangeArrowheads="1"/>
        </xdr:cNvSpPr>
      </xdr:nvSpPr>
      <xdr:spPr bwMode="auto">
        <a:xfrm>
          <a:off x="6657975" y="131730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80</xdr:row>
      <xdr:rowOff>0</xdr:rowOff>
    </xdr:from>
    <xdr:to>
      <xdr:col>37</xdr:col>
      <xdr:colOff>161925</xdr:colOff>
      <xdr:row>80</xdr:row>
      <xdr:rowOff>0</xdr:rowOff>
    </xdr:to>
    <xdr:sp macro="" textlink="">
      <xdr:nvSpPr>
        <xdr:cNvPr id="32138" name="Text Box 21">
          <a:extLst>
            <a:ext uri="{FF2B5EF4-FFF2-40B4-BE49-F238E27FC236}">
              <a16:creationId xmlns:a16="http://schemas.microsoft.com/office/drawing/2014/main" id="{CCF77EE1-21CC-6FCE-9EE2-13FCFD0C5831}"/>
            </a:ext>
          </a:extLst>
        </xdr:cNvPr>
        <xdr:cNvSpPr txBox="1">
          <a:spLocks noChangeArrowheads="1"/>
        </xdr:cNvSpPr>
      </xdr:nvSpPr>
      <xdr:spPr bwMode="auto">
        <a:xfrm>
          <a:off x="6843713" y="131730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38</xdr:row>
      <xdr:rowOff>0</xdr:rowOff>
    </xdr:from>
    <xdr:to>
      <xdr:col>36</xdr:col>
      <xdr:colOff>161925</xdr:colOff>
      <xdr:row>38</xdr:row>
      <xdr:rowOff>0</xdr:rowOff>
    </xdr:to>
    <xdr:sp macro="" textlink="">
      <xdr:nvSpPr>
        <xdr:cNvPr id="32139" name="Text Box 20">
          <a:extLst>
            <a:ext uri="{FF2B5EF4-FFF2-40B4-BE49-F238E27FC236}">
              <a16:creationId xmlns:a16="http://schemas.microsoft.com/office/drawing/2014/main" id="{15A175BE-8524-4E4E-E07A-16FB4A07110C}"/>
            </a:ext>
          </a:extLst>
        </xdr:cNvPr>
        <xdr:cNvSpPr txBox="1">
          <a:spLocks noChangeArrowheads="1"/>
        </xdr:cNvSpPr>
      </xdr:nvSpPr>
      <xdr:spPr bwMode="auto">
        <a:xfrm>
          <a:off x="6657975" y="62769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38</xdr:row>
      <xdr:rowOff>0</xdr:rowOff>
    </xdr:from>
    <xdr:to>
      <xdr:col>37</xdr:col>
      <xdr:colOff>161925</xdr:colOff>
      <xdr:row>38</xdr:row>
      <xdr:rowOff>0</xdr:rowOff>
    </xdr:to>
    <xdr:sp macro="" textlink="">
      <xdr:nvSpPr>
        <xdr:cNvPr id="32140" name="Text Box 21">
          <a:extLst>
            <a:ext uri="{FF2B5EF4-FFF2-40B4-BE49-F238E27FC236}">
              <a16:creationId xmlns:a16="http://schemas.microsoft.com/office/drawing/2014/main" id="{7A6336F3-0D67-C6C8-9792-70096BE011E2}"/>
            </a:ext>
          </a:extLst>
        </xdr:cNvPr>
        <xdr:cNvSpPr txBox="1">
          <a:spLocks noChangeArrowheads="1"/>
        </xdr:cNvSpPr>
      </xdr:nvSpPr>
      <xdr:spPr bwMode="auto">
        <a:xfrm>
          <a:off x="6843713" y="62769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80</xdr:row>
      <xdr:rowOff>0</xdr:rowOff>
    </xdr:from>
    <xdr:to>
      <xdr:col>36</xdr:col>
      <xdr:colOff>161925</xdr:colOff>
      <xdr:row>80</xdr:row>
      <xdr:rowOff>0</xdr:rowOff>
    </xdr:to>
    <xdr:sp macro="" textlink="">
      <xdr:nvSpPr>
        <xdr:cNvPr id="32141" name="Text Box 20">
          <a:extLst>
            <a:ext uri="{FF2B5EF4-FFF2-40B4-BE49-F238E27FC236}">
              <a16:creationId xmlns:a16="http://schemas.microsoft.com/office/drawing/2014/main" id="{F594884F-2EDC-5080-687A-401A870F4674}"/>
            </a:ext>
          </a:extLst>
        </xdr:cNvPr>
        <xdr:cNvSpPr txBox="1">
          <a:spLocks noChangeArrowheads="1"/>
        </xdr:cNvSpPr>
      </xdr:nvSpPr>
      <xdr:spPr bwMode="auto">
        <a:xfrm>
          <a:off x="6657975" y="131730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80</xdr:row>
      <xdr:rowOff>0</xdr:rowOff>
    </xdr:from>
    <xdr:to>
      <xdr:col>37</xdr:col>
      <xdr:colOff>161925</xdr:colOff>
      <xdr:row>80</xdr:row>
      <xdr:rowOff>0</xdr:rowOff>
    </xdr:to>
    <xdr:sp macro="" textlink="">
      <xdr:nvSpPr>
        <xdr:cNvPr id="32142" name="Text Box 21">
          <a:extLst>
            <a:ext uri="{FF2B5EF4-FFF2-40B4-BE49-F238E27FC236}">
              <a16:creationId xmlns:a16="http://schemas.microsoft.com/office/drawing/2014/main" id="{08A2295F-EF51-BF74-CADA-0FCE64E50B25}"/>
            </a:ext>
          </a:extLst>
        </xdr:cNvPr>
        <xdr:cNvSpPr txBox="1">
          <a:spLocks noChangeArrowheads="1"/>
        </xdr:cNvSpPr>
      </xdr:nvSpPr>
      <xdr:spPr bwMode="auto">
        <a:xfrm>
          <a:off x="6843713" y="131730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80</xdr:row>
      <xdr:rowOff>0</xdr:rowOff>
    </xdr:from>
    <xdr:to>
      <xdr:col>36</xdr:col>
      <xdr:colOff>161925</xdr:colOff>
      <xdr:row>80</xdr:row>
      <xdr:rowOff>0</xdr:rowOff>
    </xdr:to>
    <xdr:sp macro="" textlink="">
      <xdr:nvSpPr>
        <xdr:cNvPr id="32143" name="Text Box 20">
          <a:extLst>
            <a:ext uri="{FF2B5EF4-FFF2-40B4-BE49-F238E27FC236}">
              <a16:creationId xmlns:a16="http://schemas.microsoft.com/office/drawing/2014/main" id="{68C1936B-3D1B-ADDA-B004-8B39FE8CA16A}"/>
            </a:ext>
          </a:extLst>
        </xdr:cNvPr>
        <xdr:cNvSpPr txBox="1">
          <a:spLocks noChangeArrowheads="1"/>
        </xdr:cNvSpPr>
      </xdr:nvSpPr>
      <xdr:spPr bwMode="auto">
        <a:xfrm>
          <a:off x="6657975" y="131730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80</xdr:row>
      <xdr:rowOff>0</xdr:rowOff>
    </xdr:from>
    <xdr:to>
      <xdr:col>37</xdr:col>
      <xdr:colOff>161925</xdr:colOff>
      <xdr:row>80</xdr:row>
      <xdr:rowOff>0</xdr:rowOff>
    </xdr:to>
    <xdr:sp macro="" textlink="">
      <xdr:nvSpPr>
        <xdr:cNvPr id="32144" name="Text Box 21">
          <a:extLst>
            <a:ext uri="{FF2B5EF4-FFF2-40B4-BE49-F238E27FC236}">
              <a16:creationId xmlns:a16="http://schemas.microsoft.com/office/drawing/2014/main" id="{166B4C41-27F4-61DC-15CC-908DB909EAEE}"/>
            </a:ext>
          </a:extLst>
        </xdr:cNvPr>
        <xdr:cNvSpPr txBox="1">
          <a:spLocks noChangeArrowheads="1"/>
        </xdr:cNvSpPr>
      </xdr:nvSpPr>
      <xdr:spPr bwMode="auto">
        <a:xfrm>
          <a:off x="6843713" y="131730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38</xdr:row>
      <xdr:rowOff>0</xdr:rowOff>
    </xdr:from>
    <xdr:to>
      <xdr:col>36</xdr:col>
      <xdr:colOff>161925</xdr:colOff>
      <xdr:row>38</xdr:row>
      <xdr:rowOff>0</xdr:rowOff>
    </xdr:to>
    <xdr:sp macro="" textlink="">
      <xdr:nvSpPr>
        <xdr:cNvPr id="32145" name="Text Box 20">
          <a:extLst>
            <a:ext uri="{FF2B5EF4-FFF2-40B4-BE49-F238E27FC236}">
              <a16:creationId xmlns:a16="http://schemas.microsoft.com/office/drawing/2014/main" id="{0BADD394-4F40-276E-3169-F55969718B40}"/>
            </a:ext>
          </a:extLst>
        </xdr:cNvPr>
        <xdr:cNvSpPr txBox="1">
          <a:spLocks noChangeArrowheads="1"/>
        </xdr:cNvSpPr>
      </xdr:nvSpPr>
      <xdr:spPr bwMode="auto">
        <a:xfrm>
          <a:off x="6657975" y="62769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38</xdr:row>
      <xdr:rowOff>0</xdr:rowOff>
    </xdr:from>
    <xdr:to>
      <xdr:col>37</xdr:col>
      <xdr:colOff>161925</xdr:colOff>
      <xdr:row>38</xdr:row>
      <xdr:rowOff>0</xdr:rowOff>
    </xdr:to>
    <xdr:sp macro="" textlink="">
      <xdr:nvSpPr>
        <xdr:cNvPr id="32146" name="Text Box 21">
          <a:extLst>
            <a:ext uri="{FF2B5EF4-FFF2-40B4-BE49-F238E27FC236}">
              <a16:creationId xmlns:a16="http://schemas.microsoft.com/office/drawing/2014/main" id="{29976A95-9123-05EE-849D-5B0532E52F60}"/>
            </a:ext>
          </a:extLst>
        </xdr:cNvPr>
        <xdr:cNvSpPr txBox="1">
          <a:spLocks noChangeArrowheads="1"/>
        </xdr:cNvSpPr>
      </xdr:nvSpPr>
      <xdr:spPr bwMode="auto">
        <a:xfrm>
          <a:off x="6843713" y="62769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80</xdr:row>
      <xdr:rowOff>0</xdr:rowOff>
    </xdr:from>
    <xdr:to>
      <xdr:col>36</xdr:col>
      <xdr:colOff>161925</xdr:colOff>
      <xdr:row>80</xdr:row>
      <xdr:rowOff>0</xdr:rowOff>
    </xdr:to>
    <xdr:sp macro="" textlink="">
      <xdr:nvSpPr>
        <xdr:cNvPr id="32147" name="Text Box 20">
          <a:extLst>
            <a:ext uri="{FF2B5EF4-FFF2-40B4-BE49-F238E27FC236}">
              <a16:creationId xmlns:a16="http://schemas.microsoft.com/office/drawing/2014/main" id="{7C0CB34F-779D-336B-B2D6-CC660D8D4A70}"/>
            </a:ext>
          </a:extLst>
        </xdr:cNvPr>
        <xdr:cNvSpPr txBox="1">
          <a:spLocks noChangeArrowheads="1"/>
        </xdr:cNvSpPr>
      </xdr:nvSpPr>
      <xdr:spPr bwMode="auto">
        <a:xfrm>
          <a:off x="6657975" y="131730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80</xdr:row>
      <xdr:rowOff>0</xdr:rowOff>
    </xdr:from>
    <xdr:to>
      <xdr:col>37</xdr:col>
      <xdr:colOff>161925</xdr:colOff>
      <xdr:row>80</xdr:row>
      <xdr:rowOff>0</xdr:rowOff>
    </xdr:to>
    <xdr:sp macro="" textlink="">
      <xdr:nvSpPr>
        <xdr:cNvPr id="32148" name="Text Box 21">
          <a:extLst>
            <a:ext uri="{FF2B5EF4-FFF2-40B4-BE49-F238E27FC236}">
              <a16:creationId xmlns:a16="http://schemas.microsoft.com/office/drawing/2014/main" id="{852311FA-7D30-87CF-A077-EF82A3892A7F}"/>
            </a:ext>
          </a:extLst>
        </xdr:cNvPr>
        <xdr:cNvSpPr txBox="1">
          <a:spLocks noChangeArrowheads="1"/>
        </xdr:cNvSpPr>
      </xdr:nvSpPr>
      <xdr:spPr bwMode="auto">
        <a:xfrm>
          <a:off x="6843713" y="131730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80</xdr:row>
      <xdr:rowOff>0</xdr:rowOff>
    </xdr:from>
    <xdr:to>
      <xdr:col>36</xdr:col>
      <xdr:colOff>161925</xdr:colOff>
      <xdr:row>80</xdr:row>
      <xdr:rowOff>0</xdr:rowOff>
    </xdr:to>
    <xdr:sp macro="" textlink="">
      <xdr:nvSpPr>
        <xdr:cNvPr id="32149" name="Text Box 20">
          <a:extLst>
            <a:ext uri="{FF2B5EF4-FFF2-40B4-BE49-F238E27FC236}">
              <a16:creationId xmlns:a16="http://schemas.microsoft.com/office/drawing/2014/main" id="{2844801E-EF1C-ADB1-C6DD-CE8F9F934E50}"/>
            </a:ext>
          </a:extLst>
        </xdr:cNvPr>
        <xdr:cNvSpPr txBox="1">
          <a:spLocks noChangeArrowheads="1"/>
        </xdr:cNvSpPr>
      </xdr:nvSpPr>
      <xdr:spPr bwMode="auto">
        <a:xfrm>
          <a:off x="6657975" y="131730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104775</xdr:colOff>
      <xdr:row>27</xdr:row>
      <xdr:rowOff>0</xdr:rowOff>
    </xdr:from>
    <xdr:to>
      <xdr:col>6</xdr:col>
      <xdr:colOff>19050</xdr:colOff>
      <xdr:row>29</xdr:row>
      <xdr:rowOff>0</xdr:rowOff>
    </xdr:to>
    <xdr:sp macro="" textlink="">
      <xdr:nvSpPr>
        <xdr:cNvPr id="2" name="AutoShape 4">
          <a:extLst>
            <a:ext uri="{FF2B5EF4-FFF2-40B4-BE49-F238E27FC236}">
              <a16:creationId xmlns:a16="http://schemas.microsoft.com/office/drawing/2014/main" id="{A0E284B7-9223-459A-87A3-3ACA3F5320C7}"/>
            </a:ext>
          </a:extLst>
        </xdr:cNvPr>
        <xdr:cNvSpPr>
          <a:spLocks noChangeArrowheads="1"/>
        </xdr:cNvSpPr>
      </xdr:nvSpPr>
      <xdr:spPr bwMode="auto">
        <a:xfrm>
          <a:off x="104775" y="4919663"/>
          <a:ext cx="1457325" cy="352425"/>
        </a:xfrm>
        <a:prstGeom prst="bracketPair">
          <a:avLst>
            <a:gd name="adj" fmla="val 3569"/>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109538</xdr:colOff>
      <xdr:row>50</xdr:row>
      <xdr:rowOff>0</xdr:rowOff>
    </xdr:from>
    <xdr:to>
      <xdr:col>18</xdr:col>
      <xdr:colOff>0</xdr:colOff>
      <xdr:row>52</xdr:row>
      <xdr:rowOff>0</xdr:rowOff>
    </xdr:to>
    <xdr:sp macro="" textlink="">
      <xdr:nvSpPr>
        <xdr:cNvPr id="3" name="AutoShape 3">
          <a:extLst>
            <a:ext uri="{FF2B5EF4-FFF2-40B4-BE49-F238E27FC236}">
              <a16:creationId xmlns:a16="http://schemas.microsoft.com/office/drawing/2014/main" id="{FBE1EDA5-9802-4DB6-A8F2-E61ED80AFEF8}"/>
            </a:ext>
          </a:extLst>
        </xdr:cNvPr>
        <xdr:cNvSpPr>
          <a:spLocks noChangeArrowheads="1"/>
        </xdr:cNvSpPr>
      </xdr:nvSpPr>
      <xdr:spPr bwMode="auto">
        <a:xfrm>
          <a:off x="1652588" y="8720138"/>
          <a:ext cx="2976562" cy="328612"/>
        </a:xfrm>
        <a:prstGeom prst="bracketPair">
          <a:avLst>
            <a:gd name="adj" fmla="val 3569"/>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109538</xdr:colOff>
      <xdr:row>66</xdr:row>
      <xdr:rowOff>0</xdr:rowOff>
    </xdr:from>
    <xdr:to>
      <xdr:col>16</xdr:col>
      <xdr:colOff>19050</xdr:colOff>
      <xdr:row>68</xdr:row>
      <xdr:rowOff>0</xdr:rowOff>
    </xdr:to>
    <xdr:sp macro="" textlink="">
      <xdr:nvSpPr>
        <xdr:cNvPr id="4" name="AutoShape 4">
          <a:extLst>
            <a:ext uri="{FF2B5EF4-FFF2-40B4-BE49-F238E27FC236}">
              <a16:creationId xmlns:a16="http://schemas.microsoft.com/office/drawing/2014/main" id="{7BA3F779-D0D3-401D-AFEC-4CB72D91B8FE}"/>
            </a:ext>
          </a:extLst>
        </xdr:cNvPr>
        <xdr:cNvSpPr>
          <a:spLocks noChangeArrowheads="1"/>
        </xdr:cNvSpPr>
      </xdr:nvSpPr>
      <xdr:spPr bwMode="auto">
        <a:xfrm>
          <a:off x="1138238" y="11329988"/>
          <a:ext cx="2995612" cy="328612"/>
        </a:xfrm>
        <a:prstGeom prst="bracketPair">
          <a:avLst>
            <a:gd name="adj" fmla="val 3569"/>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104775</xdr:colOff>
      <xdr:row>50</xdr:row>
      <xdr:rowOff>0</xdr:rowOff>
    </xdr:from>
    <xdr:to>
      <xdr:col>5</xdr:col>
      <xdr:colOff>109538</xdr:colOff>
      <xdr:row>52</xdr:row>
      <xdr:rowOff>0</xdr:rowOff>
    </xdr:to>
    <xdr:sp macro="" textlink="">
      <xdr:nvSpPr>
        <xdr:cNvPr id="5" name="AutoShape 3">
          <a:extLst>
            <a:ext uri="{FF2B5EF4-FFF2-40B4-BE49-F238E27FC236}">
              <a16:creationId xmlns:a16="http://schemas.microsoft.com/office/drawing/2014/main" id="{C18C39F2-E0C8-45FF-8C6F-3EDCB0CF6B55}"/>
            </a:ext>
          </a:extLst>
        </xdr:cNvPr>
        <xdr:cNvSpPr>
          <a:spLocks noChangeArrowheads="1"/>
        </xdr:cNvSpPr>
      </xdr:nvSpPr>
      <xdr:spPr bwMode="auto">
        <a:xfrm>
          <a:off x="104775" y="8720138"/>
          <a:ext cx="1290638" cy="328612"/>
        </a:xfrm>
        <a:prstGeom prst="bracketPair">
          <a:avLst>
            <a:gd name="adj" fmla="val 3569"/>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109538</xdr:colOff>
      <xdr:row>24</xdr:row>
      <xdr:rowOff>0</xdr:rowOff>
    </xdr:from>
    <xdr:to>
      <xdr:col>6</xdr:col>
      <xdr:colOff>19050</xdr:colOff>
      <xdr:row>26</xdr:row>
      <xdr:rowOff>0</xdr:rowOff>
    </xdr:to>
    <xdr:sp macro="" textlink="">
      <xdr:nvSpPr>
        <xdr:cNvPr id="2" name="AutoShape 7">
          <a:extLst>
            <a:ext uri="{FF2B5EF4-FFF2-40B4-BE49-F238E27FC236}">
              <a16:creationId xmlns:a16="http://schemas.microsoft.com/office/drawing/2014/main" id="{529996FD-89FE-4FA9-9774-EA2583194AE5}"/>
            </a:ext>
          </a:extLst>
        </xdr:cNvPr>
        <xdr:cNvSpPr>
          <a:spLocks noChangeArrowheads="1"/>
        </xdr:cNvSpPr>
      </xdr:nvSpPr>
      <xdr:spPr bwMode="auto">
        <a:xfrm>
          <a:off x="109538" y="4138613"/>
          <a:ext cx="1452562" cy="352425"/>
        </a:xfrm>
        <a:prstGeom prst="bracketPair">
          <a:avLst>
            <a:gd name="adj" fmla="val 3569"/>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109538</xdr:colOff>
      <xdr:row>48</xdr:row>
      <xdr:rowOff>0</xdr:rowOff>
    </xdr:from>
    <xdr:to>
      <xdr:col>16</xdr:col>
      <xdr:colOff>19050</xdr:colOff>
      <xdr:row>50</xdr:row>
      <xdr:rowOff>0</xdr:rowOff>
    </xdr:to>
    <xdr:sp macro="" textlink="">
      <xdr:nvSpPr>
        <xdr:cNvPr id="3" name="AutoShape 4">
          <a:extLst>
            <a:ext uri="{FF2B5EF4-FFF2-40B4-BE49-F238E27FC236}">
              <a16:creationId xmlns:a16="http://schemas.microsoft.com/office/drawing/2014/main" id="{C3D10A9B-3067-4A77-8375-927CEAB0DF09}"/>
            </a:ext>
          </a:extLst>
        </xdr:cNvPr>
        <xdr:cNvSpPr>
          <a:spLocks noChangeArrowheads="1"/>
        </xdr:cNvSpPr>
      </xdr:nvSpPr>
      <xdr:spPr bwMode="auto">
        <a:xfrm>
          <a:off x="1138238" y="8101013"/>
          <a:ext cx="2995612" cy="328612"/>
        </a:xfrm>
        <a:prstGeom prst="bracketPair">
          <a:avLst>
            <a:gd name="adj" fmla="val 3569"/>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41FD13-72FC-419C-A308-4F320C9713C8}">
  <dimension ref="A1:BE87"/>
  <sheetViews>
    <sheetView tabSelected="1" view="pageBreakPreview" zoomScaleNormal="100" zoomScaleSheetLayoutView="100" workbookViewId="0">
      <selection sqref="A1:L2"/>
    </sheetView>
  </sheetViews>
  <sheetFormatPr defaultRowHeight="13.5"/>
  <cols>
    <col min="1" max="57" width="2.625" style="227" customWidth="1"/>
    <col min="58" max="16384" width="9" style="227"/>
  </cols>
  <sheetData>
    <row r="1" spans="1:57" ht="13.5" customHeight="1">
      <c r="A1" s="852" t="s">
        <v>6</v>
      </c>
      <c r="B1" s="852"/>
      <c r="C1" s="852"/>
      <c r="D1" s="852"/>
      <c r="E1" s="852"/>
      <c r="F1" s="853"/>
      <c r="G1" s="853"/>
      <c r="H1" s="853"/>
      <c r="I1" s="853"/>
      <c r="J1" s="853"/>
      <c r="K1" s="853"/>
      <c r="L1" s="853"/>
      <c r="R1" s="849" t="s">
        <v>1113</v>
      </c>
      <c r="S1" s="849"/>
      <c r="T1" s="849"/>
      <c r="U1" s="849"/>
      <c r="V1" s="849"/>
      <c r="W1" s="849"/>
      <c r="X1" s="849"/>
      <c r="Y1" s="849"/>
      <c r="Z1" s="849"/>
      <c r="AA1" s="849"/>
      <c r="AB1" s="849"/>
      <c r="AC1" s="849"/>
      <c r="AD1" s="849"/>
      <c r="AE1" s="849"/>
      <c r="AF1" s="849"/>
      <c r="AG1" s="849"/>
      <c r="AH1" s="849"/>
      <c r="AI1" s="849"/>
      <c r="AJ1" s="849"/>
      <c r="AK1" s="849"/>
      <c r="AP1" s="854"/>
      <c r="AQ1" s="855"/>
      <c r="AR1" s="855"/>
      <c r="AS1" s="855"/>
      <c r="AT1" s="855"/>
      <c r="AU1" s="855"/>
      <c r="AV1" s="855"/>
      <c r="AW1" s="855"/>
      <c r="BB1" s="227" t="s">
        <v>284</v>
      </c>
    </row>
    <row r="2" spans="1:57" ht="12.75" customHeight="1">
      <c r="A2" s="852"/>
      <c r="B2" s="852"/>
      <c r="C2" s="852"/>
      <c r="D2" s="852"/>
      <c r="E2" s="852"/>
      <c r="F2" s="853"/>
      <c r="G2" s="853"/>
      <c r="H2" s="853"/>
      <c r="I2" s="853"/>
      <c r="J2" s="853"/>
      <c r="K2" s="853"/>
      <c r="L2" s="853"/>
      <c r="M2" s="60"/>
      <c r="N2" s="60"/>
      <c r="O2" s="60"/>
      <c r="P2" s="60"/>
      <c r="Q2" s="60"/>
      <c r="R2" s="849"/>
      <c r="S2" s="849"/>
      <c r="T2" s="849"/>
      <c r="U2" s="849"/>
      <c r="V2" s="849"/>
      <c r="W2" s="849"/>
      <c r="X2" s="849"/>
      <c r="Y2" s="849"/>
      <c r="Z2" s="849"/>
      <c r="AA2" s="849"/>
      <c r="AB2" s="849"/>
      <c r="AC2" s="849"/>
      <c r="AD2" s="849"/>
      <c r="AE2" s="849"/>
      <c r="AF2" s="849"/>
      <c r="AG2" s="849"/>
      <c r="AH2" s="849"/>
      <c r="AI2" s="849"/>
      <c r="AJ2" s="849"/>
      <c r="AK2" s="849"/>
      <c r="AL2" s="60"/>
      <c r="AM2" s="60"/>
      <c r="AN2" s="60"/>
      <c r="AO2" s="60"/>
      <c r="AP2" s="855"/>
      <c r="AQ2" s="855"/>
      <c r="AR2" s="855"/>
      <c r="AS2" s="855"/>
      <c r="AT2" s="855"/>
      <c r="AU2" s="855"/>
      <c r="AV2" s="855"/>
      <c r="AW2" s="855"/>
      <c r="AX2" s="60"/>
      <c r="BB2" s="227" t="s">
        <v>285</v>
      </c>
    </row>
    <row r="3" spans="1:57" ht="13.5" customHeight="1">
      <c r="A3" s="276"/>
      <c r="B3" s="276"/>
      <c r="C3" s="276"/>
      <c r="D3" s="276"/>
      <c r="E3" s="276"/>
      <c r="F3" s="276"/>
      <c r="G3" s="276"/>
      <c r="H3" s="276"/>
      <c r="I3" s="276"/>
      <c r="J3" s="276"/>
      <c r="K3" s="276"/>
      <c r="L3" s="276"/>
      <c r="M3" s="60"/>
      <c r="N3" s="60"/>
      <c r="O3" s="60"/>
      <c r="P3" s="60"/>
      <c r="Q3" s="60"/>
      <c r="R3" s="61"/>
      <c r="S3" s="61"/>
      <c r="T3" s="61"/>
      <c r="U3" s="61"/>
      <c r="V3" s="61"/>
      <c r="W3" s="61"/>
      <c r="X3" s="61"/>
      <c r="Y3" s="61"/>
      <c r="Z3" s="61"/>
      <c r="AA3" s="61"/>
      <c r="AB3" s="61">
        <v>1</v>
      </c>
      <c r="AC3" s="61"/>
      <c r="AD3" s="60"/>
      <c r="AE3" s="60"/>
      <c r="AF3" s="60"/>
      <c r="AG3" s="60"/>
      <c r="AH3" s="60"/>
      <c r="AI3" s="60"/>
      <c r="AJ3" s="60"/>
      <c r="AK3" s="60"/>
      <c r="AL3" s="60"/>
      <c r="AM3" s="60"/>
      <c r="AN3" s="60"/>
      <c r="AO3" s="60"/>
      <c r="AX3" s="60"/>
      <c r="BB3" s="227" t="s">
        <v>429</v>
      </c>
    </row>
    <row r="4" spans="1:57">
      <c r="B4" s="62" t="s">
        <v>798</v>
      </c>
      <c r="E4" s="60"/>
      <c r="F4" s="60"/>
      <c r="H4" s="60"/>
      <c r="I4" s="60"/>
      <c r="J4" s="60"/>
      <c r="K4" s="60"/>
      <c r="L4" s="60"/>
      <c r="M4" s="60"/>
      <c r="N4" s="60"/>
      <c r="O4" s="60"/>
      <c r="P4" s="60"/>
      <c r="Q4" s="60"/>
      <c r="R4" s="60"/>
      <c r="S4" s="60"/>
      <c r="T4" s="60"/>
      <c r="U4" s="62"/>
      <c r="V4" s="62"/>
      <c r="W4" s="62"/>
      <c r="X4" s="60"/>
      <c r="Y4" s="60"/>
      <c r="Z4" s="60"/>
      <c r="AA4" s="60"/>
      <c r="AB4" s="60"/>
      <c r="AC4" s="60"/>
      <c r="AD4" s="60"/>
      <c r="AE4" s="60"/>
      <c r="AF4" s="60"/>
      <c r="AG4" s="60"/>
      <c r="AH4" s="63"/>
      <c r="AL4" s="60"/>
      <c r="AM4" s="60"/>
      <c r="AN4" s="60"/>
      <c r="AO4" s="60"/>
      <c r="AP4" s="60"/>
      <c r="AQ4" s="60"/>
      <c r="AR4" s="60"/>
      <c r="AS4" s="60"/>
      <c r="AT4" s="60"/>
      <c r="AU4" s="60"/>
      <c r="AV4" s="60"/>
      <c r="AW4" s="60"/>
      <c r="AX4" s="60"/>
    </row>
    <row r="5" spans="1:57">
      <c r="B5" s="62" t="s">
        <v>799</v>
      </c>
      <c r="E5" s="60"/>
      <c r="F5" s="60"/>
      <c r="H5" s="60"/>
      <c r="I5" s="60"/>
      <c r="J5" s="60"/>
      <c r="K5" s="60"/>
      <c r="L5" s="60"/>
      <c r="M5" s="60"/>
      <c r="N5" s="60"/>
      <c r="O5" s="60"/>
      <c r="P5" s="63"/>
      <c r="Q5" s="60"/>
      <c r="S5" s="63"/>
      <c r="T5" s="60"/>
      <c r="U5" s="62"/>
      <c r="V5" s="62"/>
      <c r="W5" s="62"/>
      <c r="X5" s="60"/>
      <c r="Y5" s="60"/>
      <c r="Z5" s="60"/>
      <c r="AA5" s="60"/>
      <c r="AB5" s="60"/>
      <c r="AC5" s="60"/>
      <c r="AD5" s="60"/>
      <c r="AE5" s="60"/>
      <c r="AF5" s="60"/>
      <c r="AG5" s="60"/>
      <c r="AH5" s="63"/>
      <c r="AL5" s="60"/>
      <c r="AM5" s="60"/>
      <c r="AN5" s="60"/>
      <c r="AO5" s="60"/>
      <c r="AP5" s="60"/>
      <c r="AQ5" s="60"/>
      <c r="AR5" s="60"/>
      <c r="AS5" s="60"/>
      <c r="AT5" s="60"/>
      <c r="AU5" s="60"/>
      <c r="AV5" s="60"/>
      <c r="AW5" s="60"/>
      <c r="AX5" s="60"/>
    </row>
    <row r="6" spans="1:57">
      <c r="B6" s="65" t="s">
        <v>7</v>
      </c>
      <c r="E6" s="66" t="s">
        <v>800</v>
      </c>
      <c r="F6" s="67"/>
      <c r="G6" s="62" t="s">
        <v>801</v>
      </c>
      <c r="H6" s="60"/>
      <c r="I6" s="60"/>
      <c r="J6" s="60"/>
      <c r="K6" s="60"/>
      <c r="L6" s="60"/>
      <c r="M6" s="60"/>
      <c r="N6" s="60"/>
      <c r="O6" s="60"/>
      <c r="P6" s="63"/>
      <c r="Q6" s="60"/>
      <c r="S6" s="63"/>
      <c r="T6" s="60"/>
      <c r="U6" s="62"/>
      <c r="V6" s="62"/>
      <c r="W6" s="62"/>
      <c r="X6" s="60"/>
      <c r="Y6" s="60"/>
      <c r="Z6" s="60"/>
      <c r="AA6" s="60"/>
      <c r="AB6" s="60"/>
      <c r="AC6" s="60"/>
      <c r="AD6" s="60"/>
      <c r="AE6" s="60"/>
      <c r="AF6" s="60"/>
      <c r="AG6" s="60"/>
      <c r="AH6" s="63"/>
      <c r="AL6" s="60"/>
      <c r="AM6" s="60"/>
      <c r="AN6" s="60"/>
      <c r="AO6" s="60"/>
      <c r="AP6" s="60"/>
      <c r="AQ6" s="60"/>
      <c r="AR6" s="60"/>
      <c r="AS6" s="60"/>
      <c r="AT6" s="60"/>
      <c r="AU6" s="60"/>
      <c r="AV6" s="60"/>
      <c r="AW6" s="60"/>
      <c r="AX6" s="60"/>
    </row>
    <row r="7" spans="1:57">
      <c r="B7" s="64"/>
      <c r="D7" s="62" t="s">
        <v>802</v>
      </c>
      <c r="E7" s="62"/>
      <c r="F7" s="62"/>
      <c r="G7" s="62"/>
      <c r="H7" s="62"/>
      <c r="I7" s="62"/>
      <c r="J7" s="62"/>
      <c r="K7" s="62"/>
      <c r="L7" s="62"/>
      <c r="M7" s="62"/>
      <c r="N7" s="62"/>
      <c r="O7" s="62"/>
      <c r="P7" s="62"/>
      <c r="Q7" s="62"/>
      <c r="R7" s="62"/>
      <c r="S7" s="62"/>
      <c r="T7" s="62"/>
      <c r="U7" s="62"/>
      <c r="V7" s="62"/>
      <c r="W7" s="62"/>
      <c r="X7" s="62"/>
      <c r="Y7" s="62"/>
      <c r="Z7" s="62"/>
      <c r="AA7" s="62"/>
      <c r="AB7" s="62"/>
      <c r="AC7" s="62"/>
      <c r="AD7" s="62"/>
      <c r="AE7" s="62"/>
      <c r="AF7" s="62"/>
      <c r="AG7" s="62"/>
      <c r="AH7" s="62"/>
      <c r="AI7" s="62"/>
      <c r="AJ7" s="62"/>
      <c r="AK7" s="62"/>
      <c r="AL7" s="62"/>
      <c r="AM7" s="62"/>
      <c r="AN7" s="62"/>
      <c r="AO7" s="64"/>
      <c r="AP7" s="62"/>
      <c r="AQ7" s="62"/>
      <c r="AR7" s="62"/>
      <c r="AX7" s="60"/>
    </row>
    <row r="8" spans="1:57">
      <c r="E8" s="60"/>
      <c r="F8" s="60"/>
      <c r="H8" s="60"/>
      <c r="I8" s="60"/>
      <c r="J8" s="60"/>
      <c r="K8" s="60"/>
      <c r="L8" s="60"/>
      <c r="M8" s="60"/>
      <c r="N8" s="60"/>
      <c r="O8" s="60"/>
      <c r="P8" s="63"/>
      <c r="Q8" s="60"/>
      <c r="S8" s="63"/>
      <c r="T8" s="60"/>
      <c r="U8" s="62"/>
      <c r="V8" s="62"/>
      <c r="X8" s="60"/>
      <c r="Y8" s="68"/>
      <c r="AA8" s="60"/>
      <c r="AB8" s="60"/>
      <c r="AC8" s="60"/>
      <c r="AD8" s="60"/>
      <c r="AE8" s="60"/>
      <c r="AF8" s="60"/>
      <c r="AG8" s="60"/>
      <c r="AH8" s="63"/>
      <c r="AL8" s="60"/>
      <c r="AN8" s="60"/>
      <c r="AQ8" s="60"/>
      <c r="AR8" s="60"/>
      <c r="AT8" s="60"/>
      <c r="AU8" s="60"/>
      <c r="AV8" s="60"/>
      <c r="AW8" s="60"/>
      <c r="AX8" s="60"/>
    </row>
    <row r="9" spans="1:57">
      <c r="A9" s="60"/>
      <c r="B9" s="62" t="s">
        <v>552</v>
      </c>
      <c r="C9" s="588"/>
      <c r="E9" s="60"/>
      <c r="F9" s="60"/>
      <c r="H9" s="60"/>
      <c r="I9" s="60"/>
      <c r="J9" s="60"/>
      <c r="K9" s="60"/>
      <c r="L9" s="60"/>
      <c r="M9" s="60"/>
      <c r="N9" s="60"/>
      <c r="O9" s="60"/>
      <c r="P9" s="63"/>
      <c r="Q9" s="60"/>
      <c r="S9" s="63"/>
      <c r="U9" s="62"/>
      <c r="V9" s="62"/>
    </row>
    <row r="10" spans="1:57">
      <c r="A10" s="60"/>
      <c r="B10" s="589"/>
      <c r="C10" s="246" t="s">
        <v>803</v>
      </c>
      <c r="D10" s="588"/>
      <c r="E10" s="588"/>
      <c r="F10" s="588"/>
      <c r="G10" s="588"/>
      <c r="H10" s="588"/>
      <c r="I10" s="588"/>
      <c r="J10" s="588"/>
      <c r="K10" s="588"/>
      <c r="L10" s="588"/>
      <c r="M10" s="588"/>
      <c r="N10" s="588"/>
      <c r="O10" s="588"/>
      <c r="P10" s="588"/>
      <c r="Q10" s="588"/>
      <c r="R10" s="588"/>
      <c r="S10" s="588"/>
      <c r="T10" s="588"/>
      <c r="U10" s="588"/>
      <c r="V10" s="588"/>
      <c r="W10" s="588"/>
      <c r="X10" s="588"/>
      <c r="Y10" s="60"/>
      <c r="Z10" s="60"/>
      <c r="AA10" s="60"/>
      <c r="AB10" s="60"/>
      <c r="AC10" s="60"/>
      <c r="AD10" s="60"/>
      <c r="AE10" s="60"/>
      <c r="AF10" s="60"/>
      <c r="AG10" s="60"/>
      <c r="AH10" s="63"/>
      <c r="AL10" s="60"/>
      <c r="AM10" s="69"/>
      <c r="AN10" s="60"/>
      <c r="AO10" s="60"/>
      <c r="AP10" s="69"/>
      <c r="AQ10" s="60"/>
      <c r="AR10" s="60"/>
      <c r="AS10" s="60"/>
      <c r="AT10" s="60"/>
      <c r="AU10" s="60"/>
      <c r="AV10" s="60"/>
      <c r="AW10" s="60"/>
      <c r="AX10" s="60"/>
    </row>
    <row r="11" spans="1:57">
      <c r="A11" s="60"/>
      <c r="D11" s="267"/>
      <c r="E11" s="267"/>
      <c r="F11" s="267"/>
      <c r="G11" s="267"/>
      <c r="H11" s="267"/>
      <c r="I11" s="267"/>
      <c r="J11" s="267"/>
      <c r="K11" s="267"/>
      <c r="L11" s="267"/>
      <c r="M11" s="267"/>
      <c r="N11" s="267"/>
      <c r="O11" s="267"/>
      <c r="P11" s="267"/>
      <c r="Q11" s="267"/>
      <c r="R11" s="267"/>
      <c r="S11" s="267"/>
      <c r="T11" s="267"/>
      <c r="V11" s="62"/>
      <c r="W11" s="62"/>
      <c r="X11" s="60"/>
      <c r="Y11" s="60"/>
      <c r="Z11" s="60"/>
      <c r="AA11" s="60"/>
      <c r="AB11" s="60"/>
      <c r="AC11" s="60"/>
      <c r="AD11" s="60"/>
      <c r="AE11" s="60"/>
      <c r="AF11" s="60"/>
      <c r="AG11" s="60"/>
      <c r="AH11" s="63"/>
      <c r="AL11" s="60"/>
      <c r="AM11" s="69"/>
      <c r="AN11" s="60"/>
      <c r="AQ11" s="60"/>
      <c r="AR11" s="60"/>
      <c r="AS11" s="60"/>
      <c r="AT11" s="60"/>
      <c r="AU11" s="60"/>
      <c r="AV11" s="60"/>
      <c r="AW11" s="60"/>
      <c r="AX11" s="60"/>
    </row>
    <row r="12" spans="1:57" ht="13.5" customHeight="1">
      <c r="A12" s="60"/>
      <c r="B12" s="432" t="s">
        <v>804</v>
      </c>
      <c r="C12" s="372"/>
      <c r="D12" s="372"/>
      <c r="E12" s="433"/>
      <c r="F12" s="433"/>
      <c r="G12" s="372"/>
      <c r="H12" s="433"/>
      <c r="I12" s="433"/>
      <c r="J12" s="433"/>
      <c r="K12" s="433"/>
      <c r="L12" s="433"/>
      <c r="M12" s="433"/>
      <c r="N12" s="433"/>
      <c r="O12" s="433"/>
      <c r="P12" s="433"/>
      <c r="Q12" s="433"/>
      <c r="R12" s="433"/>
      <c r="S12" s="433"/>
      <c r="T12" s="433"/>
      <c r="U12" s="434"/>
      <c r="V12" s="434"/>
      <c r="W12" s="434"/>
      <c r="X12" s="433"/>
      <c r="Y12" s="433"/>
      <c r="Z12" s="433"/>
      <c r="AA12" s="433"/>
      <c r="AB12" s="433"/>
      <c r="AC12" s="433"/>
      <c r="AD12" s="433"/>
      <c r="AE12" s="433"/>
      <c r="AF12" s="433"/>
      <c r="AG12" s="433"/>
      <c r="AH12" s="435"/>
      <c r="AI12" s="372"/>
      <c r="AJ12" s="372"/>
      <c r="AK12" s="372"/>
      <c r="AL12" s="433"/>
      <c r="AM12" s="433"/>
      <c r="AN12" s="433"/>
      <c r="AO12" s="433"/>
      <c r="AP12" s="433"/>
      <c r="AQ12" s="433"/>
      <c r="AR12" s="433"/>
      <c r="AS12" s="433"/>
      <c r="AT12" s="433"/>
      <c r="AU12" s="433"/>
      <c r="AV12" s="433"/>
      <c r="AW12" s="433"/>
      <c r="AX12" s="433"/>
      <c r="AY12" s="433"/>
      <c r="AZ12" s="382"/>
    </row>
    <row r="13" spans="1:57" ht="13.5" customHeight="1">
      <c r="A13" s="60"/>
      <c r="B13" s="436" t="s">
        <v>805</v>
      </c>
      <c r="C13" s="437"/>
      <c r="D13" s="437"/>
      <c r="E13" s="60"/>
      <c r="F13" s="60"/>
      <c r="G13" s="437"/>
      <c r="H13" s="60"/>
      <c r="I13" s="60"/>
      <c r="J13" s="60"/>
      <c r="K13" s="60"/>
      <c r="L13" s="60"/>
      <c r="M13" s="60"/>
      <c r="N13" s="60"/>
      <c r="O13" s="60"/>
      <c r="P13" s="438"/>
      <c r="Q13" s="60"/>
      <c r="R13" s="437"/>
      <c r="S13" s="438"/>
      <c r="T13" s="60"/>
      <c r="V13" s="474" t="b">
        <v>0</v>
      </c>
      <c r="W13" s="65"/>
      <c r="X13" s="60"/>
      <c r="Y13" s="60"/>
      <c r="Z13" s="437"/>
      <c r="AA13" s="60"/>
      <c r="AB13" s="437"/>
      <c r="AC13" s="60"/>
      <c r="AD13" s="60"/>
      <c r="AE13" s="60"/>
      <c r="AF13" s="60"/>
      <c r="AG13" s="60"/>
      <c r="AH13" s="60"/>
      <c r="AI13" s="590"/>
      <c r="AJ13" s="590"/>
      <c r="AK13" s="590"/>
      <c r="AL13" s="590"/>
      <c r="AM13" s="590"/>
      <c r="AN13" s="590"/>
      <c r="AO13" s="590"/>
      <c r="AP13" s="590"/>
      <c r="AQ13" s="590"/>
      <c r="AR13" s="590"/>
      <c r="AS13" s="590"/>
      <c r="AT13" s="590"/>
      <c r="AU13" s="427"/>
      <c r="AV13" s="62"/>
      <c r="AW13" s="590"/>
      <c r="AX13" s="60"/>
      <c r="AY13" s="60"/>
      <c r="AZ13" s="439"/>
      <c r="BA13" s="60"/>
      <c r="BB13" s="60"/>
      <c r="BC13" s="60"/>
      <c r="BD13" s="60"/>
      <c r="BE13" s="60"/>
    </row>
    <row r="14" spans="1:57" ht="13.5" customHeight="1">
      <c r="A14" s="60"/>
      <c r="B14" s="436" t="s">
        <v>806</v>
      </c>
      <c r="E14" s="60"/>
      <c r="F14" s="60"/>
      <c r="H14" s="60"/>
      <c r="I14" s="60"/>
      <c r="J14" s="60"/>
      <c r="K14" s="60"/>
      <c r="L14" s="60"/>
      <c r="M14" s="60"/>
      <c r="N14" s="60"/>
      <c r="O14" s="60"/>
      <c r="P14" s="63"/>
      <c r="Q14" s="60"/>
      <c r="S14" s="63"/>
      <c r="T14" s="60"/>
      <c r="V14" s="474" t="b">
        <v>0</v>
      </c>
      <c r="W14" s="65"/>
      <c r="X14" s="62"/>
      <c r="Y14" s="62"/>
      <c r="AC14" s="60"/>
      <c r="AD14" s="60"/>
      <c r="AE14" s="60"/>
      <c r="AF14" s="60"/>
      <c r="AG14" s="427"/>
      <c r="AH14" s="427"/>
      <c r="AI14" s="590"/>
      <c r="AJ14" s="591"/>
      <c r="AK14" s="590"/>
      <c r="AL14" s="590"/>
      <c r="AM14" s="590"/>
      <c r="AN14" s="590"/>
      <c r="AO14" s="590"/>
      <c r="AP14" s="590"/>
      <c r="AQ14" s="590"/>
      <c r="AR14" s="590"/>
      <c r="AS14" s="590"/>
      <c r="AT14" s="590"/>
      <c r="AU14" s="427"/>
      <c r="AV14" s="62"/>
      <c r="AW14" s="590"/>
      <c r="AX14" s="60"/>
      <c r="AY14" s="60"/>
      <c r="AZ14" s="439"/>
      <c r="BA14" s="60"/>
      <c r="BB14" s="60"/>
      <c r="BC14" s="60"/>
      <c r="BD14" s="60"/>
      <c r="BE14" s="60"/>
    </row>
    <row r="15" spans="1:57" ht="13.5" customHeight="1">
      <c r="A15" s="60"/>
      <c r="B15" s="436" t="s">
        <v>807</v>
      </c>
      <c r="E15" s="60"/>
      <c r="F15" s="60"/>
      <c r="H15" s="60"/>
      <c r="I15" s="60"/>
      <c r="J15" s="60"/>
      <c r="K15" s="60"/>
      <c r="L15" s="60"/>
      <c r="M15" s="60"/>
      <c r="N15" s="60"/>
      <c r="O15" s="60"/>
      <c r="P15" s="63"/>
      <c r="Q15" s="60"/>
      <c r="S15" s="63"/>
      <c r="T15" s="60"/>
      <c r="V15" s="474" t="b">
        <v>0</v>
      </c>
      <c r="W15" s="60"/>
      <c r="X15" s="62"/>
      <c r="Y15" s="62"/>
      <c r="AC15" s="62"/>
      <c r="AD15" s="62"/>
      <c r="AE15" s="62"/>
      <c r="AF15" s="62"/>
      <c r="AG15" s="427"/>
      <c r="AH15" s="427"/>
      <c r="AI15" s="440"/>
      <c r="AK15" s="428"/>
      <c r="AN15" s="428"/>
      <c r="AQ15" s="60"/>
      <c r="AR15" s="60"/>
      <c r="AS15" s="60"/>
      <c r="AT15" s="60"/>
      <c r="AU15" s="60"/>
      <c r="AV15" s="60"/>
      <c r="AW15" s="60"/>
      <c r="AX15" s="60"/>
      <c r="AY15" s="60"/>
      <c r="AZ15" s="439"/>
      <c r="BA15" s="60"/>
      <c r="BB15" s="60"/>
      <c r="BC15" s="60"/>
      <c r="BD15" s="60"/>
      <c r="BE15" s="60"/>
    </row>
    <row r="16" spans="1:57" ht="13.5" customHeight="1">
      <c r="A16" s="60"/>
      <c r="B16" s="436" t="s">
        <v>808</v>
      </c>
      <c r="E16" s="60"/>
      <c r="F16" s="60"/>
      <c r="H16" s="60"/>
      <c r="I16" s="60"/>
      <c r="J16" s="60"/>
      <c r="K16" s="60"/>
      <c r="L16" s="60"/>
      <c r="M16" s="60"/>
      <c r="N16" s="60"/>
      <c r="O16" s="60"/>
      <c r="P16" s="63"/>
      <c r="Q16" s="60"/>
      <c r="S16" s="63"/>
      <c r="T16" s="60"/>
      <c r="V16" s="474" t="b">
        <v>0</v>
      </c>
      <c r="W16" s="60"/>
      <c r="X16" s="62"/>
      <c r="Y16" s="62"/>
      <c r="AC16" s="60"/>
      <c r="AD16" s="60"/>
      <c r="AE16" s="60"/>
      <c r="AF16" s="60"/>
      <c r="AG16" s="427"/>
      <c r="AH16" s="427"/>
      <c r="AI16" s="441"/>
      <c r="AK16" s="428"/>
      <c r="AN16" s="60"/>
      <c r="AO16" s="588"/>
      <c r="AP16" s="588"/>
      <c r="AQ16" s="588"/>
      <c r="AR16" s="588"/>
      <c r="AS16" s="588"/>
      <c r="AT16" s="588"/>
      <c r="AU16" s="588"/>
      <c r="AV16" s="588"/>
      <c r="AW16" s="588"/>
      <c r="AX16" s="588"/>
      <c r="AY16" s="588"/>
      <c r="AZ16" s="442"/>
      <c r="BA16" s="60"/>
      <c r="BB16" s="60"/>
      <c r="BC16" s="60"/>
      <c r="BD16" s="60"/>
      <c r="BE16" s="60"/>
    </row>
    <row r="17" spans="1:57" ht="13.5" customHeight="1">
      <c r="A17" s="60"/>
      <c r="B17" s="436" t="s">
        <v>809</v>
      </c>
      <c r="E17" s="60"/>
      <c r="F17" s="60"/>
      <c r="H17" s="60"/>
      <c r="I17" s="60"/>
      <c r="J17" s="60"/>
      <c r="K17" s="60"/>
      <c r="L17" s="60"/>
      <c r="M17" s="60"/>
      <c r="N17" s="60"/>
      <c r="O17" s="60"/>
      <c r="P17" s="63"/>
      <c r="Q17" s="60"/>
      <c r="S17" s="63"/>
      <c r="V17" s="474" t="b">
        <v>0</v>
      </c>
      <c r="W17" s="427"/>
      <c r="X17" s="62"/>
      <c r="Y17" s="62"/>
      <c r="AC17" s="427"/>
      <c r="AD17" s="427"/>
      <c r="AE17" s="427"/>
      <c r="AF17" s="427"/>
      <c r="AG17" s="427"/>
      <c r="AH17" s="427"/>
      <c r="AZ17" s="439"/>
      <c r="BA17" s="60"/>
      <c r="BB17" s="60"/>
      <c r="BC17" s="60"/>
      <c r="BD17" s="60"/>
      <c r="BE17" s="60"/>
    </row>
    <row r="18" spans="1:57" ht="13.5" customHeight="1">
      <c r="A18" s="60"/>
      <c r="B18" s="592" t="s">
        <v>810</v>
      </c>
      <c r="C18" s="60"/>
      <c r="E18" s="60"/>
      <c r="F18" s="60"/>
      <c r="G18" s="60"/>
      <c r="H18" s="60"/>
      <c r="I18" s="60"/>
      <c r="J18" s="60"/>
      <c r="K18" s="60"/>
      <c r="L18" s="60"/>
      <c r="M18" s="60"/>
      <c r="N18" s="60"/>
      <c r="O18" s="60"/>
      <c r="P18" s="63"/>
      <c r="Q18" s="60"/>
      <c r="S18" s="63"/>
      <c r="V18" s="62"/>
      <c r="W18" s="60"/>
      <c r="X18" s="62"/>
      <c r="Y18" s="62"/>
      <c r="AC18" s="60"/>
      <c r="AD18" s="60"/>
      <c r="AE18" s="60"/>
      <c r="AF18" s="60"/>
      <c r="AG18" s="427"/>
      <c r="AH18" s="427"/>
      <c r="AI18" s="443"/>
      <c r="AJ18" s="60"/>
      <c r="AK18" s="60"/>
      <c r="AL18" s="60"/>
      <c r="AM18" s="60"/>
      <c r="AN18" s="60"/>
      <c r="AO18" s="60"/>
      <c r="AP18" s="60"/>
      <c r="AQ18" s="60"/>
      <c r="AR18" s="60"/>
      <c r="AS18" s="60"/>
      <c r="AT18" s="60"/>
      <c r="AU18" s="71"/>
      <c r="AV18" s="60"/>
      <c r="AX18" s="63"/>
      <c r="AY18" s="63"/>
      <c r="AZ18" s="439"/>
      <c r="BA18" s="60"/>
      <c r="BB18" s="60"/>
      <c r="BC18" s="60"/>
      <c r="BD18" s="60"/>
      <c r="BE18" s="60"/>
    </row>
    <row r="19" spans="1:57" ht="13.5" customHeight="1">
      <c r="A19" s="60"/>
      <c r="B19" s="856" t="s">
        <v>811</v>
      </c>
      <c r="C19" s="857"/>
      <c r="D19" s="857"/>
      <c r="E19" s="857"/>
      <c r="F19" s="857"/>
      <c r="G19" s="857"/>
      <c r="H19" s="857"/>
      <c r="I19" s="857"/>
      <c r="J19" s="857"/>
      <c r="K19" s="857"/>
      <c r="L19" s="857"/>
      <c r="M19" s="857"/>
      <c r="N19" s="857"/>
      <c r="O19" s="857"/>
      <c r="P19" s="857"/>
      <c r="Q19" s="857"/>
      <c r="R19" s="857"/>
      <c r="S19" s="857"/>
      <c r="T19" s="267"/>
      <c r="V19" s="474" t="b">
        <v>0</v>
      </c>
      <c r="W19" s="60"/>
      <c r="X19" s="62"/>
      <c r="Y19" s="62"/>
      <c r="AC19" s="60"/>
      <c r="AD19" s="60"/>
      <c r="AE19" s="60"/>
      <c r="AF19" s="60"/>
      <c r="AG19" s="427"/>
      <c r="AH19" s="427"/>
      <c r="AI19" s="449"/>
      <c r="AJ19" s="449"/>
      <c r="AK19" s="449"/>
      <c r="AL19" s="449"/>
      <c r="AM19" s="449"/>
      <c r="AN19" s="449"/>
      <c r="AO19" s="449"/>
      <c r="AP19" s="449"/>
      <c r="AQ19" s="449"/>
      <c r="AR19" s="449"/>
      <c r="AS19" s="449"/>
      <c r="AT19" s="449"/>
      <c r="AU19" s="449"/>
      <c r="AV19" s="449"/>
      <c r="AW19" s="449"/>
      <c r="AX19" s="449"/>
      <c r="AY19" s="449"/>
      <c r="AZ19" s="450"/>
      <c r="BA19" s="60"/>
      <c r="BB19" s="60"/>
      <c r="BC19" s="60"/>
      <c r="BD19" s="60"/>
      <c r="BE19" s="60"/>
    </row>
    <row r="20" spans="1:57">
      <c r="A20" s="60"/>
      <c r="B20" s="856"/>
      <c r="C20" s="857"/>
      <c r="D20" s="857"/>
      <c r="E20" s="857"/>
      <c r="F20" s="857"/>
      <c r="G20" s="857"/>
      <c r="H20" s="857"/>
      <c r="I20" s="857"/>
      <c r="J20" s="857"/>
      <c r="K20" s="857"/>
      <c r="L20" s="857"/>
      <c r="M20" s="857"/>
      <c r="N20" s="857"/>
      <c r="O20" s="857"/>
      <c r="P20" s="857"/>
      <c r="Q20" s="857"/>
      <c r="R20" s="857"/>
      <c r="S20" s="857"/>
      <c r="T20" s="593"/>
      <c r="V20" s="62"/>
      <c r="W20" s="60"/>
      <c r="X20" s="60"/>
      <c r="Y20" s="62"/>
      <c r="AC20" s="60"/>
      <c r="AD20" s="60"/>
      <c r="AE20" s="60"/>
      <c r="AF20" s="60"/>
      <c r="AG20" s="60"/>
      <c r="AH20" s="60"/>
      <c r="AI20" s="449"/>
      <c r="AJ20" s="449"/>
      <c r="AK20" s="449"/>
      <c r="AL20" s="449"/>
      <c r="AM20" s="449"/>
      <c r="AN20" s="449"/>
      <c r="AO20" s="449"/>
      <c r="AP20" s="449"/>
      <c r="AQ20" s="449"/>
      <c r="AR20" s="449"/>
      <c r="AS20" s="449"/>
      <c r="AT20" s="449"/>
      <c r="AU20" s="449"/>
      <c r="AV20" s="449"/>
      <c r="AW20" s="449"/>
      <c r="AX20" s="449"/>
      <c r="AY20" s="449"/>
      <c r="AZ20" s="450"/>
      <c r="BA20" s="68"/>
      <c r="BB20" s="68"/>
      <c r="BC20" s="68"/>
      <c r="BD20" s="68"/>
      <c r="BE20" s="68"/>
    </row>
    <row r="21" spans="1:57">
      <c r="A21" s="60"/>
      <c r="B21" s="856"/>
      <c r="C21" s="857"/>
      <c r="D21" s="857"/>
      <c r="E21" s="857"/>
      <c r="F21" s="857"/>
      <c r="G21" s="857"/>
      <c r="H21" s="857"/>
      <c r="I21" s="857"/>
      <c r="J21" s="857"/>
      <c r="K21" s="857"/>
      <c r="L21" s="857"/>
      <c r="M21" s="857"/>
      <c r="N21" s="857"/>
      <c r="O21" s="857"/>
      <c r="P21" s="857"/>
      <c r="Q21" s="857"/>
      <c r="R21" s="857"/>
      <c r="S21" s="857"/>
      <c r="T21" s="593"/>
      <c r="V21" s="62"/>
      <c r="W21" s="65"/>
      <c r="X21" s="437"/>
      <c r="Y21" s="437"/>
      <c r="Z21" s="437"/>
      <c r="AA21" s="437"/>
      <c r="AB21" s="60"/>
      <c r="AC21" s="60"/>
      <c r="AD21" s="60"/>
      <c r="AE21" s="60"/>
      <c r="AF21" s="444"/>
      <c r="AG21" s="444"/>
      <c r="AH21" s="588"/>
      <c r="AZ21" s="439"/>
    </row>
    <row r="22" spans="1:57">
      <c r="A22" s="60"/>
      <c r="B22" s="592" t="s">
        <v>812</v>
      </c>
      <c r="C22" s="70"/>
      <c r="D22" s="60"/>
      <c r="E22" s="60"/>
      <c r="F22" s="60"/>
      <c r="G22" s="60"/>
      <c r="H22" s="60"/>
      <c r="I22" s="60"/>
      <c r="J22" s="60"/>
      <c r="K22" s="60"/>
      <c r="L22" s="60"/>
      <c r="M22" s="60"/>
      <c r="N22" s="60"/>
      <c r="O22" s="60"/>
      <c r="P22" s="71"/>
      <c r="Q22" s="60"/>
      <c r="S22" s="63"/>
      <c r="V22" s="474" t="b">
        <v>0</v>
      </c>
      <c r="X22" s="62"/>
      <c r="Y22" s="62"/>
      <c r="AC22" s="60"/>
      <c r="AD22" s="60"/>
      <c r="AE22" s="60"/>
      <c r="AF22" s="444"/>
      <c r="AG22" s="427"/>
      <c r="AH22" s="427"/>
      <c r="AZ22" s="439"/>
    </row>
    <row r="23" spans="1:57">
      <c r="B23" s="594"/>
      <c r="C23" s="595"/>
      <c r="D23" s="595"/>
      <c r="E23" s="595"/>
      <c r="F23" s="595"/>
      <c r="G23" s="595"/>
      <c r="H23" s="595"/>
      <c r="I23" s="595"/>
      <c r="J23" s="595"/>
      <c r="K23" s="595"/>
      <c r="L23" s="595"/>
      <c r="M23" s="595"/>
      <c r="N23" s="595"/>
      <c r="O23" s="595"/>
      <c r="P23" s="595"/>
      <c r="Q23" s="595"/>
      <c r="R23" s="595"/>
      <c r="S23" s="595"/>
      <c r="T23" s="595"/>
      <c r="U23" s="595"/>
      <c r="V23" s="445"/>
      <c r="W23" s="445"/>
      <c r="X23" s="446"/>
      <c r="Y23" s="446"/>
      <c r="Z23" s="446"/>
      <c r="AA23" s="446"/>
      <c r="AB23" s="447"/>
      <c r="AC23" s="596"/>
      <c r="AD23" s="265"/>
      <c r="AE23" s="265"/>
      <c r="AF23" s="265"/>
      <c r="AG23" s="265"/>
      <c r="AH23" s="265"/>
      <c r="AI23" s="265"/>
      <c r="AJ23" s="265"/>
      <c r="AK23" s="265"/>
      <c r="AL23" s="265"/>
      <c r="AM23" s="265"/>
      <c r="AN23" s="265"/>
      <c r="AO23" s="265"/>
      <c r="AP23" s="265"/>
      <c r="AQ23" s="265"/>
      <c r="AR23" s="265"/>
      <c r="AS23" s="265"/>
      <c r="AT23" s="265"/>
      <c r="AU23" s="265"/>
      <c r="AV23" s="265"/>
      <c r="AW23" s="265"/>
      <c r="AX23" s="265"/>
      <c r="AY23" s="265"/>
      <c r="AZ23" s="79"/>
    </row>
    <row r="24" spans="1:57">
      <c r="B24" s="288"/>
      <c r="C24" s="288"/>
      <c r="D24" s="288"/>
      <c r="E24" s="597"/>
      <c r="F24" s="597"/>
      <c r="G24" s="597"/>
      <c r="H24" s="597"/>
      <c r="I24" s="597"/>
      <c r="J24" s="597"/>
      <c r="K24" s="597"/>
      <c r="L24" s="597"/>
      <c r="M24" s="597"/>
      <c r="N24" s="597"/>
      <c r="O24" s="597"/>
      <c r="P24" s="597"/>
      <c r="Q24" s="597"/>
      <c r="R24" s="597"/>
      <c r="S24" s="597"/>
      <c r="T24" s="597"/>
      <c r="U24" s="597"/>
      <c r="V24" s="597"/>
      <c r="W24" s="597"/>
      <c r="X24" s="597"/>
      <c r="Y24" s="597"/>
      <c r="Z24" s="597"/>
      <c r="AA24" s="597"/>
      <c r="AX24" s="60"/>
    </row>
    <row r="25" spans="1:57" ht="13.5" customHeight="1">
      <c r="A25" s="60"/>
      <c r="B25" s="858" t="s">
        <v>813</v>
      </c>
      <c r="C25" s="859"/>
      <c r="D25" s="859"/>
      <c r="E25" s="859"/>
      <c r="F25" s="859"/>
      <c r="G25" s="859"/>
      <c r="H25" s="859"/>
      <c r="I25" s="859"/>
      <c r="J25" s="860"/>
      <c r="K25" s="858" t="s">
        <v>814</v>
      </c>
      <c r="L25" s="821"/>
      <c r="M25" s="821"/>
      <c r="N25" s="821"/>
      <c r="O25" s="821"/>
      <c r="P25" s="821"/>
      <c r="Q25" s="821"/>
      <c r="R25" s="821"/>
      <c r="S25" s="821"/>
      <c r="T25" s="821"/>
      <c r="U25" s="821"/>
      <c r="V25" s="821"/>
      <c r="W25" s="821"/>
      <c r="X25" s="821"/>
      <c r="Y25" s="821"/>
      <c r="Z25" s="825"/>
      <c r="AA25" s="824" t="s">
        <v>815</v>
      </c>
      <c r="AB25" s="821"/>
      <c r="AC25" s="821"/>
      <c r="AD25" s="821"/>
      <c r="AE25" s="821"/>
      <c r="AF25" s="821"/>
      <c r="AG25" s="821"/>
      <c r="AH25" s="821"/>
      <c r="AI25" s="825"/>
      <c r="AJ25" s="72" t="s">
        <v>816</v>
      </c>
      <c r="AK25" s="72"/>
      <c r="AL25" s="72"/>
      <c r="AM25" s="72"/>
      <c r="AN25" s="72" t="s">
        <v>817</v>
      </c>
      <c r="AO25" s="72"/>
      <c r="AP25" s="72"/>
      <c r="AQ25" s="72"/>
      <c r="AR25" s="72"/>
      <c r="AS25" s="72"/>
      <c r="AT25" s="72"/>
      <c r="AU25" s="72"/>
      <c r="AV25" s="72"/>
      <c r="AW25" s="72"/>
      <c r="AX25" s="72"/>
      <c r="AY25" s="72"/>
      <c r="AZ25" s="73"/>
      <c r="BA25" s="74"/>
      <c r="BB25" s="75"/>
    </row>
    <row r="26" spans="1:57" ht="10.5" customHeight="1">
      <c r="A26" s="60"/>
      <c r="B26" s="861"/>
      <c r="C26" s="862"/>
      <c r="D26" s="862"/>
      <c r="E26" s="862"/>
      <c r="F26" s="862"/>
      <c r="G26" s="862"/>
      <c r="H26" s="862"/>
      <c r="I26" s="862"/>
      <c r="J26" s="863"/>
      <c r="K26" s="848"/>
      <c r="L26" s="822"/>
      <c r="M26" s="822"/>
      <c r="N26" s="822"/>
      <c r="O26" s="822"/>
      <c r="P26" s="822"/>
      <c r="Q26" s="822"/>
      <c r="R26" s="822"/>
      <c r="S26" s="822"/>
      <c r="T26" s="822"/>
      <c r="U26" s="822"/>
      <c r="V26" s="822"/>
      <c r="W26" s="822"/>
      <c r="X26" s="822"/>
      <c r="Y26" s="822"/>
      <c r="Z26" s="867"/>
      <c r="AA26" s="848"/>
      <c r="AB26" s="822"/>
      <c r="AC26" s="822"/>
      <c r="AD26" s="822"/>
      <c r="AE26" s="822"/>
      <c r="AF26" s="822"/>
      <c r="AG26" s="822"/>
      <c r="AH26" s="822"/>
      <c r="AI26" s="867"/>
      <c r="AJ26" s="868" t="s">
        <v>818</v>
      </c>
      <c r="AK26" s="869"/>
      <c r="AL26" s="869"/>
      <c r="AM26" s="869"/>
      <c r="AN26" s="869"/>
      <c r="AO26" s="869"/>
      <c r="AP26" s="869"/>
      <c r="AQ26" s="869"/>
      <c r="AR26" s="869"/>
      <c r="AS26" s="869"/>
      <c r="AT26" s="869"/>
      <c r="AU26" s="869"/>
      <c r="AV26" s="869"/>
      <c r="AW26" s="869"/>
      <c r="AX26" s="869"/>
      <c r="AY26" s="869"/>
      <c r="AZ26" s="870"/>
      <c r="BA26" s="74"/>
      <c r="BB26" s="75"/>
    </row>
    <row r="27" spans="1:57" ht="10.5" customHeight="1">
      <c r="A27" s="60"/>
      <c r="B27" s="861"/>
      <c r="C27" s="862"/>
      <c r="D27" s="862"/>
      <c r="E27" s="862"/>
      <c r="F27" s="862"/>
      <c r="G27" s="862"/>
      <c r="H27" s="862"/>
      <c r="I27" s="862"/>
      <c r="J27" s="863"/>
      <c r="K27" s="848"/>
      <c r="L27" s="822"/>
      <c r="M27" s="822"/>
      <c r="N27" s="822"/>
      <c r="O27" s="822"/>
      <c r="P27" s="822"/>
      <c r="Q27" s="822"/>
      <c r="R27" s="822"/>
      <c r="S27" s="822"/>
      <c r="T27" s="822"/>
      <c r="U27" s="822"/>
      <c r="V27" s="822"/>
      <c r="W27" s="822"/>
      <c r="X27" s="822"/>
      <c r="Y27" s="822"/>
      <c r="Z27" s="867"/>
      <c r="AA27" s="848"/>
      <c r="AB27" s="822"/>
      <c r="AC27" s="822"/>
      <c r="AD27" s="822"/>
      <c r="AE27" s="822"/>
      <c r="AF27" s="822"/>
      <c r="AG27" s="822"/>
      <c r="AH27" s="822"/>
      <c r="AI27" s="867"/>
      <c r="AJ27" s="868"/>
      <c r="AK27" s="869"/>
      <c r="AL27" s="869"/>
      <c r="AM27" s="869"/>
      <c r="AN27" s="869"/>
      <c r="AO27" s="869"/>
      <c r="AP27" s="869"/>
      <c r="AQ27" s="869"/>
      <c r="AR27" s="869"/>
      <c r="AS27" s="869"/>
      <c r="AT27" s="869"/>
      <c r="AU27" s="869"/>
      <c r="AV27" s="869"/>
      <c r="AW27" s="869"/>
      <c r="AX27" s="869"/>
      <c r="AY27" s="869"/>
      <c r="AZ27" s="870"/>
      <c r="BA27" s="74"/>
      <c r="BB27" s="75"/>
    </row>
    <row r="28" spans="1:57" ht="13.5" customHeight="1">
      <c r="A28" s="60"/>
      <c r="B28" s="864"/>
      <c r="C28" s="865"/>
      <c r="D28" s="865"/>
      <c r="E28" s="865"/>
      <c r="F28" s="865"/>
      <c r="G28" s="865"/>
      <c r="H28" s="865"/>
      <c r="I28" s="865"/>
      <c r="J28" s="866"/>
      <c r="K28" s="826"/>
      <c r="L28" s="823"/>
      <c r="M28" s="823"/>
      <c r="N28" s="823"/>
      <c r="O28" s="823"/>
      <c r="P28" s="823"/>
      <c r="Q28" s="823"/>
      <c r="R28" s="823"/>
      <c r="S28" s="823"/>
      <c r="T28" s="823"/>
      <c r="U28" s="823"/>
      <c r="V28" s="823"/>
      <c r="W28" s="823"/>
      <c r="X28" s="823"/>
      <c r="Y28" s="823"/>
      <c r="Z28" s="827"/>
      <c r="AA28" s="826"/>
      <c r="AB28" s="823"/>
      <c r="AC28" s="823"/>
      <c r="AD28" s="823"/>
      <c r="AE28" s="823"/>
      <c r="AF28" s="823"/>
      <c r="AG28" s="823"/>
      <c r="AH28" s="823"/>
      <c r="AI28" s="827"/>
      <c r="AJ28" s="871" t="s">
        <v>819</v>
      </c>
      <c r="AK28" s="872"/>
      <c r="AL28" s="872"/>
      <c r="AM28" s="872"/>
      <c r="AN28" s="872"/>
      <c r="AO28" s="872"/>
      <c r="AP28" s="872"/>
      <c r="AQ28" s="872"/>
      <c r="AR28" s="872"/>
      <c r="AS28" s="872"/>
      <c r="AT28" s="872"/>
      <c r="AU28" s="872"/>
      <c r="AV28" s="872"/>
      <c r="AW28" s="872"/>
      <c r="AX28" s="872"/>
      <c r="AY28" s="872"/>
      <c r="AZ28" s="873"/>
      <c r="BA28" s="74"/>
      <c r="BB28" s="75"/>
    </row>
    <row r="29" spans="1:57" ht="13.5" customHeight="1">
      <c r="A29" s="60"/>
      <c r="B29" s="824" t="s">
        <v>820</v>
      </c>
      <c r="C29" s="821"/>
      <c r="D29" s="821"/>
      <c r="E29" s="821"/>
      <c r="F29" s="821"/>
      <c r="G29" s="821"/>
      <c r="H29" s="821"/>
      <c r="I29" s="821"/>
      <c r="J29" s="825"/>
      <c r="K29" s="824"/>
      <c r="L29" s="821"/>
      <c r="M29" s="821"/>
      <c r="N29" s="821"/>
      <c r="O29" s="821"/>
      <c r="P29" s="821"/>
      <c r="Q29" s="821"/>
      <c r="R29" s="821"/>
      <c r="S29" s="821"/>
      <c r="T29" s="821"/>
      <c r="U29" s="821"/>
      <c r="V29" s="821"/>
      <c r="W29" s="821"/>
      <c r="X29" s="821"/>
      <c r="Y29" s="821"/>
      <c r="Z29" s="825"/>
      <c r="AA29" s="824" t="s">
        <v>821</v>
      </c>
      <c r="AB29" s="821"/>
      <c r="AC29" s="821"/>
      <c r="AD29" s="821"/>
      <c r="AE29" s="821"/>
      <c r="AF29" s="821"/>
      <c r="AG29" s="821"/>
      <c r="AH29" s="821"/>
      <c r="AI29" s="825"/>
      <c r="AJ29" s="824" t="s">
        <v>413</v>
      </c>
      <c r="AK29" s="821"/>
      <c r="AL29" s="821"/>
      <c r="AM29" s="821"/>
      <c r="AN29" s="821"/>
      <c r="AO29" s="821"/>
      <c r="AP29" s="821" t="s">
        <v>143</v>
      </c>
      <c r="AQ29" s="821"/>
      <c r="AR29" s="821"/>
      <c r="AS29" s="821"/>
      <c r="AT29" s="821" t="s">
        <v>173</v>
      </c>
      <c r="AU29" s="821"/>
      <c r="AV29" s="821"/>
      <c r="AW29" s="821"/>
      <c r="AX29" s="821" t="s">
        <v>822</v>
      </c>
      <c r="AY29" s="430"/>
      <c r="AZ29" s="73"/>
      <c r="BA29" s="74"/>
      <c r="BB29" s="75"/>
    </row>
    <row r="30" spans="1:57" ht="13.5" customHeight="1">
      <c r="A30" s="60"/>
      <c r="B30" s="826"/>
      <c r="C30" s="823"/>
      <c r="D30" s="823"/>
      <c r="E30" s="823"/>
      <c r="F30" s="823"/>
      <c r="G30" s="823"/>
      <c r="H30" s="823"/>
      <c r="I30" s="823"/>
      <c r="J30" s="827"/>
      <c r="K30" s="826"/>
      <c r="L30" s="823"/>
      <c r="M30" s="823"/>
      <c r="N30" s="823"/>
      <c r="O30" s="823"/>
      <c r="P30" s="823"/>
      <c r="Q30" s="823"/>
      <c r="R30" s="823"/>
      <c r="S30" s="823"/>
      <c r="T30" s="823"/>
      <c r="U30" s="823"/>
      <c r="V30" s="823"/>
      <c r="W30" s="823"/>
      <c r="X30" s="823"/>
      <c r="Y30" s="823"/>
      <c r="Z30" s="827"/>
      <c r="AA30" s="826"/>
      <c r="AB30" s="823"/>
      <c r="AC30" s="823"/>
      <c r="AD30" s="823"/>
      <c r="AE30" s="823"/>
      <c r="AF30" s="823"/>
      <c r="AG30" s="823"/>
      <c r="AH30" s="823"/>
      <c r="AI30" s="827"/>
      <c r="AJ30" s="826"/>
      <c r="AK30" s="823"/>
      <c r="AL30" s="823"/>
      <c r="AM30" s="823"/>
      <c r="AN30" s="823"/>
      <c r="AO30" s="823"/>
      <c r="AP30" s="823"/>
      <c r="AQ30" s="823"/>
      <c r="AR30" s="823"/>
      <c r="AS30" s="823"/>
      <c r="AT30" s="823"/>
      <c r="AU30" s="823"/>
      <c r="AV30" s="823"/>
      <c r="AW30" s="823"/>
      <c r="AX30" s="823"/>
      <c r="AY30" s="431"/>
      <c r="AZ30" s="76"/>
      <c r="BA30" s="74"/>
      <c r="BB30" s="75"/>
    </row>
    <row r="31" spans="1:57" ht="13.5" customHeight="1">
      <c r="A31" s="60"/>
      <c r="B31" s="824" t="s">
        <v>823</v>
      </c>
      <c r="C31" s="821"/>
      <c r="D31" s="821"/>
      <c r="E31" s="821"/>
      <c r="F31" s="821"/>
      <c r="G31" s="821"/>
      <c r="H31" s="821"/>
      <c r="I31" s="821"/>
      <c r="J31" s="825"/>
      <c r="K31" s="824"/>
      <c r="L31" s="821"/>
      <c r="M31" s="821"/>
      <c r="N31" s="821"/>
      <c r="O31" s="821"/>
      <c r="P31" s="821"/>
      <c r="Q31" s="821"/>
      <c r="R31" s="821"/>
      <c r="S31" s="821"/>
      <c r="T31" s="821"/>
      <c r="U31" s="821"/>
      <c r="V31" s="821"/>
      <c r="W31" s="821"/>
      <c r="X31" s="821"/>
      <c r="Y31" s="821"/>
      <c r="Z31" s="825"/>
      <c r="AA31" s="824" t="s">
        <v>824</v>
      </c>
      <c r="AB31" s="821"/>
      <c r="AC31" s="821"/>
      <c r="AD31" s="821"/>
      <c r="AE31" s="821"/>
      <c r="AF31" s="821"/>
      <c r="AG31" s="821"/>
      <c r="AH31" s="821"/>
      <c r="AI31" s="825"/>
      <c r="AJ31" s="824" t="s">
        <v>413</v>
      </c>
      <c r="AK31" s="821"/>
      <c r="AL31" s="821"/>
      <c r="AM31" s="821"/>
      <c r="AN31" s="821"/>
      <c r="AO31" s="821"/>
      <c r="AP31" s="821" t="s">
        <v>143</v>
      </c>
      <c r="AQ31" s="821"/>
      <c r="AR31" s="821"/>
      <c r="AS31" s="821"/>
      <c r="AT31" s="821" t="s">
        <v>173</v>
      </c>
      <c r="AU31" s="821"/>
      <c r="AV31" s="821"/>
      <c r="AW31" s="821"/>
      <c r="AX31" s="821" t="s">
        <v>822</v>
      </c>
      <c r="AY31" s="430"/>
      <c r="AZ31" s="73"/>
      <c r="BA31" s="74"/>
      <c r="BB31" s="75"/>
    </row>
    <row r="32" spans="1:57" ht="13.5" customHeight="1">
      <c r="A32" s="60"/>
      <c r="B32" s="826"/>
      <c r="C32" s="823"/>
      <c r="D32" s="823"/>
      <c r="E32" s="823"/>
      <c r="F32" s="823"/>
      <c r="G32" s="823"/>
      <c r="H32" s="823"/>
      <c r="I32" s="823"/>
      <c r="J32" s="827"/>
      <c r="K32" s="826"/>
      <c r="L32" s="823"/>
      <c r="M32" s="823"/>
      <c r="N32" s="823"/>
      <c r="O32" s="823"/>
      <c r="P32" s="823"/>
      <c r="Q32" s="823"/>
      <c r="R32" s="823"/>
      <c r="S32" s="823"/>
      <c r="T32" s="823"/>
      <c r="U32" s="823"/>
      <c r="V32" s="823"/>
      <c r="W32" s="823"/>
      <c r="X32" s="823"/>
      <c r="Y32" s="823"/>
      <c r="Z32" s="827"/>
      <c r="AA32" s="826"/>
      <c r="AB32" s="823"/>
      <c r="AC32" s="823"/>
      <c r="AD32" s="823"/>
      <c r="AE32" s="823"/>
      <c r="AF32" s="823"/>
      <c r="AG32" s="823"/>
      <c r="AH32" s="823"/>
      <c r="AI32" s="827"/>
      <c r="AJ32" s="826"/>
      <c r="AK32" s="823"/>
      <c r="AL32" s="823"/>
      <c r="AM32" s="823"/>
      <c r="AN32" s="823"/>
      <c r="AO32" s="823"/>
      <c r="AP32" s="823"/>
      <c r="AQ32" s="823"/>
      <c r="AR32" s="823"/>
      <c r="AS32" s="823"/>
      <c r="AT32" s="823"/>
      <c r="AU32" s="823"/>
      <c r="AV32" s="823"/>
      <c r="AW32" s="823"/>
      <c r="AX32" s="823"/>
      <c r="AY32" s="431"/>
      <c r="AZ32" s="76"/>
      <c r="BA32" s="74"/>
      <c r="BB32" s="75"/>
    </row>
    <row r="33" spans="1:54" ht="13.5" customHeight="1">
      <c r="A33" s="60"/>
      <c r="B33" s="824" t="s">
        <v>825</v>
      </c>
      <c r="C33" s="821"/>
      <c r="D33" s="821"/>
      <c r="E33" s="821"/>
      <c r="F33" s="821"/>
      <c r="G33" s="821"/>
      <c r="H33" s="821"/>
      <c r="I33" s="821"/>
      <c r="J33" s="825"/>
      <c r="K33" s="824"/>
      <c r="L33" s="821"/>
      <c r="M33" s="821"/>
      <c r="N33" s="821"/>
      <c r="O33" s="821"/>
      <c r="P33" s="821"/>
      <c r="Q33" s="821"/>
      <c r="R33" s="821"/>
      <c r="S33" s="821"/>
      <c r="T33" s="821"/>
      <c r="U33" s="821"/>
      <c r="V33" s="821"/>
      <c r="W33" s="821"/>
      <c r="X33" s="821"/>
      <c r="Y33" s="821"/>
      <c r="Z33" s="825"/>
      <c r="AA33" s="824" t="s">
        <v>826</v>
      </c>
      <c r="AB33" s="821"/>
      <c r="AC33" s="821"/>
      <c r="AD33" s="821"/>
      <c r="AE33" s="821"/>
      <c r="AF33" s="821"/>
      <c r="AG33" s="821"/>
      <c r="AH33" s="821"/>
      <c r="AI33" s="825"/>
      <c r="AJ33" s="828"/>
      <c r="AK33" s="829"/>
      <c r="AL33" s="829"/>
      <c r="AM33" s="821"/>
      <c r="AN33" s="821"/>
      <c r="AO33" s="821"/>
      <c r="AP33" s="821" t="s">
        <v>143</v>
      </c>
      <c r="AQ33" s="821"/>
      <c r="AR33" s="821"/>
      <c r="AS33" s="821"/>
      <c r="AT33" s="821" t="s">
        <v>173</v>
      </c>
      <c r="AU33" s="821"/>
      <c r="AV33" s="821"/>
      <c r="AW33" s="821"/>
      <c r="AX33" s="821" t="s">
        <v>822</v>
      </c>
      <c r="AY33" s="430"/>
      <c r="AZ33" s="73"/>
      <c r="BA33" s="74"/>
      <c r="BB33" s="75"/>
    </row>
    <row r="34" spans="1:54" ht="13.5" customHeight="1">
      <c r="A34" s="70"/>
      <c r="B34" s="826"/>
      <c r="C34" s="823"/>
      <c r="D34" s="823"/>
      <c r="E34" s="823"/>
      <c r="F34" s="823"/>
      <c r="G34" s="823"/>
      <c r="H34" s="823"/>
      <c r="I34" s="823"/>
      <c r="J34" s="827"/>
      <c r="K34" s="826"/>
      <c r="L34" s="823"/>
      <c r="M34" s="823"/>
      <c r="N34" s="823"/>
      <c r="O34" s="823"/>
      <c r="P34" s="823"/>
      <c r="Q34" s="823"/>
      <c r="R34" s="823"/>
      <c r="S34" s="823"/>
      <c r="T34" s="823"/>
      <c r="U34" s="823"/>
      <c r="V34" s="823"/>
      <c r="W34" s="823"/>
      <c r="X34" s="823"/>
      <c r="Y34" s="823"/>
      <c r="Z34" s="827"/>
      <c r="AA34" s="826"/>
      <c r="AB34" s="823"/>
      <c r="AC34" s="823"/>
      <c r="AD34" s="823"/>
      <c r="AE34" s="823"/>
      <c r="AF34" s="823"/>
      <c r="AG34" s="823"/>
      <c r="AH34" s="823"/>
      <c r="AI34" s="827"/>
      <c r="AJ34" s="830"/>
      <c r="AK34" s="831"/>
      <c r="AL34" s="831"/>
      <c r="AM34" s="823"/>
      <c r="AN34" s="823"/>
      <c r="AO34" s="823"/>
      <c r="AP34" s="823"/>
      <c r="AQ34" s="823"/>
      <c r="AR34" s="823"/>
      <c r="AS34" s="823"/>
      <c r="AT34" s="823"/>
      <c r="AU34" s="823"/>
      <c r="AV34" s="823"/>
      <c r="AW34" s="823"/>
      <c r="AX34" s="823"/>
      <c r="AY34" s="431"/>
      <c r="AZ34" s="76"/>
      <c r="BA34" s="77"/>
    </row>
    <row r="35" spans="1:54" ht="13.5" customHeight="1">
      <c r="A35" s="70"/>
      <c r="B35" s="824" t="s">
        <v>827</v>
      </c>
      <c r="C35" s="821"/>
      <c r="D35" s="821"/>
      <c r="E35" s="821"/>
      <c r="F35" s="821"/>
      <c r="G35" s="821"/>
      <c r="H35" s="821"/>
      <c r="I35" s="821"/>
      <c r="J35" s="825"/>
      <c r="K35" s="824"/>
      <c r="L35" s="821"/>
      <c r="M35" s="821"/>
      <c r="N35" s="821"/>
      <c r="O35" s="821"/>
      <c r="P35" s="821"/>
      <c r="Q35" s="821"/>
      <c r="R35" s="821"/>
      <c r="S35" s="821"/>
      <c r="T35" s="821"/>
      <c r="U35" s="821"/>
      <c r="V35" s="821"/>
      <c r="W35" s="821"/>
      <c r="X35" s="821"/>
      <c r="Y35" s="821"/>
      <c r="Z35" s="825"/>
      <c r="AA35" s="824" t="s">
        <v>828</v>
      </c>
      <c r="AB35" s="821"/>
      <c r="AC35" s="821"/>
      <c r="AD35" s="821"/>
      <c r="AE35" s="821"/>
      <c r="AF35" s="821"/>
      <c r="AG35" s="821"/>
      <c r="AH35" s="821"/>
      <c r="AI35" s="825"/>
      <c r="AJ35" s="828"/>
      <c r="AK35" s="829"/>
      <c r="AL35" s="829"/>
      <c r="AM35" s="821"/>
      <c r="AN35" s="821"/>
      <c r="AO35" s="821"/>
      <c r="AP35" s="821" t="s">
        <v>143</v>
      </c>
      <c r="AQ35" s="821"/>
      <c r="AR35" s="821"/>
      <c r="AS35" s="821"/>
      <c r="AT35" s="821" t="s">
        <v>173</v>
      </c>
      <c r="AU35" s="821"/>
      <c r="AV35" s="821"/>
      <c r="AW35" s="821"/>
      <c r="AX35" s="821" t="s">
        <v>822</v>
      </c>
      <c r="AY35" s="430"/>
      <c r="AZ35" s="78"/>
      <c r="BA35" s="59"/>
    </row>
    <row r="36" spans="1:54" ht="13.5" customHeight="1">
      <c r="A36" s="448"/>
      <c r="B36" s="826"/>
      <c r="C36" s="823"/>
      <c r="D36" s="823"/>
      <c r="E36" s="823"/>
      <c r="F36" s="823"/>
      <c r="G36" s="823"/>
      <c r="H36" s="823"/>
      <c r="I36" s="823"/>
      <c r="J36" s="827"/>
      <c r="K36" s="826"/>
      <c r="L36" s="823"/>
      <c r="M36" s="823"/>
      <c r="N36" s="823"/>
      <c r="O36" s="823"/>
      <c r="P36" s="823"/>
      <c r="Q36" s="823"/>
      <c r="R36" s="823"/>
      <c r="S36" s="823"/>
      <c r="T36" s="823"/>
      <c r="U36" s="823"/>
      <c r="V36" s="823"/>
      <c r="W36" s="823"/>
      <c r="X36" s="823"/>
      <c r="Y36" s="823"/>
      <c r="Z36" s="827"/>
      <c r="AA36" s="826"/>
      <c r="AB36" s="823"/>
      <c r="AC36" s="823"/>
      <c r="AD36" s="823"/>
      <c r="AE36" s="823"/>
      <c r="AF36" s="823"/>
      <c r="AG36" s="823"/>
      <c r="AH36" s="823"/>
      <c r="AI36" s="827"/>
      <c r="AJ36" s="830"/>
      <c r="AK36" s="831"/>
      <c r="AL36" s="831"/>
      <c r="AM36" s="823"/>
      <c r="AN36" s="823"/>
      <c r="AO36" s="823"/>
      <c r="AP36" s="823"/>
      <c r="AQ36" s="823"/>
      <c r="AR36" s="823"/>
      <c r="AS36" s="823"/>
      <c r="AT36" s="823"/>
      <c r="AU36" s="823"/>
      <c r="AV36" s="823"/>
      <c r="AW36" s="823"/>
      <c r="AX36" s="823"/>
      <c r="AY36" s="431"/>
      <c r="AZ36" s="79"/>
      <c r="BA36" s="60"/>
    </row>
    <row r="37" spans="1:54" ht="13.5" customHeight="1">
      <c r="A37" s="448"/>
      <c r="B37" s="832" t="s">
        <v>829</v>
      </c>
      <c r="C37" s="833"/>
      <c r="D37" s="833"/>
      <c r="E37" s="833"/>
      <c r="F37" s="833"/>
      <c r="G37" s="833"/>
      <c r="H37" s="833"/>
      <c r="I37" s="833"/>
      <c r="J37" s="834"/>
      <c r="K37" s="838"/>
      <c r="L37" s="838"/>
      <c r="M37" s="838"/>
      <c r="N37" s="838"/>
      <c r="O37" s="838"/>
      <c r="P37" s="838"/>
      <c r="Q37" s="838"/>
      <c r="R37" s="838"/>
      <c r="S37" s="838"/>
      <c r="T37" s="838"/>
      <c r="U37" s="838"/>
      <c r="V37" s="838"/>
      <c r="W37" s="838"/>
      <c r="X37" s="838"/>
      <c r="Y37" s="838"/>
      <c r="Z37" s="838"/>
      <c r="AA37" s="839" t="s">
        <v>830</v>
      </c>
      <c r="AB37" s="840"/>
      <c r="AC37" s="840"/>
      <c r="AD37" s="840"/>
      <c r="AE37" s="840"/>
      <c r="AF37" s="840"/>
      <c r="AG37" s="840"/>
      <c r="AH37" s="840"/>
      <c r="AI37" s="841"/>
      <c r="AJ37" s="824"/>
      <c r="AK37" s="821"/>
      <c r="AL37" s="821"/>
      <c r="AM37" s="821"/>
      <c r="AN37" s="821"/>
      <c r="AO37" s="821"/>
      <c r="AP37" s="821" t="s">
        <v>143</v>
      </c>
      <c r="AQ37" s="821"/>
      <c r="AR37" s="821"/>
      <c r="AS37" s="821"/>
      <c r="AT37" s="821" t="s">
        <v>173</v>
      </c>
      <c r="AU37" s="821"/>
      <c r="AV37" s="821"/>
      <c r="AW37" s="821"/>
      <c r="AX37" s="821" t="s">
        <v>822</v>
      </c>
      <c r="AY37" s="430"/>
      <c r="AZ37" s="233"/>
      <c r="BA37" s="60"/>
    </row>
    <row r="38" spans="1:54" ht="13.5" customHeight="1">
      <c r="A38" s="448"/>
      <c r="B38" s="835"/>
      <c r="C38" s="836"/>
      <c r="D38" s="836"/>
      <c r="E38" s="836"/>
      <c r="F38" s="836"/>
      <c r="G38" s="836"/>
      <c r="H38" s="836"/>
      <c r="I38" s="836"/>
      <c r="J38" s="837"/>
      <c r="K38" s="838"/>
      <c r="L38" s="838"/>
      <c r="M38" s="838"/>
      <c r="N38" s="838"/>
      <c r="O38" s="838"/>
      <c r="P38" s="838"/>
      <c r="Q38" s="838"/>
      <c r="R38" s="838"/>
      <c r="S38" s="838"/>
      <c r="T38" s="838"/>
      <c r="U38" s="838"/>
      <c r="V38" s="838"/>
      <c r="W38" s="838"/>
      <c r="X38" s="838"/>
      <c r="Y38" s="838"/>
      <c r="Z38" s="838"/>
      <c r="AA38" s="842"/>
      <c r="AB38" s="843"/>
      <c r="AC38" s="843"/>
      <c r="AD38" s="843"/>
      <c r="AE38" s="843"/>
      <c r="AF38" s="843"/>
      <c r="AG38" s="843"/>
      <c r="AH38" s="843"/>
      <c r="AI38" s="844"/>
      <c r="AJ38" s="848"/>
      <c r="AK38" s="822"/>
      <c r="AL38" s="822"/>
      <c r="AM38" s="822"/>
      <c r="AN38" s="822"/>
      <c r="AO38" s="822"/>
      <c r="AP38" s="822"/>
      <c r="AQ38" s="822"/>
      <c r="AR38" s="822"/>
      <c r="AS38" s="822"/>
      <c r="AT38" s="822"/>
      <c r="AU38" s="822"/>
      <c r="AV38" s="822"/>
      <c r="AW38" s="822"/>
      <c r="AX38" s="822"/>
      <c r="AY38" s="87"/>
      <c r="AZ38" s="247"/>
      <c r="BA38" s="60"/>
    </row>
    <row r="39" spans="1:54" ht="13.5" customHeight="1">
      <c r="A39" s="448"/>
      <c r="B39" s="832" t="s">
        <v>831</v>
      </c>
      <c r="C39" s="833"/>
      <c r="D39" s="833"/>
      <c r="E39" s="833"/>
      <c r="F39" s="833"/>
      <c r="G39" s="833"/>
      <c r="H39" s="833"/>
      <c r="I39" s="833"/>
      <c r="J39" s="834"/>
      <c r="K39" s="838"/>
      <c r="L39" s="838"/>
      <c r="M39" s="838"/>
      <c r="N39" s="838"/>
      <c r="O39" s="838"/>
      <c r="P39" s="838"/>
      <c r="Q39" s="838"/>
      <c r="R39" s="838"/>
      <c r="S39" s="838"/>
      <c r="T39" s="838"/>
      <c r="U39" s="838"/>
      <c r="V39" s="838"/>
      <c r="W39" s="838"/>
      <c r="X39" s="838"/>
      <c r="Y39" s="838"/>
      <c r="Z39" s="838"/>
      <c r="AA39" s="842"/>
      <c r="AB39" s="843"/>
      <c r="AC39" s="843"/>
      <c r="AD39" s="843"/>
      <c r="AE39" s="843"/>
      <c r="AF39" s="843"/>
      <c r="AG39" s="843"/>
      <c r="AH39" s="843"/>
      <c r="AI39" s="844"/>
      <c r="AJ39" s="848"/>
      <c r="AK39" s="822"/>
      <c r="AL39" s="822"/>
      <c r="AM39" s="822"/>
      <c r="AN39" s="822"/>
      <c r="AO39" s="822"/>
      <c r="AP39" s="822"/>
      <c r="AQ39" s="822"/>
      <c r="AR39" s="822"/>
      <c r="AS39" s="822"/>
      <c r="AT39" s="822"/>
      <c r="AU39" s="822"/>
      <c r="AV39" s="822"/>
      <c r="AW39" s="822"/>
      <c r="AX39" s="822"/>
      <c r="AY39" s="87"/>
      <c r="AZ39" s="247"/>
      <c r="BA39" s="60"/>
    </row>
    <row r="40" spans="1:54" ht="13.5" customHeight="1">
      <c r="A40" s="448"/>
      <c r="B40" s="835"/>
      <c r="C40" s="836"/>
      <c r="D40" s="836"/>
      <c r="E40" s="836"/>
      <c r="F40" s="836"/>
      <c r="G40" s="836"/>
      <c r="H40" s="836"/>
      <c r="I40" s="836"/>
      <c r="J40" s="837"/>
      <c r="K40" s="838"/>
      <c r="L40" s="838"/>
      <c r="M40" s="838"/>
      <c r="N40" s="838"/>
      <c r="O40" s="838"/>
      <c r="P40" s="838"/>
      <c r="Q40" s="838"/>
      <c r="R40" s="838"/>
      <c r="S40" s="838"/>
      <c r="T40" s="838"/>
      <c r="U40" s="838"/>
      <c r="V40" s="838"/>
      <c r="W40" s="838"/>
      <c r="X40" s="838"/>
      <c r="Y40" s="838"/>
      <c r="Z40" s="838"/>
      <c r="AA40" s="845"/>
      <c r="AB40" s="846"/>
      <c r="AC40" s="846"/>
      <c r="AD40" s="846"/>
      <c r="AE40" s="846"/>
      <c r="AF40" s="846"/>
      <c r="AG40" s="846"/>
      <c r="AH40" s="846"/>
      <c r="AI40" s="847"/>
      <c r="AJ40" s="826"/>
      <c r="AK40" s="823"/>
      <c r="AL40" s="823"/>
      <c r="AM40" s="823"/>
      <c r="AN40" s="823"/>
      <c r="AO40" s="823"/>
      <c r="AP40" s="823"/>
      <c r="AQ40" s="823"/>
      <c r="AR40" s="823"/>
      <c r="AS40" s="823"/>
      <c r="AT40" s="823"/>
      <c r="AU40" s="823"/>
      <c r="AV40" s="823"/>
      <c r="AW40" s="823"/>
      <c r="AX40" s="823"/>
      <c r="AY40" s="431"/>
      <c r="AZ40" s="234"/>
      <c r="BA40" s="60"/>
    </row>
    <row r="41" spans="1:54" ht="12.75" customHeight="1">
      <c r="A41" s="80" t="s">
        <v>74</v>
      </c>
      <c r="B41" s="80"/>
      <c r="C41" s="80"/>
      <c r="D41" s="80"/>
      <c r="E41" s="80"/>
      <c r="F41" s="80"/>
      <c r="G41" s="80"/>
      <c r="H41" s="80"/>
      <c r="I41" s="80"/>
      <c r="J41" s="80"/>
      <c r="K41" s="80"/>
      <c r="L41" s="80"/>
      <c r="M41" s="80"/>
      <c r="N41" s="80"/>
      <c r="O41" s="80"/>
      <c r="P41" s="80"/>
      <c r="Q41" s="59"/>
      <c r="R41" s="59"/>
      <c r="S41" s="59"/>
      <c r="T41" s="59"/>
      <c r="U41" s="59"/>
      <c r="V41" s="59"/>
      <c r="W41" s="59"/>
      <c r="X41" s="59"/>
      <c r="Y41" s="59"/>
      <c r="Z41" s="59"/>
      <c r="AA41" s="59"/>
      <c r="AB41" s="59"/>
      <c r="AC41" s="59"/>
      <c r="AD41" s="59"/>
      <c r="AE41" s="59"/>
      <c r="AF41" s="60"/>
      <c r="AG41" s="60"/>
      <c r="AH41" s="60"/>
      <c r="AI41" s="60"/>
      <c r="AJ41" s="60"/>
      <c r="AK41" s="60"/>
      <c r="AL41" s="60"/>
      <c r="AM41" s="60"/>
      <c r="AN41" s="60"/>
      <c r="AO41" s="60"/>
      <c r="AP41" s="69"/>
      <c r="AQ41" s="60"/>
      <c r="AR41" s="60"/>
      <c r="AS41" s="60"/>
      <c r="AT41" s="60"/>
      <c r="AU41" s="60"/>
      <c r="AV41" s="60"/>
      <c r="AW41" s="60"/>
      <c r="AX41" s="60"/>
    </row>
    <row r="42" spans="1:54" ht="12.75" customHeight="1">
      <c r="A42" s="80" t="s">
        <v>1114</v>
      </c>
      <c r="B42" s="80"/>
      <c r="C42" s="80"/>
      <c r="D42" s="80"/>
      <c r="E42" s="80"/>
      <c r="F42" s="80"/>
      <c r="G42" s="80"/>
      <c r="H42" s="80"/>
      <c r="I42" s="80"/>
      <c r="J42" s="80"/>
      <c r="K42" s="80"/>
      <c r="L42" s="80"/>
      <c r="M42" s="80"/>
      <c r="N42" s="80"/>
      <c r="O42" s="80"/>
      <c r="P42" s="80"/>
      <c r="Q42" s="60"/>
      <c r="R42" s="60"/>
      <c r="S42" s="60"/>
      <c r="T42" s="60"/>
      <c r="U42" s="60"/>
      <c r="V42" s="60"/>
      <c r="W42" s="60"/>
      <c r="X42" s="60"/>
      <c r="Y42" s="60"/>
      <c r="Z42" s="60"/>
      <c r="AA42" s="60"/>
      <c r="AB42" s="60"/>
      <c r="AC42" s="60"/>
      <c r="AD42" s="60"/>
      <c r="AE42" s="60"/>
      <c r="AF42" s="59"/>
      <c r="AG42" s="60"/>
      <c r="AH42" s="60"/>
      <c r="AI42" s="60"/>
      <c r="AJ42" s="60"/>
      <c r="AK42" s="60"/>
      <c r="AL42" s="60"/>
      <c r="AM42" s="60"/>
      <c r="AN42" s="60"/>
      <c r="AO42" s="60"/>
      <c r="AP42" s="69"/>
      <c r="AQ42" s="60"/>
      <c r="AR42" s="60"/>
      <c r="AS42" s="60"/>
      <c r="AT42" s="60"/>
      <c r="AU42" s="60"/>
      <c r="AV42" s="60"/>
      <c r="AW42" s="60"/>
      <c r="AX42" s="60"/>
    </row>
    <row r="43" spans="1:54" ht="12.75" customHeight="1">
      <c r="A43" s="80" t="s">
        <v>75</v>
      </c>
      <c r="B43" s="80"/>
      <c r="C43" s="80"/>
      <c r="D43" s="80"/>
      <c r="E43" s="80"/>
      <c r="F43" s="80"/>
      <c r="G43" s="80"/>
      <c r="H43" s="80"/>
      <c r="I43" s="80"/>
      <c r="J43" s="80"/>
      <c r="K43" s="80"/>
      <c r="L43" s="80"/>
      <c r="M43" s="80"/>
      <c r="N43" s="80"/>
      <c r="O43" s="80"/>
      <c r="P43" s="80"/>
      <c r="Q43" s="60"/>
      <c r="R43" s="60"/>
      <c r="S43" s="60"/>
      <c r="T43" s="60"/>
      <c r="U43" s="60"/>
      <c r="V43" s="60"/>
      <c r="W43" s="60"/>
      <c r="X43" s="60"/>
      <c r="Y43" s="60"/>
      <c r="Z43" s="60"/>
      <c r="AA43" s="60"/>
      <c r="AB43" s="60"/>
      <c r="AC43" s="60"/>
      <c r="AD43" s="60"/>
      <c r="AE43" s="60"/>
      <c r="AF43" s="59"/>
      <c r="AG43" s="60"/>
      <c r="AH43" s="60"/>
      <c r="AI43" s="60"/>
      <c r="AJ43" s="60"/>
      <c r="AK43" s="60"/>
      <c r="AL43" s="60"/>
      <c r="AM43" s="60"/>
      <c r="AN43" s="60"/>
      <c r="AO43" s="60"/>
      <c r="AP43" s="69"/>
      <c r="AQ43" s="60"/>
      <c r="AR43" s="60"/>
      <c r="AS43" s="60"/>
      <c r="AT43" s="60"/>
      <c r="AU43" s="60"/>
      <c r="AV43" s="60"/>
      <c r="AW43" s="60"/>
      <c r="AX43" s="60"/>
    </row>
    <row r="44" spans="1:54" ht="12.75" customHeight="1">
      <c r="A44" s="310" t="s">
        <v>432</v>
      </c>
      <c r="B44" s="310"/>
      <c r="C44" s="310"/>
      <c r="D44" s="310"/>
      <c r="E44" s="310"/>
      <c r="F44" s="310"/>
      <c r="G44" s="310"/>
      <c r="H44" s="310"/>
      <c r="I44" s="310"/>
      <c r="J44" s="310"/>
      <c r="K44" s="310"/>
      <c r="L44" s="310"/>
      <c r="M44" s="310"/>
      <c r="N44" s="310"/>
      <c r="O44" s="310"/>
      <c r="P44" s="310"/>
      <c r="Q44" s="312"/>
      <c r="R44" s="312"/>
      <c r="S44" s="312"/>
      <c r="T44" s="312"/>
      <c r="U44" s="312"/>
      <c r="V44" s="312"/>
      <c r="W44" s="312"/>
      <c r="X44" s="312"/>
      <c r="Y44" s="60"/>
      <c r="Z44" s="60"/>
      <c r="AA44" s="60"/>
      <c r="AB44" s="60"/>
      <c r="AC44" s="60"/>
      <c r="AD44" s="60"/>
      <c r="AE44" s="60"/>
      <c r="AF44" s="59"/>
      <c r="AG44" s="60"/>
      <c r="AH44" s="60"/>
      <c r="AI44" s="60"/>
      <c r="AJ44" s="60"/>
      <c r="AK44" s="60"/>
      <c r="AL44" s="60"/>
      <c r="AM44" s="60"/>
      <c r="AN44" s="60"/>
      <c r="AO44" s="60"/>
      <c r="AP44" s="69"/>
      <c r="AQ44" s="60"/>
      <c r="AR44" s="60"/>
      <c r="AS44" s="60"/>
      <c r="AT44" s="60"/>
      <c r="AU44" s="60"/>
      <c r="AV44" s="60"/>
      <c r="AW44" s="60"/>
      <c r="AX44" s="60"/>
    </row>
    <row r="45" spans="1:54" ht="12.75" customHeight="1">
      <c r="A45" s="80" t="s">
        <v>8</v>
      </c>
      <c r="B45" s="80"/>
      <c r="C45" s="80"/>
      <c r="D45" s="80"/>
      <c r="E45" s="80"/>
      <c r="F45" s="80"/>
      <c r="G45" s="80"/>
      <c r="H45" s="80"/>
      <c r="I45" s="80"/>
      <c r="J45" s="80"/>
      <c r="K45" s="80"/>
      <c r="L45" s="80"/>
      <c r="M45" s="80"/>
      <c r="N45" s="80"/>
      <c r="O45" s="80"/>
      <c r="P45" s="80"/>
      <c r="Q45" s="60"/>
      <c r="R45" s="60"/>
      <c r="S45" s="60"/>
      <c r="T45" s="60"/>
      <c r="U45" s="60"/>
      <c r="V45" s="60"/>
      <c r="W45" s="60"/>
      <c r="X45" s="60"/>
      <c r="Y45" s="60"/>
      <c r="Z45" s="60"/>
      <c r="AA45" s="60"/>
      <c r="AB45" s="60"/>
      <c r="AC45" s="60"/>
      <c r="AD45" s="60"/>
      <c r="AE45" s="60"/>
      <c r="AF45" s="60"/>
      <c r="AG45" s="60"/>
      <c r="AH45" s="60"/>
      <c r="AI45" s="60"/>
      <c r="AJ45" s="60"/>
      <c r="AK45" s="60"/>
      <c r="AL45" s="60"/>
      <c r="AM45" s="60"/>
      <c r="AN45" s="60"/>
      <c r="AO45" s="60"/>
      <c r="AP45" s="69"/>
      <c r="AQ45" s="60"/>
      <c r="AR45" s="60"/>
      <c r="AS45" s="60"/>
      <c r="AT45" s="60"/>
      <c r="AU45" s="60"/>
      <c r="AV45" s="60"/>
      <c r="AW45" s="60"/>
      <c r="AX45" s="60"/>
    </row>
    <row r="46" spans="1:54" ht="12.75" customHeight="1">
      <c r="A46" s="80" t="s">
        <v>373</v>
      </c>
      <c r="B46" s="80"/>
      <c r="C46" s="80"/>
      <c r="D46" s="80"/>
      <c r="E46" s="80"/>
      <c r="F46" s="80"/>
      <c r="G46" s="80"/>
      <c r="H46" s="80"/>
      <c r="I46" s="80"/>
      <c r="J46" s="80"/>
      <c r="K46" s="80"/>
      <c r="L46" s="80"/>
      <c r="M46" s="80"/>
      <c r="N46" s="80"/>
      <c r="O46" s="80"/>
      <c r="P46" s="80"/>
      <c r="Q46" s="80"/>
      <c r="R46" s="80"/>
      <c r="S46" s="80"/>
      <c r="T46" s="80"/>
      <c r="U46" s="80"/>
      <c r="V46" s="80"/>
      <c r="W46" s="80"/>
      <c r="X46" s="80"/>
      <c r="Y46" s="80"/>
      <c r="Z46" s="80"/>
      <c r="AA46" s="80"/>
      <c r="AB46" s="80"/>
      <c r="AC46" s="80"/>
      <c r="AD46" s="60"/>
      <c r="AE46" s="60"/>
      <c r="AF46" s="60"/>
      <c r="AG46" s="60"/>
      <c r="AH46" s="60"/>
      <c r="AI46" s="60"/>
      <c r="AJ46" s="60"/>
      <c r="AK46" s="60"/>
      <c r="AL46" s="60"/>
      <c r="AM46" s="60"/>
      <c r="AN46" s="60"/>
      <c r="AO46" s="60"/>
      <c r="AP46" s="69"/>
      <c r="AQ46" s="60"/>
      <c r="AR46" s="60"/>
      <c r="AS46" s="60"/>
      <c r="AT46" s="60"/>
      <c r="AU46" s="60"/>
      <c r="AV46" s="60"/>
      <c r="AW46" s="60"/>
      <c r="AX46" s="60"/>
    </row>
    <row r="47" spans="1:54" ht="12.75" customHeight="1">
      <c r="A47" s="80" t="s">
        <v>272</v>
      </c>
      <c r="B47" s="80"/>
      <c r="C47" s="80"/>
      <c r="D47" s="80"/>
      <c r="E47" s="80"/>
      <c r="F47" s="80"/>
      <c r="G47" s="80"/>
      <c r="H47" s="80"/>
      <c r="I47" s="80"/>
      <c r="J47" s="80"/>
      <c r="K47" s="80"/>
      <c r="L47" s="80"/>
      <c r="M47" s="80"/>
      <c r="N47" s="80"/>
      <c r="O47" s="80"/>
      <c r="P47" s="80"/>
      <c r="Q47" s="60"/>
      <c r="R47" s="60"/>
      <c r="S47" s="60"/>
      <c r="T47" s="60"/>
      <c r="U47" s="60"/>
      <c r="V47" s="60"/>
      <c r="W47" s="60"/>
      <c r="X47" s="60"/>
      <c r="Y47" s="60"/>
      <c r="Z47" s="60"/>
      <c r="AA47" s="60"/>
      <c r="AB47" s="60"/>
      <c r="AC47" s="60"/>
      <c r="AD47" s="60"/>
      <c r="AE47" s="60"/>
      <c r="AF47" s="60"/>
      <c r="AG47" s="60"/>
      <c r="AH47" s="60"/>
      <c r="AI47" s="60"/>
      <c r="AJ47" s="60"/>
      <c r="AK47" s="60"/>
      <c r="AL47" s="60"/>
      <c r="AM47" s="60"/>
      <c r="AN47" s="60"/>
      <c r="AO47" s="60"/>
      <c r="AP47" s="69"/>
      <c r="AQ47" s="60"/>
      <c r="AR47" s="60"/>
      <c r="AS47" s="60"/>
      <c r="AT47" s="60"/>
      <c r="AU47" s="60"/>
      <c r="AV47" s="60"/>
      <c r="AW47" s="60"/>
      <c r="AX47" s="60"/>
    </row>
    <row r="48" spans="1:54" ht="12.75" customHeight="1">
      <c r="A48" s="80" t="s">
        <v>76</v>
      </c>
      <c r="B48" s="80"/>
      <c r="C48" s="80"/>
      <c r="D48" s="80"/>
      <c r="E48" s="80"/>
      <c r="F48" s="80"/>
      <c r="G48" s="80"/>
      <c r="H48" s="80"/>
      <c r="I48" s="80"/>
      <c r="J48" s="80"/>
      <c r="K48" s="80"/>
      <c r="L48" s="80"/>
      <c r="M48" s="80"/>
      <c r="N48" s="80"/>
      <c r="O48" s="80"/>
      <c r="P48" s="80"/>
      <c r="Q48" s="60"/>
      <c r="R48" s="60"/>
      <c r="S48" s="60"/>
      <c r="T48" s="60"/>
      <c r="U48" s="60"/>
      <c r="V48" s="60"/>
      <c r="W48" s="60"/>
      <c r="X48" s="60"/>
      <c r="Y48" s="60"/>
      <c r="Z48" s="60"/>
      <c r="AA48" s="60"/>
      <c r="AB48" s="60"/>
      <c r="AC48" s="60"/>
      <c r="AD48" s="60"/>
      <c r="AE48" s="60"/>
      <c r="AF48" s="60"/>
      <c r="AG48" s="60"/>
      <c r="AH48" s="60"/>
      <c r="AI48" s="60"/>
      <c r="AJ48" s="60"/>
      <c r="AK48" s="60"/>
      <c r="AL48" s="60"/>
      <c r="AM48" s="60"/>
      <c r="AN48" s="60"/>
      <c r="AO48" s="60"/>
      <c r="AP48" s="69"/>
      <c r="AQ48" s="60"/>
      <c r="AR48" s="60"/>
      <c r="AS48" s="60"/>
      <c r="AT48" s="60"/>
      <c r="AU48" s="60"/>
      <c r="AV48" s="60"/>
      <c r="AW48" s="60"/>
      <c r="AX48" s="60"/>
    </row>
    <row r="49" spans="1:50" ht="12.75" customHeight="1">
      <c r="A49" s="80" t="s">
        <v>273</v>
      </c>
      <c r="B49" s="80"/>
      <c r="C49" s="80"/>
      <c r="D49" s="80"/>
      <c r="E49" s="80"/>
      <c r="F49" s="80"/>
      <c r="G49" s="80"/>
      <c r="H49" s="80"/>
      <c r="I49" s="80"/>
      <c r="J49" s="80"/>
      <c r="K49" s="80"/>
      <c r="L49" s="80"/>
      <c r="M49" s="80"/>
      <c r="N49" s="80"/>
      <c r="O49" s="80"/>
      <c r="P49" s="80"/>
      <c r="Q49" s="60"/>
      <c r="R49" s="60"/>
      <c r="S49" s="60"/>
      <c r="T49" s="60"/>
      <c r="U49" s="60"/>
      <c r="V49" s="60"/>
      <c r="W49" s="60"/>
      <c r="X49" s="60"/>
      <c r="Y49" s="60"/>
      <c r="Z49" s="60"/>
      <c r="AA49" s="60"/>
      <c r="AB49" s="60"/>
      <c r="AC49" s="60"/>
      <c r="AD49" s="60"/>
      <c r="AE49" s="60"/>
      <c r="AF49" s="60"/>
      <c r="AG49" s="60"/>
      <c r="AH49" s="60"/>
      <c r="AI49" s="60"/>
      <c r="AJ49" s="60"/>
      <c r="AK49" s="60"/>
      <c r="AL49" s="60"/>
      <c r="AM49" s="60"/>
      <c r="AN49" s="60"/>
      <c r="AO49" s="60"/>
      <c r="AP49" s="69"/>
      <c r="AQ49" s="60"/>
      <c r="AR49" s="60"/>
      <c r="AS49" s="60"/>
      <c r="AT49" s="60"/>
      <c r="AU49" s="60"/>
      <c r="AV49" s="60"/>
      <c r="AW49" s="60"/>
      <c r="AX49" s="60"/>
    </row>
    <row r="50" spans="1:50" ht="12.75" customHeight="1">
      <c r="A50" s="80" t="s">
        <v>274</v>
      </c>
      <c r="B50" s="80"/>
      <c r="C50" s="80"/>
      <c r="D50" s="80"/>
      <c r="E50" s="80"/>
      <c r="F50" s="80"/>
      <c r="G50" s="80"/>
      <c r="H50" s="80"/>
      <c r="I50" s="80"/>
      <c r="J50" s="80"/>
      <c r="K50" s="80"/>
      <c r="L50" s="80"/>
      <c r="M50" s="80"/>
      <c r="N50" s="80"/>
      <c r="O50" s="80"/>
      <c r="P50" s="80"/>
      <c r="Q50" s="60"/>
      <c r="R50" s="60"/>
      <c r="S50" s="60"/>
      <c r="T50" s="60"/>
      <c r="U50" s="60"/>
      <c r="V50" s="60"/>
      <c r="W50" s="60"/>
      <c r="X50" s="60"/>
      <c r="Y50" s="60"/>
      <c r="Z50" s="60"/>
      <c r="AA50" s="60"/>
      <c r="AB50" s="60"/>
      <c r="AC50" s="60"/>
      <c r="AD50" s="60"/>
      <c r="AE50" s="60"/>
      <c r="AF50" s="60"/>
      <c r="AG50" s="60"/>
      <c r="AH50" s="60"/>
      <c r="AI50" s="60"/>
      <c r="AJ50" s="60"/>
      <c r="AK50" s="60"/>
      <c r="AL50" s="60"/>
      <c r="AM50" s="60"/>
      <c r="AN50" s="60"/>
      <c r="AO50" s="60"/>
      <c r="AP50" s="69"/>
      <c r="AQ50" s="60"/>
      <c r="AR50" s="60"/>
      <c r="AS50" s="60"/>
      <c r="AT50" s="60"/>
      <c r="AU50" s="60"/>
      <c r="AV50" s="60"/>
      <c r="AW50" s="60"/>
      <c r="AX50" s="60"/>
    </row>
    <row r="51" spans="1:50" ht="12.75" customHeight="1">
      <c r="A51" s="80" t="s">
        <v>77</v>
      </c>
      <c r="B51" s="80"/>
      <c r="C51" s="80"/>
      <c r="D51" s="80"/>
      <c r="E51" s="80"/>
      <c r="F51" s="80"/>
      <c r="G51" s="80"/>
      <c r="H51" s="80"/>
      <c r="I51" s="80"/>
      <c r="J51" s="80"/>
      <c r="K51" s="80"/>
      <c r="L51" s="80"/>
      <c r="M51" s="80"/>
      <c r="N51" s="80"/>
      <c r="O51" s="80"/>
      <c r="P51" s="80"/>
      <c r="Q51" s="60"/>
      <c r="R51" s="60"/>
      <c r="S51" s="60"/>
      <c r="T51" s="60"/>
      <c r="U51" s="60"/>
      <c r="V51" s="60"/>
      <c r="W51" s="60"/>
      <c r="X51" s="60"/>
      <c r="Y51" s="60"/>
      <c r="Z51" s="60"/>
      <c r="AA51" s="60"/>
      <c r="AB51" s="60"/>
      <c r="AC51" s="60"/>
      <c r="AD51" s="60"/>
      <c r="AE51" s="60"/>
      <c r="AF51" s="60"/>
      <c r="AG51" s="60"/>
      <c r="AH51" s="60"/>
      <c r="AI51" s="60"/>
      <c r="AJ51" s="60"/>
      <c r="AK51" s="60"/>
      <c r="AL51" s="60"/>
      <c r="AM51" s="60"/>
      <c r="AN51" s="60"/>
      <c r="AO51" s="60"/>
      <c r="AP51" s="69"/>
      <c r="AQ51" s="60"/>
      <c r="AR51" s="60"/>
      <c r="AS51" s="60"/>
      <c r="AT51" s="60"/>
      <c r="AU51" s="60"/>
      <c r="AV51" s="60"/>
      <c r="AW51" s="60"/>
      <c r="AX51" s="60"/>
    </row>
    <row r="52" spans="1:50" ht="12.75" customHeight="1">
      <c r="A52" s="80" t="s">
        <v>222</v>
      </c>
      <c r="B52" s="80"/>
      <c r="C52" s="80"/>
      <c r="D52" s="80"/>
      <c r="E52" s="80"/>
      <c r="F52" s="80"/>
      <c r="G52" s="80"/>
      <c r="H52" s="80"/>
      <c r="I52" s="80"/>
      <c r="J52" s="80"/>
      <c r="K52" s="80"/>
      <c r="L52" s="80"/>
      <c r="M52" s="80"/>
      <c r="N52" s="80"/>
      <c r="O52" s="80"/>
      <c r="P52" s="80"/>
      <c r="Q52" s="60"/>
      <c r="R52" s="60"/>
      <c r="S52" s="60"/>
      <c r="T52" s="60"/>
      <c r="U52" s="60"/>
      <c r="V52" s="60"/>
      <c r="W52" s="60"/>
      <c r="X52" s="60"/>
      <c r="Y52" s="60"/>
      <c r="Z52" s="60"/>
      <c r="AA52" s="60"/>
      <c r="AB52" s="60"/>
      <c r="AC52" s="60"/>
      <c r="AD52" s="60"/>
      <c r="AE52" s="60"/>
      <c r="AF52" s="60"/>
      <c r="AG52" s="60"/>
      <c r="AH52" s="60"/>
      <c r="AI52" s="60"/>
      <c r="AJ52" s="60"/>
      <c r="AK52" s="60"/>
      <c r="AL52" s="60"/>
      <c r="AM52" s="60"/>
      <c r="AN52" s="60"/>
      <c r="AO52" s="60"/>
      <c r="AP52" s="69"/>
      <c r="AQ52" s="60"/>
      <c r="AR52" s="60"/>
      <c r="AS52" s="60"/>
      <c r="AT52" s="60"/>
      <c r="AU52" s="60"/>
      <c r="AV52" s="60"/>
      <c r="AW52" s="60"/>
      <c r="AX52" s="60"/>
    </row>
    <row r="53" spans="1:50" ht="12.75" customHeight="1">
      <c r="A53" s="80" t="s">
        <v>343</v>
      </c>
      <c r="B53" s="80"/>
      <c r="C53" s="80"/>
      <c r="D53" s="80"/>
      <c r="E53" s="80"/>
      <c r="F53" s="80"/>
      <c r="G53" s="80"/>
      <c r="H53" s="80"/>
      <c r="I53" s="80"/>
      <c r="J53" s="80"/>
      <c r="K53" s="80"/>
      <c r="L53" s="80"/>
      <c r="M53" s="80"/>
      <c r="N53" s="80"/>
      <c r="O53" s="80"/>
      <c r="P53" s="80"/>
      <c r="Q53" s="60"/>
      <c r="R53" s="60"/>
      <c r="S53" s="60"/>
      <c r="T53" s="60"/>
      <c r="U53" s="60"/>
      <c r="V53" s="60"/>
      <c r="W53" s="60"/>
      <c r="X53" s="60"/>
      <c r="Y53" s="60"/>
      <c r="Z53" s="60"/>
      <c r="AA53" s="60"/>
      <c r="AB53" s="60"/>
      <c r="AC53" s="60"/>
      <c r="AD53" s="60"/>
      <c r="AE53" s="60"/>
      <c r="AF53" s="60"/>
      <c r="AG53" s="60"/>
      <c r="AH53" s="60"/>
      <c r="AI53" s="60"/>
      <c r="AJ53" s="60"/>
      <c r="AK53" s="60"/>
      <c r="AL53" s="60"/>
      <c r="AM53" s="60"/>
      <c r="AN53" s="60"/>
      <c r="AO53" s="60"/>
      <c r="AP53" s="69"/>
      <c r="AQ53" s="60"/>
      <c r="AR53" s="60"/>
      <c r="AS53" s="60"/>
      <c r="AT53" s="60"/>
      <c r="AU53" s="60"/>
      <c r="AV53" s="60"/>
      <c r="AW53" s="60"/>
      <c r="AX53" s="60"/>
    </row>
    <row r="54" spans="1:50" ht="12.75" customHeight="1">
      <c r="A54" s="80" t="s">
        <v>1115</v>
      </c>
      <c r="B54" s="80"/>
      <c r="C54" s="80"/>
      <c r="D54" s="80"/>
      <c r="E54" s="80"/>
      <c r="F54" s="80"/>
      <c r="G54" s="80"/>
      <c r="H54" s="80"/>
      <c r="I54" s="80"/>
      <c r="J54" s="80"/>
      <c r="K54" s="80"/>
      <c r="L54" s="80"/>
      <c r="M54" s="80"/>
      <c r="N54" s="80"/>
      <c r="O54" s="80"/>
      <c r="P54" s="80"/>
      <c r="Q54" s="60"/>
      <c r="R54" s="60"/>
      <c r="S54" s="60"/>
      <c r="T54" s="60"/>
      <c r="U54" s="60"/>
      <c r="V54" s="60"/>
      <c r="W54" s="60"/>
      <c r="X54" s="60"/>
      <c r="Y54" s="60"/>
      <c r="Z54" s="60"/>
      <c r="AA54" s="60"/>
      <c r="AB54" s="60"/>
      <c r="AC54" s="60"/>
      <c r="AD54" s="60"/>
      <c r="AE54" s="60"/>
      <c r="AF54" s="60"/>
      <c r="AG54" s="60"/>
      <c r="AH54" s="60"/>
      <c r="AI54" s="60"/>
      <c r="AJ54" s="60"/>
      <c r="AK54" s="60"/>
      <c r="AL54" s="60"/>
      <c r="AM54" s="60"/>
      <c r="AN54" s="60"/>
      <c r="AO54" s="60"/>
      <c r="AP54" s="69"/>
      <c r="AQ54" s="60"/>
      <c r="AR54" s="60"/>
      <c r="AS54" s="60"/>
      <c r="AT54" s="60"/>
      <c r="AU54" s="60"/>
      <c r="AV54" s="60"/>
      <c r="AW54" s="60"/>
      <c r="AX54" s="60"/>
    </row>
    <row r="55" spans="1:50" ht="12.75" customHeight="1">
      <c r="A55" s="80" t="s">
        <v>78</v>
      </c>
      <c r="B55" s="80"/>
      <c r="C55" s="80"/>
      <c r="D55" s="80"/>
      <c r="E55" s="80"/>
      <c r="F55" s="80"/>
      <c r="G55" s="80"/>
      <c r="H55" s="80"/>
      <c r="I55" s="80"/>
      <c r="J55" s="80"/>
      <c r="K55" s="80"/>
      <c r="L55" s="80"/>
      <c r="M55" s="80"/>
      <c r="N55" s="80"/>
      <c r="O55" s="80"/>
      <c r="P55" s="80"/>
      <c r="Q55" s="60"/>
      <c r="R55" s="60"/>
      <c r="S55" s="60"/>
      <c r="T55" s="60"/>
      <c r="U55" s="60"/>
      <c r="V55" s="60"/>
      <c r="W55" s="60"/>
      <c r="X55" s="60"/>
      <c r="Y55" s="60"/>
      <c r="Z55" s="60"/>
      <c r="AA55" s="60"/>
      <c r="AB55" s="60"/>
      <c r="AC55" s="60"/>
      <c r="AD55" s="60"/>
      <c r="AE55" s="60"/>
      <c r="AF55" s="60"/>
      <c r="AG55" s="60"/>
      <c r="AH55" s="60"/>
      <c r="AI55" s="60"/>
      <c r="AJ55" s="60"/>
      <c r="AK55" s="60"/>
      <c r="AL55" s="60"/>
      <c r="AM55" s="60"/>
      <c r="AN55" s="60"/>
      <c r="AO55" s="60"/>
      <c r="AP55" s="69"/>
      <c r="AQ55" s="60"/>
      <c r="AR55" s="60"/>
      <c r="AS55" s="60"/>
      <c r="AT55" s="60"/>
      <c r="AU55" s="60"/>
      <c r="AV55" s="60"/>
      <c r="AW55" s="60"/>
      <c r="AX55" s="60"/>
    </row>
    <row r="56" spans="1:50" ht="12.75" customHeight="1">
      <c r="A56" s="80" t="s">
        <v>79</v>
      </c>
      <c r="B56" s="80"/>
      <c r="C56" s="80"/>
      <c r="D56" s="80"/>
      <c r="E56" s="80"/>
      <c r="F56" s="80"/>
      <c r="G56" s="80"/>
      <c r="H56" s="80"/>
      <c r="I56" s="80"/>
      <c r="J56" s="80"/>
      <c r="K56" s="80"/>
      <c r="L56" s="80"/>
      <c r="M56" s="80"/>
      <c r="N56" s="80"/>
      <c r="O56" s="80"/>
      <c r="P56" s="80"/>
      <c r="Q56" s="60"/>
      <c r="R56" s="60"/>
      <c r="S56" s="60"/>
      <c r="T56" s="60"/>
      <c r="U56" s="60"/>
      <c r="V56" s="60"/>
      <c r="W56" s="60"/>
      <c r="X56" s="60"/>
      <c r="Y56" s="60"/>
      <c r="Z56" s="60"/>
      <c r="AA56" s="60"/>
      <c r="AB56" s="60"/>
      <c r="AC56" s="60"/>
      <c r="AD56" s="60"/>
      <c r="AE56" s="60"/>
      <c r="AF56" s="60"/>
      <c r="AG56" s="60"/>
      <c r="AH56" s="60"/>
      <c r="AI56" s="60"/>
      <c r="AJ56" s="60"/>
      <c r="AK56" s="60"/>
      <c r="AL56" s="60"/>
      <c r="AM56" s="60"/>
      <c r="AN56" s="60"/>
      <c r="AO56" s="60"/>
      <c r="AP56" s="69"/>
      <c r="AQ56" s="60"/>
      <c r="AR56" s="60"/>
      <c r="AS56" s="60"/>
      <c r="AT56" s="60"/>
      <c r="AU56" s="60"/>
      <c r="AV56" s="60"/>
      <c r="AW56" s="60"/>
      <c r="AX56" s="60"/>
    </row>
    <row r="57" spans="1:50" ht="12.75" customHeight="1">
      <c r="A57" s="80" t="s">
        <v>344</v>
      </c>
      <c r="B57" s="80"/>
      <c r="C57" s="80"/>
      <c r="D57" s="80"/>
      <c r="E57" s="80"/>
      <c r="F57" s="80"/>
      <c r="G57" s="80"/>
      <c r="H57" s="80"/>
      <c r="I57" s="80"/>
      <c r="J57" s="80"/>
      <c r="K57" s="80"/>
      <c r="L57" s="80"/>
      <c r="M57" s="80"/>
      <c r="N57" s="80"/>
      <c r="O57" s="80"/>
      <c r="P57" s="80"/>
      <c r="Q57" s="60"/>
      <c r="R57" s="60"/>
      <c r="S57" s="60"/>
      <c r="T57" s="60"/>
      <c r="U57" s="60"/>
      <c r="V57" s="60"/>
      <c r="W57" s="60"/>
      <c r="X57" s="60"/>
      <c r="Y57" s="60"/>
      <c r="Z57" s="60"/>
      <c r="AA57" s="60"/>
      <c r="AB57" s="60"/>
      <c r="AC57" s="60"/>
      <c r="AD57" s="60"/>
      <c r="AE57" s="60"/>
      <c r="AF57" s="60"/>
      <c r="AG57" s="60"/>
      <c r="AH57" s="60"/>
      <c r="AI57" s="60"/>
      <c r="AJ57" s="60"/>
      <c r="AK57" s="60"/>
      <c r="AL57" s="60"/>
      <c r="AM57" s="60"/>
      <c r="AN57" s="60"/>
      <c r="AO57" s="60"/>
      <c r="AP57" s="69"/>
      <c r="AQ57" s="60"/>
      <c r="AR57" s="60"/>
      <c r="AS57" s="60"/>
      <c r="AT57" s="60"/>
      <c r="AU57" s="60"/>
      <c r="AV57" s="60"/>
      <c r="AW57" s="60"/>
      <c r="AX57" s="60"/>
    </row>
    <row r="58" spans="1:50" ht="12.75" customHeight="1">
      <c r="A58" s="80" t="s">
        <v>80</v>
      </c>
      <c r="B58" s="80"/>
      <c r="C58" s="80"/>
      <c r="D58" s="80"/>
      <c r="E58" s="80"/>
      <c r="F58" s="80"/>
      <c r="G58" s="80"/>
      <c r="H58" s="80"/>
      <c r="I58" s="80"/>
      <c r="J58" s="80"/>
      <c r="K58" s="80"/>
      <c r="L58" s="80"/>
      <c r="M58" s="80"/>
      <c r="N58" s="80"/>
      <c r="O58" s="80"/>
      <c r="P58" s="80"/>
      <c r="Q58" s="60"/>
      <c r="R58" s="60"/>
      <c r="S58" s="60"/>
      <c r="T58" s="60"/>
      <c r="U58" s="60"/>
      <c r="V58" s="60"/>
      <c r="W58" s="60"/>
      <c r="X58" s="60"/>
      <c r="Y58" s="60"/>
      <c r="Z58" s="60"/>
      <c r="AA58" s="60"/>
      <c r="AB58" s="60"/>
      <c r="AC58" s="60"/>
      <c r="AD58" s="60"/>
      <c r="AE58" s="60"/>
      <c r="AF58" s="60"/>
      <c r="AG58" s="60"/>
      <c r="AH58" s="60"/>
      <c r="AI58" s="60"/>
      <c r="AJ58" s="60"/>
      <c r="AK58" s="60"/>
      <c r="AL58" s="60"/>
      <c r="AM58" s="60"/>
      <c r="AN58" s="60"/>
      <c r="AO58" s="60"/>
      <c r="AP58" s="69"/>
      <c r="AQ58" s="60"/>
      <c r="AR58" s="60"/>
      <c r="AS58" s="60"/>
      <c r="AT58" s="60"/>
      <c r="AU58" s="60"/>
      <c r="AV58" s="60"/>
      <c r="AW58" s="60"/>
      <c r="AX58" s="60"/>
    </row>
    <row r="59" spans="1:50" ht="12.75" customHeight="1">
      <c r="A59" s="80" t="s">
        <v>81</v>
      </c>
      <c r="B59" s="80"/>
      <c r="C59" s="80"/>
      <c r="D59" s="80"/>
      <c r="E59" s="80"/>
      <c r="F59" s="80"/>
      <c r="G59" s="80"/>
      <c r="H59" s="80"/>
      <c r="I59" s="80"/>
      <c r="J59" s="80"/>
      <c r="K59" s="80"/>
      <c r="L59" s="80"/>
      <c r="M59" s="80"/>
      <c r="N59" s="80"/>
      <c r="O59" s="80"/>
      <c r="P59" s="80"/>
      <c r="Q59" s="60"/>
      <c r="R59" s="60"/>
      <c r="S59" s="60"/>
      <c r="T59" s="60"/>
      <c r="U59" s="60"/>
      <c r="V59" s="60"/>
      <c r="W59" s="60"/>
      <c r="X59" s="60"/>
      <c r="Y59" s="60"/>
      <c r="Z59" s="60"/>
      <c r="AA59" s="60"/>
      <c r="AB59" s="60"/>
      <c r="AC59" s="60"/>
      <c r="AD59" s="60"/>
      <c r="AE59" s="60"/>
      <c r="AF59" s="60"/>
      <c r="AG59" s="60"/>
      <c r="AH59" s="60"/>
      <c r="AI59" s="60"/>
      <c r="AJ59" s="60"/>
      <c r="AK59" s="60"/>
      <c r="AL59" s="60"/>
      <c r="AM59" s="60"/>
      <c r="AN59" s="60"/>
      <c r="AO59" s="60"/>
      <c r="AP59" s="69"/>
      <c r="AQ59" s="60"/>
      <c r="AR59" s="60"/>
      <c r="AS59" s="60"/>
      <c r="AT59" s="60"/>
      <c r="AU59" s="60"/>
      <c r="AV59" s="60"/>
      <c r="AW59" s="60"/>
      <c r="AX59" s="60"/>
    </row>
    <row r="60" spans="1:50" ht="12.75" customHeight="1">
      <c r="A60" s="80" t="s">
        <v>275</v>
      </c>
      <c r="B60" s="80"/>
      <c r="C60" s="80"/>
      <c r="D60" s="80"/>
      <c r="E60" s="80"/>
      <c r="F60" s="80"/>
      <c r="G60" s="80"/>
      <c r="H60" s="80"/>
      <c r="I60" s="80"/>
      <c r="J60" s="80"/>
      <c r="K60" s="80"/>
      <c r="L60" s="80"/>
      <c r="M60" s="80"/>
      <c r="N60" s="80"/>
      <c r="O60" s="80"/>
      <c r="P60" s="80"/>
      <c r="Q60" s="60"/>
      <c r="R60" s="60"/>
      <c r="S60" s="60"/>
      <c r="T60" s="60"/>
      <c r="U60" s="60"/>
      <c r="V60" s="60"/>
      <c r="W60" s="60"/>
      <c r="X60" s="60"/>
      <c r="Y60" s="60"/>
      <c r="Z60" s="60"/>
      <c r="AA60" s="60"/>
      <c r="AB60" s="60"/>
      <c r="AC60" s="60"/>
      <c r="AD60" s="60"/>
      <c r="AE60" s="60"/>
      <c r="AF60" s="60"/>
      <c r="AG60" s="60"/>
      <c r="AH60" s="60"/>
      <c r="AI60" s="60"/>
      <c r="AJ60" s="60"/>
      <c r="AK60" s="60"/>
      <c r="AL60" s="60"/>
      <c r="AM60" s="60"/>
      <c r="AN60" s="60"/>
      <c r="AO60" s="60"/>
      <c r="AP60" s="69"/>
      <c r="AQ60" s="60"/>
      <c r="AR60" s="60"/>
      <c r="AS60" s="60"/>
      <c r="AT60" s="60"/>
      <c r="AU60" s="60"/>
      <c r="AV60" s="60"/>
      <c r="AW60" s="60"/>
      <c r="AX60" s="60"/>
    </row>
    <row r="61" spans="1:50" ht="12.75" customHeight="1">
      <c r="A61" s="80" t="s">
        <v>276</v>
      </c>
      <c r="B61" s="80"/>
      <c r="C61" s="80"/>
      <c r="D61" s="80"/>
      <c r="E61" s="80"/>
      <c r="F61" s="80"/>
      <c r="G61" s="80"/>
      <c r="H61" s="80"/>
      <c r="I61" s="80"/>
      <c r="J61" s="80"/>
      <c r="K61" s="80"/>
      <c r="L61" s="80"/>
      <c r="M61" s="80"/>
      <c r="N61" s="80"/>
      <c r="O61" s="80"/>
      <c r="P61" s="80"/>
      <c r="Q61" s="60"/>
      <c r="R61" s="60"/>
      <c r="S61" s="60"/>
      <c r="T61" s="60"/>
      <c r="U61" s="60"/>
      <c r="V61" s="60"/>
      <c r="W61" s="60"/>
      <c r="X61" s="60"/>
      <c r="Y61" s="60"/>
      <c r="Z61" s="60"/>
      <c r="AA61" s="60"/>
      <c r="AB61" s="60"/>
      <c r="AC61" s="60"/>
      <c r="AD61" s="60"/>
      <c r="AE61" s="60"/>
      <c r="AF61" s="60"/>
      <c r="AG61" s="60"/>
      <c r="AH61" s="60"/>
      <c r="AI61" s="60"/>
      <c r="AJ61" s="60"/>
      <c r="AK61" s="60"/>
      <c r="AL61" s="60"/>
      <c r="AM61" s="60"/>
      <c r="AN61" s="60"/>
      <c r="AO61" s="60"/>
      <c r="AP61" s="69"/>
      <c r="AQ61" s="60"/>
      <c r="AR61" s="60"/>
      <c r="AS61" s="60"/>
      <c r="AT61" s="60"/>
      <c r="AU61" s="60"/>
      <c r="AV61" s="60"/>
      <c r="AW61" s="60"/>
      <c r="AX61" s="60"/>
    </row>
    <row r="62" spans="1:50" ht="12.75" customHeight="1">
      <c r="A62" s="80" t="s">
        <v>277</v>
      </c>
      <c r="B62" s="80"/>
      <c r="C62" s="80"/>
      <c r="D62" s="80"/>
      <c r="E62" s="80"/>
      <c r="F62" s="80"/>
      <c r="G62" s="80"/>
      <c r="H62" s="80"/>
      <c r="I62" s="80"/>
      <c r="J62" s="80"/>
      <c r="K62" s="80"/>
      <c r="L62" s="80"/>
      <c r="M62" s="80"/>
      <c r="N62" s="80"/>
      <c r="O62" s="80"/>
      <c r="P62" s="80"/>
      <c r="Q62" s="60"/>
      <c r="R62" s="60"/>
      <c r="S62" s="60"/>
      <c r="T62" s="60"/>
      <c r="U62" s="60"/>
      <c r="V62" s="60"/>
      <c r="W62" s="60"/>
      <c r="X62" s="60"/>
      <c r="Y62" s="60"/>
      <c r="Z62" s="60"/>
      <c r="AA62" s="60"/>
      <c r="AB62" s="60"/>
      <c r="AC62" s="60"/>
      <c r="AD62" s="60"/>
      <c r="AE62" s="60"/>
      <c r="AF62" s="60"/>
      <c r="AG62" s="60"/>
      <c r="AH62" s="60"/>
      <c r="AI62" s="60"/>
      <c r="AJ62" s="60"/>
      <c r="AK62" s="60"/>
      <c r="AL62" s="60"/>
      <c r="AM62" s="60"/>
      <c r="AN62" s="60"/>
      <c r="AO62" s="60"/>
      <c r="AP62" s="69"/>
      <c r="AQ62" s="60"/>
      <c r="AR62" s="60"/>
      <c r="AS62" s="60"/>
      <c r="AT62" s="60"/>
      <c r="AU62" s="60"/>
      <c r="AV62" s="60"/>
      <c r="AW62" s="60"/>
      <c r="AX62" s="60"/>
    </row>
    <row r="63" spans="1:50" ht="12.75" customHeight="1">
      <c r="A63" s="80" t="s">
        <v>278</v>
      </c>
      <c r="B63" s="80"/>
      <c r="C63" s="80"/>
      <c r="D63" s="80"/>
      <c r="E63" s="80"/>
      <c r="F63" s="80"/>
      <c r="G63" s="80"/>
      <c r="H63" s="80"/>
      <c r="I63" s="80"/>
      <c r="J63" s="80"/>
      <c r="K63" s="80"/>
      <c r="L63" s="80"/>
      <c r="M63" s="80"/>
      <c r="N63" s="80"/>
      <c r="O63" s="80"/>
      <c r="P63" s="80"/>
      <c r="Q63" s="60"/>
      <c r="R63" s="60"/>
      <c r="S63" s="60"/>
      <c r="T63" s="60"/>
      <c r="U63" s="60"/>
      <c r="V63" s="60"/>
      <c r="W63" s="60"/>
      <c r="X63" s="60"/>
      <c r="Y63" s="60"/>
      <c r="Z63" s="60"/>
      <c r="AA63" s="60"/>
      <c r="AB63" s="60"/>
      <c r="AC63" s="60"/>
      <c r="AD63" s="60"/>
      <c r="AE63" s="60"/>
      <c r="AF63" s="60"/>
      <c r="AG63" s="60"/>
      <c r="AH63" s="60"/>
      <c r="AI63" s="60"/>
      <c r="AJ63" s="60"/>
      <c r="AK63" s="60"/>
      <c r="AL63" s="60"/>
      <c r="AM63" s="60"/>
      <c r="AN63" s="60"/>
      <c r="AO63" s="60"/>
      <c r="AP63" s="69"/>
      <c r="AQ63" s="60"/>
      <c r="AR63" s="60"/>
      <c r="AS63" s="60"/>
      <c r="AT63" s="60"/>
      <c r="AU63" s="60"/>
      <c r="AV63" s="60"/>
      <c r="AW63" s="60"/>
      <c r="AX63" s="60"/>
    </row>
    <row r="64" spans="1:50" ht="12.75" customHeight="1">
      <c r="A64" s="80" t="s">
        <v>279</v>
      </c>
      <c r="B64" s="80"/>
      <c r="C64" s="80"/>
      <c r="D64" s="80"/>
      <c r="E64" s="80"/>
      <c r="F64" s="80"/>
      <c r="G64" s="80"/>
      <c r="H64" s="80"/>
      <c r="I64" s="80"/>
      <c r="J64" s="80"/>
      <c r="K64" s="80"/>
      <c r="L64" s="80"/>
      <c r="M64" s="80"/>
      <c r="N64" s="80"/>
      <c r="O64" s="80"/>
      <c r="P64" s="80"/>
      <c r="Q64" s="60"/>
      <c r="R64" s="60"/>
      <c r="S64" s="60"/>
      <c r="T64" s="60"/>
      <c r="U64" s="60"/>
      <c r="V64" s="60"/>
      <c r="W64" s="60"/>
      <c r="X64" s="60"/>
      <c r="Y64" s="60"/>
      <c r="Z64" s="60"/>
      <c r="AA64" s="60"/>
      <c r="AB64" s="60"/>
      <c r="AC64" s="60"/>
      <c r="AD64" s="60"/>
      <c r="AE64" s="60"/>
      <c r="AF64" s="60"/>
      <c r="AG64" s="60"/>
      <c r="AH64" s="60"/>
      <c r="AI64" s="60"/>
      <c r="AJ64" s="60"/>
      <c r="AK64" s="60"/>
      <c r="AL64" s="60"/>
      <c r="AM64" s="60"/>
      <c r="AN64" s="60"/>
      <c r="AO64" s="60"/>
      <c r="AP64" s="69"/>
      <c r="AQ64" s="60"/>
      <c r="AR64" s="60"/>
      <c r="AS64" s="60"/>
      <c r="AT64" s="60"/>
      <c r="AU64" s="60"/>
      <c r="AV64" s="60"/>
      <c r="AW64" s="60"/>
      <c r="AX64" s="60"/>
    </row>
    <row r="65" spans="1:50" ht="12.75" customHeight="1">
      <c r="A65" s="80" t="s">
        <v>280</v>
      </c>
      <c r="B65" s="59"/>
      <c r="C65" s="80"/>
      <c r="D65" s="80"/>
      <c r="E65" s="80"/>
      <c r="F65" s="80"/>
      <c r="G65" s="80"/>
      <c r="H65" s="80"/>
      <c r="I65" s="80"/>
      <c r="J65" s="80"/>
      <c r="K65" s="80"/>
      <c r="L65" s="80"/>
      <c r="M65" s="80"/>
      <c r="N65" s="80"/>
      <c r="O65" s="80"/>
      <c r="P65" s="80"/>
      <c r="Q65" s="60"/>
      <c r="R65" s="60"/>
      <c r="S65" s="60"/>
      <c r="T65" s="60"/>
      <c r="U65" s="60"/>
      <c r="V65" s="60"/>
      <c r="W65" s="60"/>
      <c r="X65" s="60"/>
      <c r="Y65" s="60"/>
      <c r="Z65" s="60"/>
      <c r="AA65" s="60"/>
      <c r="AB65" s="60"/>
      <c r="AC65" s="60"/>
      <c r="AD65" s="60"/>
      <c r="AE65" s="60"/>
      <c r="AF65" s="60"/>
      <c r="AG65" s="60"/>
      <c r="AH65" s="60"/>
      <c r="AI65" s="60"/>
      <c r="AJ65" s="60"/>
      <c r="AK65" s="60"/>
      <c r="AL65" s="60"/>
      <c r="AM65" s="60"/>
      <c r="AN65" s="60"/>
      <c r="AO65" s="60"/>
      <c r="AP65" s="69"/>
      <c r="AQ65" s="60"/>
      <c r="AR65" s="60"/>
      <c r="AS65" s="60"/>
      <c r="AT65" s="60"/>
      <c r="AU65" s="60"/>
      <c r="AV65" s="60"/>
      <c r="AW65" s="60"/>
      <c r="AX65" s="60"/>
    </row>
    <row r="66" spans="1:50" ht="12.75" customHeight="1">
      <c r="A66" s="80" t="s">
        <v>82</v>
      </c>
      <c r="B66" s="59"/>
      <c r="C66" s="80"/>
      <c r="D66" s="80"/>
      <c r="E66" s="80"/>
      <c r="F66" s="80"/>
      <c r="G66" s="80"/>
      <c r="H66" s="80"/>
      <c r="I66" s="80"/>
      <c r="J66" s="80"/>
      <c r="K66" s="80"/>
      <c r="L66" s="80"/>
      <c r="M66" s="80"/>
      <c r="N66" s="80"/>
      <c r="O66" s="80"/>
      <c r="P66" s="80"/>
      <c r="Q66" s="60"/>
      <c r="R66" s="60"/>
      <c r="S66" s="60"/>
      <c r="T66" s="60"/>
      <c r="U66" s="60"/>
      <c r="V66" s="60"/>
      <c r="W66" s="60"/>
      <c r="X66" s="60"/>
      <c r="Y66" s="60"/>
      <c r="Z66" s="60"/>
      <c r="AA66" s="60"/>
      <c r="AB66" s="60"/>
      <c r="AC66" s="60"/>
      <c r="AD66" s="60"/>
      <c r="AE66" s="60"/>
      <c r="AF66" s="60"/>
      <c r="AG66" s="60"/>
      <c r="AH66" s="60"/>
      <c r="AI66" s="60"/>
      <c r="AJ66" s="60"/>
      <c r="AK66" s="60"/>
      <c r="AL66" s="60"/>
      <c r="AM66" s="60"/>
      <c r="AN66" s="60"/>
      <c r="AO66" s="60"/>
      <c r="AP66" s="69"/>
      <c r="AQ66" s="60"/>
      <c r="AR66" s="60"/>
      <c r="AS66" s="60"/>
      <c r="AT66" s="60"/>
      <c r="AU66" s="60"/>
      <c r="AV66" s="60"/>
      <c r="AW66" s="60"/>
      <c r="AX66" s="60"/>
    </row>
    <row r="67" spans="1:50" ht="12.75" customHeight="1">
      <c r="A67" s="80" t="s">
        <v>83</v>
      </c>
      <c r="B67" s="59"/>
      <c r="C67" s="80"/>
      <c r="D67" s="80"/>
      <c r="E67" s="80"/>
      <c r="F67" s="80"/>
      <c r="G67" s="80"/>
      <c r="H67" s="80"/>
      <c r="I67" s="80"/>
      <c r="J67" s="80"/>
      <c r="K67" s="80"/>
      <c r="L67" s="80"/>
      <c r="M67" s="80"/>
      <c r="N67" s="80"/>
      <c r="O67" s="80"/>
      <c r="P67" s="80"/>
      <c r="Q67" s="60"/>
      <c r="R67" s="60"/>
      <c r="S67" s="60"/>
      <c r="T67" s="60"/>
      <c r="U67" s="60"/>
      <c r="V67" s="60"/>
      <c r="W67" s="60"/>
      <c r="X67" s="60"/>
      <c r="Y67" s="60"/>
      <c r="Z67" s="60"/>
      <c r="AA67" s="60"/>
      <c r="AB67" s="60"/>
      <c r="AC67" s="60"/>
      <c r="AD67" s="60"/>
      <c r="AE67" s="60"/>
      <c r="AF67" s="60"/>
      <c r="AG67" s="60"/>
      <c r="AH67" s="60"/>
      <c r="AI67" s="60"/>
      <c r="AJ67" s="60"/>
      <c r="AK67" s="60"/>
      <c r="AL67" s="60"/>
      <c r="AM67" s="60"/>
      <c r="AN67" s="60"/>
      <c r="AO67" s="60"/>
      <c r="AP67" s="69"/>
      <c r="AQ67" s="60"/>
      <c r="AR67" s="60"/>
      <c r="AS67" s="60"/>
      <c r="AT67" s="60"/>
      <c r="AU67" s="60"/>
      <c r="AV67" s="60"/>
      <c r="AW67" s="60"/>
      <c r="AX67" s="60"/>
    </row>
    <row r="68" spans="1:50" s="314" customFormat="1">
      <c r="A68" s="310" t="s">
        <v>433</v>
      </c>
      <c r="B68" s="311"/>
      <c r="C68" s="310"/>
      <c r="D68" s="310"/>
      <c r="E68" s="310"/>
      <c r="F68" s="310"/>
      <c r="G68" s="310"/>
      <c r="H68" s="310"/>
      <c r="I68" s="310"/>
      <c r="J68" s="310"/>
      <c r="K68" s="310"/>
      <c r="L68" s="310"/>
      <c r="M68" s="310"/>
      <c r="N68" s="310"/>
      <c r="O68" s="310"/>
      <c r="P68" s="310"/>
      <c r="Q68" s="312"/>
      <c r="R68" s="312"/>
      <c r="S68" s="312"/>
      <c r="T68" s="312"/>
      <c r="U68" s="312"/>
      <c r="V68" s="312"/>
      <c r="W68" s="312"/>
      <c r="X68" s="312"/>
      <c r="Y68" s="312"/>
      <c r="Z68" s="312"/>
      <c r="AA68" s="312"/>
      <c r="AB68" s="312"/>
      <c r="AC68" s="312"/>
      <c r="AD68" s="312"/>
      <c r="AE68" s="312"/>
      <c r="AF68" s="312"/>
      <c r="AG68" s="312"/>
      <c r="AH68" s="312"/>
      <c r="AI68" s="312"/>
      <c r="AJ68" s="312"/>
      <c r="AK68" s="312"/>
      <c r="AL68" s="312"/>
      <c r="AM68" s="312"/>
      <c r="AN68" s="312"/>
      <c r="AO68" s="312"/>
      <c r="AP68" s="313"/>
      <c r="AQ68" s="312"/>
      <c r="AR68" s="312"/>
      <c r="AS68" s="312"/>
      <c r="AT68" s="312"/>
      <c r="AU68" s="312"/>
      <c r="AV68" s="312"/>
      <c r="AW68" s="312"/>
      <c r="AX68" s="312"/>
    </row>
    <row r="69" spans="1:50" s="314" customFormat="1">
      <c r="A69" s="850" t="s">
        <v>434</v>
      </c>
      <c r="B69" s="851"/>
      <c r="C69" s="851"/>
      <c r="D69" s="851"/>
      <c r="E69" s="851"/>
      <c r="F69" s="851"/>
      <c r="G69" s="851"/>
      <c r="H69" s="851"/>
      <c r="I69" s="851"/>
      <c r="J69" s="851"/>
      <c r="K69" s="851"/>
      <c r="L69" s="851"/>
      <c r="M69" s="851"/>
      <c r="N69" s="851"/>
      <c r="O69" s="851"/>
      <c r="P69" s="851"/>
      <c r="Q69" s="851"/>
      <c r="R69" s="851"/>
      <c r="S69" s="851"/>
      <c r="T69" s="851"/>
      <c r="U69" s="851"/>
      <c r="V69" s="851"/>
      <c r="W69" s="851"/>
      <c r="X69" s="851"/>
      <c r="Y69" s="851"/>
      <c r="Z69" s="851"/>
      <c r="AA69" s="851"/>
      <c r="AB69" s="851"/>
      <c r="AC69" s="851"/>
      <c r="AD69" s="851"/>
      <c r="AE69" s="851"/>
      <c r="AF69" s="851"/>
      <c r="AG69" s="851"/>
      <c r="AH69" s="851"/>
      <c r="AI69" s="851"/>
      <c r="AJ69" s="851"/>
      <c r="AK69" s="851"/>
      <c r="AL69" s="851"/>
      <c r="AM69" s="851"/>
      <c r="AN69" s="851"/>
      <c r="AO69" s="851"/>
      <c r="AP69" s="851"/>
      <c r="AQ69" s="851"/>
      <c r="AR69" s="851"/>
      <c r="AS69" s="851"/>
      <c r="AT69" s="851"/>
      <c r="AU69" s="851"/>
      <c r="AV69" s="851"/>
      <c r="AW69" s="851"/>
      <c r="AX69" s="851"/>
    </row>
    <row r="70" spans="1:50" ht="12.75" customHeight="1">
      <c r="A70" s="80" t="s">
        <v>84</v>
      </c>
      <c r="B70" s="59"/>
      <c r="C70" s="80"/>
      <c r="D70" s="80"/>
      <c r="E70" s="80"/>
      <c r="F70" s="80"/>
      <c r="G70" s="80"/>
      <c r="H70" s="80"/>
      <c r="I70" s="80"/>
      <c r="J70" s="80"/>
      <c r="K70" s="80"/>
      <c r="L70" s="80"/>
      <c r="M70" s="80"/>
      <c r="N70" s="80"/>
      <c r="O70" s="80"/>
      <c r="P70" s="80"/>
      <c r="Q70" s="60"/>
      <c r="R70" s="60"/>
      <c r="S70" s="60"/>
      <c r="T70" s="60"/>
      <c r="U70" s="60"/>
      <c r="V70" s="60"/>
      <c r="W70" s="60"/>
      <c r="X70" s="60"/>
      <c r="Y70" s="60"/>
      <c r="Z70" s="60"/>
      <c r="AA70" s="60"/>
      <c r="AB70" s="60"/>
      <c r="AC70" s="60"/>
      <c r="AD70" s="60"/>
      <c r="AE70" s="60"/>
      <c r="AF70" s="60"/>
      <c r="AG70" s="60"/>
      <c r="AH70" s="60"/>
      <c r="AI70" s="60"/>
      <c r="AJ70" s="60"/>
      <c r="AK70" s="60"/>
      <c r="AL70" s="60"/>
      <c r="AM70" s="60"/>
      <c r="AN70" s="60"/>
      <c r="AO70" s="60"/>
      <c r="AP70" s="69"/>
      <c r="AQ70" s="60"/>
      <c r="AR70" s="60"/>
      <c r="AS70" s="60"/>
      <c r="AT70" s="60"/>
      <c r="AU70" s="60"/>
      <c r="AV70" s="60"/>
      <c r="AW70" s="60"/>
      <c r="AX70" s="60"/>
    </row>
    <row r="71" spans="1:50" ht="12.75" customHeight="1">
      <c r="A71" s="80" t="s">
        <v>345</v>
      </c>
      <c r="B71" s="59"/>
      <c r="C71" s="80"/>
      <c r="D71" s="80"/>
      <c r="E71" s="80"/>
      <c r="F71" s="80"/>
      <c r="G71" s="80"/>
      <c r="H71" s="80"/>
      <c r="I71" s="80"/>
      <c r="J71" s="80"/>
      <c r="K71" s="80"/>
      <c r="L71" s="80"/>
      <c r="M71" s="80"/>
      <c r="N71" s="80"/>
      <c r="O71" s="80"/>
      <c r="P71" s="80"/>
      <c r="Q71" s="60"/>
      <c r="R71" s="60"/>
      <c r="S71" s="60"/>
      <c r="T71" s="60"/>
      <c r="U71" s="60"/>
      <c r="V71" s="60"/>
      <c r="W71" s="60"/>
      <c r="X71" s="60"/>
      <c r="Y71" s="60"/>
      <c r="Z71" s="60"/>
      <c r="AA71" s="60"/>
      <c r="AB71" s="60"/>
      <c r="AC71" s="60"/>
      <c r="AD71" s="60"/>
      <c r="AE71" s="60"/>
      <c r="AF71" s="60"/>
      <c r="AG71" s="60"/>
      <c r="AH71" s="60"/>
      <c r="AI71" s="60"/>
      <c r="AJ71" s="60"/>
      <c r="AK71" s="60"/>
      <c r="AL71" s="60"/>
      <c r="AM71" s="60"/>
      <c r="AN71" s="60"/>
      <c r="AO71" s="60"/>
      <c r="AP71" s="69"/>
      <c r="AQ71" s="60"/>
      <c r="AR71" s="60"/>
      <c r="AS71" s="60"/>
      <c r="AT71" s="60"/>
      <c r="AU71" s="60"/>
      <c r="AV71" s="60"/>
      <c r="AW71" s="60"/>
      <c r="AX71" s="60"/>
    </row>
    <row r="72" spans="1:50" ht="12.75" customHeight="1">
      <c r="A72" s="80" t="s">
        <v>346</v>
      </c>
      <c r="B72" s="59"/>
      <c r="C72" s="80"/>
      <c r="D72" s="80"/>
      <c r="E72" s="80"/>
      <c r="F72" s="80"/>
      <c r="G72" s="80"/>
      <c r="H72" s="80"/>
      <c r="I72" s="80"/>
      <c r="J72" s="80"/>
      <c r="K72" s="80"/>
      <c r="L72" s="80"/>
      <c r="M72" s="80"/>
      <c r="N72" s="80"/>
      <c r="O72" s="80"/>
      <c r="P72" s="80"/>
      <c r="Q72" s="60"/>
      <c r="R72" s="60"/>
      <c r="S72" s="60"/>
      <c r="T72" s="60"/>
      <c r="U72" s="60"/>
      <c r="V72" s="60"/>
      <c r="W72" s="60"/>
      <c r="X72" s="60"/>
      <c r="Y72" s="60"/>
      <c r="Z72" s="60"/>
      <c r="AA72" s="60"/>
      <c r="AB72" s="60"/>
      <c r="AC72" s="60"/>
      <c r="AD72" s="60"/>
      <c r="AE72" s="60"/>
      <c r="AF72" s="60"/>
      <c r="AG72" s="60"/>
      <c r="AH72" s="60"/>
      <c r="AI72" s="60"/>
      <c r="AJ72" s="60"/>
      <c r="AK72" s="60"/>
      <c r="AL72" s="60"/>
      <c r="AM72" s="60"/>
      <c r="AN72" s="60"/>
      <c r="AO72" s="60"/>
      <c r="AP72" s="69"/>
      <c r="AQ72" s="60"/>
      <c r="AR72" s="60"/>
      <c r="AS72" s="60"/>
      <c r="AT72" s="60"/>
      <c r="AU72" s="60"/>
      <c r="AV72" s="60"/>
      <c r="AW72" s="60"/>
      <c r="AX72" s="60"/>
    </row>
    <row r="73" spans="1:50" ht="12.75" customHeight="1">
      <c r="A73" s="80" t="s">
        <v>347</v>
      </c>
      <c r="B73" s="59"/>
      <c r="C73" s="80"/>
      <c r="D73" s="80"/>
      <c r="E73" s="80"/>
      <c r="F73" s="80"/>
      <c r="G73" s="80"/>
      <c r="H73" s="80"/>
      <c r="I73" s="80"/>
      <c r="J73" s="80"/>
      <c r="K73" s="80"/>
      <c r="L73" s="80"/>
      <c r="M73" s="80"/>
      <c r="N73" s="80"/>
      <c r="O73" s="80"/>
      <c r="P73" s="80"/>
      <c r="Q73" s="60"/>
      <c r="R73" s="60"/>
      <c r="S73" s="60"/>
      <c r="T73" s="60"/>
      <c r="U73" s="60"/>
      <c r="V73" s="60"/>
      <c r="W73" s="60"/>
      <c r="X73" s="60"/>
      <c r="Y73" s="60"/>
      <c r="Z73" s="60"/>
      <c r="AA73" s="60"/>
      <c r="AB73" s="60"/>
      <c r="AC73" s="60"/>
      <c r="AD73" s="60"/>
      <c r="AE73" s="60"/>
      <c r="AF73" s="60"/>
      <c r="AG73" s="60"/>
      <c r="AH73" s="60"/>
      <c r="AI73" s="60"/>
      <c r="AJ73" s="60"/>
      <c r="AK73" s="60"/>
      <c r="AL73" s="60"/>
      <c r="AM73" s="60"/>
      <c r="AN73" s="60"/>
      <c r="AO73" s="60"/>
      <c r="AP73" s="69"/>
      <c r="AQ73" s="60"/>
      <c r="AR73" s="60"/>
      <c r="AS73" s="60"/>
      <c r="AT73" s="60"/>
      <c r="AU73" s="60"/>
      <c r="AV73" s="60"/>
      <c r="AW73" s="60"/>
      <c r="AX73" s="60"/>
    </row>
    <row r="74" spans="1:50" ht="12.75" customHeight="1">
      <c r="A74" s="80" t="s">
        <v>281</v>
      </c>
      <c r="B74" s="59"/>
      <c r="C74" s="80"/>
      <c r="D74" s="80"/>
      <c r="E74" s="80"/>
      <c r="F74" s="80"/>
      <c r="G74" s="80"/>
      <c r="H74" s="80"/>
      <c r="I74" s="80"/>
      <c r="J74" s="80"/>
      <c r="K74" s="80"/>
      <c r="L74" s="80"/>
      <c r="M74" s="80"/>
      <c r="N74" s="80"/>
      <c r="O74" s="80"/>
      <c r="P74" s="80"/>
      <c r="Q74" s="60"/>
      <c r="R74" s="60"/>
      <c r="S74" s="60"/>
      <c r="T74" s="60"/>
      <c r="U74" s="60"/>
      <c r="V74" s="60"/>
      <c r="W74" s="60"/>
      <c r="X74" s="60"/>
      <c r="Y74" s="60"/>
      <c r="Z74" s="60"/>
      <c r="AA74" s="60"/>
      <c r="AB74" s="60"/>
      <c r="AC74" s="60"/>
      <c r="AD74" s="60"/>
      <c r="AE74" s="60"/>
      <c r="AF74" s="60"/>
      <c r="AG74" s="60"/>
      <c r="AH74" s="60"/>
      <c r="AI74" s="60"/>
      <c r="AJ74" s="60"/>
      <c r="AK74" s="60"/>
      <c r="AL74" s="60"/>
      <c r="AM74" s="60"/>
      <c r="AN74" s="60"/>
      <c r="AO74" s="60"/>
      <c r="AP74" s="69"/>
      <c r="AQ74" s="60"/>
      <c r="AR74" s="60"/>
      <c r="AS74" s="60"/>
      <c r="AT74" s="60"/>
      <c r="AU74" s="60"/>
      <c r="AV74" s="60"/>
      <c r="AW74" s="60"/>
      <c r="AX74" s="60"/>
    </row>
    <row r="75" spans="1:50" ht="12.75" customHeight="1">
      <c r="A75" s="80" t="s">
        <v>85</v>
      </c>
      <c r="B75" s="59"/>
      <c r="C75" s="80"/>
      <c r="D75" s="80"/>
      <c r="E75" s="80"/>
      <c r="F75" s="80"/>
      <c r="G75" s="80"/>
      <c r="H75" s="80"/>
      <c r="I75" s="80"/>
      <c r="J75" s="80"/>
      <c r="K75" s="80"/>
      <c r="L75" s="80"/>
      <c r="M75" s="80"/>
      <c r="N75" s="80"/>
      <c r="O75" s="80"/>
      <c r="P75" s="80"/>
      <c r="Q75" s="60"/>
      <c r="R75" s="60"/>
      <c r="S75" s="60"/>
      <c r="T75" s="60"/>
      <c r="U75" s="60"/>
      <c r="V75" s="60"/>
      <c r="W75" s="60"/>
      <c r="X75" s="60"/>
      <c r="Y75" s="60"/>
      <c r="Z75" s="60"/>
      <c r="AA75" s="60"/>
      <c r="AB75" s="60"/>
      <c r="AC75" s="60"/>
      <c r="AD75" s="60"/>
      <c r="AE75" s="60"/>
      <c r="AF75" s="60"/>
      <c r="AG75" s="60"/>
      <c r="AH75" s="60"/>
      <c r="AI75" s="60"/>
      <c r="AJ75" s="60"/>
      <c r="AK75" s="60"/>
      <c r="AL75" s="60"/>
      <c r="AM75" s="60"/>
      <c r="AN75" s="60"/>
      <c r="AO75" s="60"/>
      <c r="AP75" s="69"/>
      <c r="AQ75" s="60"/>
      <c r="AR75" s="60"/>
      <c r="AS75" s="60"/>
      <c r="AT75" s="60"/>
      <c r="AU75" s="60"/>
      <c r="AV75" s="60"/>
      <c r="AW75" s="60"/>
      <c r="AX75" s="60"/>
    </row>
    <row r="76" spans="1:50" ht="12.75" customHeight="1">
      <c r="A76" s="80" t="s">
        <v>282</v>
      </c>
      <c r="B76" s="188"/>
      <c r="C76" s="80"/>
      <c r="D76" s="80"/>
      <c r="E76" s="80"/>
      <c r="F76" s="80"/>
      <c r="G76" s="80"/>
      <c r="H76" s="80"/>
      <c r="I76" s="80"/>
      <c r="J76" s="80"/>
      <c r="K76" s="80"/>
      <c r="L76" s="80"/>
      <c r="M76" s="80"/>
      <c r="N76" s="80"/>
      <c r="O76" s="80"/>
      <c r="P76" s="80"/>
      <c r="Q76" s="60"/>
      <c r="R76" s="60"/>
      <c r="S76" s="60"/>
      <c r="T76" s="60"/>
      <c r="U76" s="60"/>
      <c r="V76" s="60"/>
      <c r="W76" s="60"/>
      <c r="X76" s="60"/>
      <c r="Y76" s="60"/>
      <c r="Z76" s="60"/>
      <c r="AA76" s="60"/>
      <c r="AB76" s="60"/>
      <c r="AC76" s="60"/>
      <c r="AD76" s="60"/>
      <c r="AE76" s="60"/>
      <c r="AF76" s="60"/>
      <c r="AG76" s="60"/>
      <c r="AH76" s="60"/>
      <c r="AI76" s="60"/>
      <c r="AJ76" s="60"/>
      <c r="AK76" s="60"/>
      <c r="AL76" s="60"/>
      <c r="AM76" s="60"/>
      <c r="AN76" s="60"/>
      <c r="AO76" s="60"/>
      <c r="AP76" s="60"/>
      <c r="AQ76" s="60"/>
      <c r="AR76" s="60"/>
      <c r="AS76" s="60"/>
      <c r="AT76" s="60"/>
      <c r="AU76" s="60"/>
      <c r="AV76" s="60"/>
      <c r="AW76" s="60"/>
      <c r="AX76" s="60"/>
    </row>
    <row r="77" spans="1:50" s="314" customFormat="1" ht="12.75" customHeight="1">
      <c r="A77" s="310" t="s">
        <v>551</v>
      </c>
      <c r="B77" s="598"/>
      <c r="C77" s="310"/>
      <c r="D77" s="310"/>
      <c r="E77" s="310"/>
      <c r="F77" s="310"/>
      <c r="G77" s="310"/>
      <c r="H77" s="310"/>
      <c r="I77" s="310"/>
      <c r="J77" s="310"/>
      <c r="K77" s="310"/>
      <c r="L77" s="310"/>
      <c r="M77" s="310"/>
      <c r="N77" s="310"/>
      <c r="O77" s="310"/>
      <c r="P77" s="310"/>
      <c r="Q77" s="312"/>
      <c r="R77" s="312"/>
      <c r="S77" s="312"/>
      <c r="T77" s="312"/>
      <c r="U77" s="312"/>
      <c r="V77" s="312"/>
      <c r="W77" s="312"/>
      <c r="X77" s="312"/>
      <c r="Y77" s="312"/>
      <c r="Z77" s="312"/>
      <c r="AA77" s="312"/>
      <c r="AB77" s="312"/>
      <c r="AC77" s="312"/>
      <c r="AD77" s="312"/>
      <c r="AE77" s="312"/>
      <c r="AF77" s="312"/>
      <c r="AG77" s="312"/>
      <c r="AH77" s="312"/>
      <c r="AI77" s="312"/>
      <c r="AJ77" s="312"/>
      <c r="AK77" s="312"/>
      <c r="AL77" s="312"/>
      <c r="AM77" s="312"/>
      <c r="AN77" s="312"/>
      <c r="AO77" s="312"/>
      <c r="AP77" s="313"/>
      <c r="AQ77" s="312"/>
      <c r="AR77" s="312"/>
      <c r="AS77" s="312"/>
      <c r="AT77" s="312"/>
      <c r="AU77" s="312"/>
      <c r="AV77" s="312"/>
      <c r="AW77" s="312"/>
      <c r="AX77" s="312"/>
    </row>
    <row r="78" spans="1:50" ht="12.75" customHeight="1">
      <c r="A78" s="80" t="s">
        <v>86</v>
      </c>
      <c r="B78" s="80"/>
      <c r="C78" s="80"/>
      <c r="D78" s="80"/>
      <c r="E78" s="80"/>
      <c r="F78" s="80"/>
      <c r="G78" s="80"/>
      <c r="H78" s="80"/>
      <c r="I78" s="80"/>
      <c r="J78" s="80"/>
      <c r="K78" s="80"/>
      <c r="L78" s="80"/>
      <c r="M78" s="80"/>
      <c r="N78" s="80"/>
      <c r="O78" s="80"/>
      <c r="P78" s="80"/>
      <c r="Q78" s="60"/>
      <c r="R78" s="60"/>
      <c r="S78" s="60"/>
      <c r="T78" s="60"/>
      <c r="U78" s="60"/>
      <c r="V78" s="60"/>
      <c r="W78" s="60"/>
      <c r="X78" s="60"/>
      <c r="Y78" s="60"/>
      <c r="Z78" s="60"/>
      <c r="AA78" s="60"/>
      <c r="AB78" s="60"/>
      <c r="AC78" s="60"/>
      <c r="AD78" s="60"/>
      <c r="AE78" s="60"/>
      <c r="AF78" s="60"/>
      <c r="AG78" s="60"/>
      <c r="AH78" s="60"/>
      <c r="AI78" s="60"/>
      <c r="AJ78" s="60"/>
      <c r="AK78" s="60"/>
      <c r="AL78" s="60"/>
      <c r="AM78" s="60"/>
      <c r="AN78" s="60"/>
      <c r="AO78" s="60"/>
      <c r="AP78" s="60"/>
      <c r="AQ78" s="60"/>
      <c r="AR78" s="60"/>
      <c r="AS78" s="60"/>
      <c r="AT78" s="60"/>
      <c r="AU78" s="60"/>
      <c r="AV78" s="60"/>
      <c r="AW78" s="60"/>
      <c r="AX78" s="60"/>
    </row>
    <row r="79" spans="1:50" ht="12.75" customHeight="1">
      <c r="A79" s="80" t="s">
        <v>87</v>
      </c>
      <c r="B79" s="80"/>
      <c r="C79" s="80"/>
      <c r="D79" s="80"/>
      <c r="E79" s="80"/>
      <c r="F79" s="80"/>
      <c r="G79" s="80"/>
      <c r="H79" s="80"/>
      <c r="I79" s="80"/>
      <c r="J79" s="80"/>
      <c r="K79" s="80"/>
      <c r="L79" s="80"/>
      <c r="M79" s="80"/>
      <c r="N79" s="80"/>
      <c r="O79" s="80"/>
      <c r="P79" s="80"/>
      <c r="Q79" s="60"/>
      <c r="R79" s="60"/>
      <c r="S79" s="60"/>
      <c r="T79" s="60"/>
      <c r="U79" s="60"/>
      <c r="V79" s="60"/>
      <c r="W79" s="60"/>
      <c r="X79" s="60"/>
      <c r="Y79" s="60"/>
      <c r="Z79" s="60"/>
      <c r="AA79" s="60"/>
      <c r="AB79" s="60"/>
      <c r="AC79" s="60"/>
      <c r="AD79" s="60"/>
      <c r="AE79" s="60"/>
      <c r="AF79" s="60"/>
      <c r="AG79" s="60"/>
      <c r="AH79" s="60"/>
      <c r="AI79" s="60"/>
      <c r="AJ79" s="60"/>
      <c r="AK79" s="60"/>
      <c r="AL79" s="60"/>
      <c r="AM79" s="60"/>
      <c r="AN79" s="60"/>
      <c r="AO79" s="60"/>
      <c r="AP79" s="60"/>
      <c r="AQ79" s="60"/>
      <c r="AR79" s="60"/>
      <c r="AS79" s="60"/>
      <c r="AT79" s="60"/>
      <c r="AU79" s="60"/>
      <c r="AV79" s="60"/>
      <c r="AW79" s="60"/>
      <c r="AX79" s="60"/>
    </row>
    <row r="80" spans="1:50" ht="12.75" customHeight="1">
      <c r="A80" s="80" t="s">
        <v>286</v>
      </c>
      <c r="B80" s="80"/>
      <c r="C80" s="80"/>
      <c r="D80" s="80"/>
      <c r="E80" s="80"/>
      <c r="F80" s="80"/>
      <c r="G80" s="80"/>
      <c r="H80" s="80"/>
      <c r="I80" s="80"/>
      <c r="J80" s="80"/>
      <c r="K80" s="80"/>
      <c r="L80" s="80"/>
      <c r="M80" s="80"/>
      <c r="N80" s="80"/>
      <c r="O80" s="80"/>
      <c r="P80" s="80"/>
      <c r="Q80" s="60"/>
      <c r="R80" s="60"/>
      <c r="S80" s="60"/>
      <c r="T80" s="60"/>
      <c r="U80" s="60"/>
      <c r="V80" s="60"/>
      <c r="W80" s="60"/>
      <c r="X80" s="60"/>
      <c r="Y80" s="60"/>
      <c r="Z80" s="60"/>
      <c r="AA80" s="60"/>
      <c r="AB80" s="60"/>
      <c r="AC80" s="60"/>
      <c r="AD80" s="60"/>
      <c r="AE80" s="60"/>
      <c r="AF80" s="60"/>
      <c r="AG80" s="60"/>
      <c r="AH80" s="60"/>
      <c r="AI80" s="60"/>
      <c r="AJ80" s="60"/>
      <c r="AK80" s="60"/>
      <c r="AL80" s="60"/>
      <c r="AM80" s="60"/>
      <c r="AN80" s="60"/>
      <c r="AO80" s="60"/>
      <c r="AP80" s="60"/>
      <c r="AQ80" s="60"/>
      <c r="AR80" s="60"/>
      <c r="AS80" s="60"/>
      <c r="AT80" s="60"/>
      <c r="AU80" s="60"/>
      <c r="AV80" s="60"/>
      <c r="AW80" s="60"/>
      <c r="AX80" s="60"/>
    </row>
    <row r="81" spans="1:50" ht="12.75" customHeight="1">
      <c r="A81" s="80" t="s">
        <v>283</v>
      </c>
      <c r="B81" s="80"/>
      <c r="C81" s="80"/>
      <c r="D81" s="80"/>
      <c r="E81" s="80"/>
      <c r="F81" s="80"/>
      <c r="G81" s="80"/>
      <c r="H81" s="80"/>
      <c r="I81" s="80"/>
      <c r="J81" s="80"/>
      <c r="K81" s="80"/>
      <c r="L81" s="80"/>
      <c r="M81" s="80"/>
      <c r="N81" s="80"/>
      <c r="O81" s="80"/>
      <c r="P81" s="80"/>
      <c r="Q81" s="60"/>
      <c r="R81" s="60"/>
      <c r="S81" s="60"/>
      <c r="T81" s="60"/>
      <c r="U81" s="60"/>
      <c r="V81" s="60"/>
      <c r="W81" s="60"/>
      <c r="X81" s="60"/>
      <c r="Y81" s="60"/>
      <c r="Z81" s="60"/>
      <c r="AA81" s="60"/>
      <c r="AB81" s="60"/>
      <c r="AC81" s="60"/>
      <c r="AD81" s="60"/>
      <c r="AE81" s="60"/>
      <c r="AF81" s="60"/>
      <c r="AG81" s="60"/>
      <c r="AH81" s="60"/>
      <c r="AI81" s="60"/>
      <c r="AJ81" s="60"/>
      <c r="AK81" s="60"/>
      <c r="AL81" s="60"/>
      <c r="AM81" s="60"/>
      <c r="AN81" s="60"/>
      <c r="AO81" s="60"/>
      <c r="AP81" s="60"/>
      <c r="AQ81" s="60"/>
      <c r="AR81" s="60"/>
      <c r="AS81" s="60"/>
      <c r="AT81" s="60"/>
      <c r="AU81" s="60"/>
      <c r="AV81" s="60"/>
      <c r="AW81" s="60"/>
      <c r="AX81" s="60"/>
    </row>
    <row r="82" spans="1:50" ht="12.75" customHeight="1">
      <c r="A82" s="80" t="s">
        <v>88</v>
      </c>
      <c r="B82" s="80"/>
      <c r="C82" s="80"/>
      <c r="D82" s="80"/>
      <c r="E82" s="80"/>
      <c r="F82" s="80"/>
      <c r="G82" s="80"/>
      <c r="H82" s="80"/>
      <c r="I82" s="80"/>
      <c r="J82" s="80"/>
      <c r="K82" s="80"/>
      <c r="L82" s="80"/>
      <c r="M82" s="80"/>
      <c r="N82" s="80"/>
      <c r="O82" s="80"/>
      <c r="P82" s="80"/>
      <c r="Q82" s="60"/>
      <c r="R82" s="60"/>
      <c r="S82" s="60"/>
      <c r="T82" s="60"/>
      <c r="U82" s="60"/>
      <c r="V82" s="59"/>
      <c r="W82" s="60"/>
      <c r="X82" s="60"/>
      <c r="Y82" s="60"/>
      <c r="Z82" s="60"/>
      <c r="AA82" s="60"/>
      <c r="AB82" s="60"/>
      <c r="AC82" s="60"/>
      <c r="AD82" s="60"/>
      <c r="AE82" s="60"/>
      <c r="AF82" s="60"/>
      <c r="AG82" s="60"/>
      <c r="AH82" s="59"/>
      <c r="AI82" s="59"/>
      <c r="AJ82" s="59"/>
      <c r="AK82" s="60"/>
      <c r="AL82" s="60"/>
      <c r="AM82" s="60"/>
      <c r="AN82" s="60"/>
      <c r="AO82" s="60"/>
      <c r="AP82" s="69"/>
      <c r="AQ82" s="60"/>
      <c r="AR82" s="60"/>
      <c r="AS82" s="60"/>
      <c r="AT82" s="60"/>
      <c r="AU82" s="60"/>
      <c r="AV82" s="60"/>
      <c r="AW82" s="60"/>
      <c r="AX82" s="60"/>
    </row>
    <row r="83" spans="1:50" ht="12.75" customHeight="1">
      <c r="A83" s="80" t="s">
        <v>89</v>
      </c>
      <c r="B83" s="80"/>
      <c r="C83" s="80"/>
      <c r="D83" s="80"/>
      <c r="E83" s="80"/>
      <c r="F83" s="80"/>
      <c r="G83" s="80"/>
      <c r="H83" s="80"/>
      <c r="I83" s="80"/>
      <c r="J83" s="80"/>
      <c r="K83" s="80"/>
      <c r="L83" s="80"/>
      <c r="M83" s="80"/>
      <c r="N83" s="80"/>
      <c r="O83" s="80"/>
      <c r="P83" s="80"/>
      <c r="Q83" s="59"/>
      <c r="R83" s="59"/>
      <c r="S83" s="59"/>
      <c r="T83" s="59"/>
      <c r="U83" s="59"/>
      <c r="V83" s="59"/>
      <c r="W83" s="59"/>
      <c r="X83" s="59"/>
      <c r="Y83" s="59"/>
      <c r="Z83" s="59"/>
      <c r="AA83" s="59"/>
      <c r="AB83" s="59"/>
      <c r="AC83" s="59"/>
      <c r="AD83" s="59"/>
      <c r="AE83" s="59"/>
      <c r="AF83" s="60"/>
      <c r="AG83" s="60"/>
      <c r="AH83" s="60"/>
      <c r="AI83" s="60"/>
      <c r="AJ83" s="60"/>
      <c r="AK83" s="60"/>
      <c r="AL83" s="60"/>
      <c r="AM83" s="60"/>
      <c r="AN83" s="60"/>
      <c r="AO83" s="60"/>
      <c r="AP83" s="69"/>
      <c r="AQ83" s="60"/>
      <c r="AR83" s="60"/>
      <c r="AS83" s="60"/>
      <c r="AT83" s="60"/>
      <c r="AU83" s="60"/>
      <c r="AV83" s="60"/>
      <c r="AW83" s="60"/>
      <c r="AX83" s="60"/>
    </row>
    <row r="84" spans="1:50" ht="12.75" customHeight="1">
      <c r="A84" s="59" t="s">
        <v>90</v>
      </c>
      <c r="B84" s="80"/>
      <c r="C84" s="80"/>
      <c r="D84" s="80"/>
      <c r="E84" s="80"/>
      <c r="F84" s="80"/>
      <c r="G84" s="80"/>
      <c r="H84" s="80"/>
      <c r="I84" s="80"/>
      <c r="J84" s="80"/>
      <c r="K84" s="80"/>
      <c r="L84" s="80"/>
      <c r="M84" s="80"/>
      <c r="N84" s="80"/>
      <c r="O84" s="80"/>
      <c r="P84" s="80"/>
      <c r="Q84" s="60"/>
      <c r="R84" s="60"/>
      <c r="S84" s="60"/>
      <c r="T84" s="60"/>
      <c r="U84" s="60"/>
      <c r="V84" s="60"/>
      <c r="W84" s="60"/>
      <c r="X84" s="60"/>
      <c r="Y84" s="60"/>
      <c r="Z84" s="60"/>
      <c r="AA84" s="60"/>
      <c r="AB84" s="60"/>
      <c r="AC84" s="60"/>
      <c r="AD84" s="60"/>
      <c r="AE84" s="60"/>
      <c r="AF84" s="59"/>
      <c r="AG84" s="60"/>
      <c r="AH84" s="60"/>
      <c r="AI84" s="60"/>
      <c r="AJ84" s="60"/>
      <c r="AK84" s="60"/>
      <c r="AL84" s="60"/>
      <c r="AM84" s="60"/>
      <c r="AN84" s="60"/>
      <c r="AO84" s="60"/>
      <c r="AP84" s="69"/>
      <c r="AQ84" s="60"/>
      <c r="AR84" s="60"/>
      <c r="AS84" s="60"/>
      <c r="AT84" s="60"/>
      <c r="AU84" s="60"/>
      <c r="AV84" s="60"/>
      <c r="AW84" s="60"/>
      <c r="AX84" s="60"/>
    </row>
    <row r="85" spans="1:50" ht="12.75" customHeight="1">
      <c r="A85" s="59" t="s">
        <v>91</v>
      </c>
      <c r="B85" s="80"/>
      <c r="C85" s="80"/>
      <c r="D85" s="80"/>
      <c r="E85" s="80"/>
      <c r="F85" s="80"/>
      <c r="G85" s="80"/>
      <c r="H85" s="80"/>
      <c r="I85" s="80"/>
      <c r="J85" s="80"/>
      <c r="K85" s="80"/>
      <c r="L85" s="80"/>
      <c r="M85" s="80"/>
      <c r="N85" s="80"/>
      <c r="O85" s="80"/>
      <c r="P85" s="80"/>
      <c r="Q85" s="60"/>
      <c r="R85" s="60"/>
      <c r="S85" s="60"/>
      <c r="T85" s="60"/>
      <c r="U85" s="60"/>
      <c r="V85" s="60"/>
      <c r="W85" s="60"/>
      <c r="X85" s="60"/>
      <c r="Y85" s="60"/>
      <c r="Z85" s="60"/>
      <c r="AA85" s="60"/>
      <c r="AB85" s="60"/>
      <c r="AC85" s="60"/>
      <c r="AD85" s="60"/>
      <c r="AE85" s="60"/>
      <c r="AF85" s="60"/>
      <c r="AG85" s="60"/>
      <c r="AH85" s="60"/>
      <c r="AI85" s="60"/>
      <c r="AJ85" s="60"/>
      <c r="AK85" s="60"/>
      <c r="AL85" s="60"/>
      <c r="AM85" s="60"/>
      <c r="AN85" s="60"/>
      <c r="AO85" s="60"/>
      <c r="AP85" s="69"/>
      <c r="AQ85" s="60"/>
      <c r="AR85" s="60"/>
      <c r="AS85" s="60"/>
      <c r="AT85" s="60"/>
      <c r="AU85" s="60"/>
      <c r="AV85" s="60"/>
      <c r="AW85" s="60"/>
      <c r="AX85" s="60"/>
    </row>
    <row r="86" spans="1:50" ht="12.75" customHeight="1">
      <c r="A86" s="80" t="s">
        <v>532</v>
      </c>
      <c r="B86" s="59"/>
      <c r="C86" s="80"/>
      <c r="D86" s="80"/>
      <c r="E86" s="80"/>
      <c r="F86" s="80"/>
      <c r="G86" s="80"/>
      <c r="H86" s="80"/>
      <c r="I86" s="80"/>
      <c r="J86" s="80"/>
      <c r="K86" s="80"/>
      <c r="L86" s="80"/>
      <c r="M86" s="80"/>
      <c r="N86" s="80"/>
      <c r="O86" s="80"/>
      <c r="P86" s="80"/>
      <c r="Q86" s="60"/>
      <c r="R86" s="60"/>
      <c r="S86" s="60"/>
      <c r="T86" s="60"/>
      <c r="U86" s="60"/>
      <c r="V86" s="60"/>
      <c r="W86" s="60"/>
      <c r="X86" s="60"/>
      <c r="Y86" s="60"/>
      <c r="Z86" s="60"/>
      <c r="AA86" s="60"/>
      <c r="AB86" s="60"/>
      <c r="AC86" s="60"/>
      <c r="AD86" s="60"/>
      <c r="AE86" s="60"/>
      <c r="AF86" s="60"/>
      <c r="AG86" s="60"/>
      <c r="AH86" s="60"/>
      <c r="AI86" s="60"/>
      <c r="AJ86" s="60"/>
      <c r="AK86" s="60"/>
      <c r="AL86" s="60"/>
      <c r="AM86" s="60"/>
      <c r="AN86" s="60"/>
      <c r="AO86" s="60"/>
      <c r="AP86" s="69"/>
      <c r="AQ86" s="60"/>
      <c r="AR86" s="60"/>
      <c r="AS86" s="60"/>
      <c r="AT86" s="60"/>
      <c r="AU86" s="60"/>
      <c r="AV86" s="60"/>
      <c r="AW86" s="60"/>
      <c r="AX86" s="60"/>
    </row>
    <row r="87" spans="1:50" ht="12.75" customHeight="1">
      <c r="A87" s="80" t="s">
        <v>533</v>
      </c>
      <c r="B87" s="59"/>
      <c r="C87" s="80"/>
      <c r="D87" s="80"/>
      <c r="E87" s="80"/>
      <c r="F87" s="80"/>
      <c r="G87" s="80"/>
      <c r="H87" s="80"/>
      <c r="I87" s="80"/>
      <c r="J87" s="80"/>
      <c r="K87" s="80"/>
      <c r="L87" s="80"/>
      <c r="M87" s="80"/>
      <c r="N87" s="80"/>
      <c r="O87" s="80"/>
      <c r="P87" s="80"/>
      <c r="Q87" s="60"/>
      <c r="R87" s="60"/>
      <c r="S87" s="60"/>
      <c r="T87" s="60"/>
      <c r="U87" s="60"/>
      <c r="V87" s="60"/>
      <c r="W87" s="60"/>
      <c r="X87" s="60"/>
      <c r="Y87" s="60"/>
      <c r="Z87" s="60"/>
      <c r="AA87" s="60"/>
      <c r="AB87" s="60"/>
      <c r="AC87" s="60"/>
      <c r="AD87" s="60"/>
      <c r="AE87" s="60"/>
      <c r="AF87" s="60"/>
      <c r="AG87" s="60"/>
      <c r="AH87" s="60"/>
      <c r="AI87" s="60"/>
      <c r="AJ87" s="60"/>
      <c r="AK87" s="60"/>
      <c r="AL87" s="60"/>
      <c r="AM87" s="60"/>
      <c r="AN87" s="60"/>
      <c r="AO87" s="60"/>
      <c r="AP87" s="69"/>
      <c r="AQ87" s="60"/>
      <c r="AR87" s="60"/>
      <c r="AS87" s="60"/>
      <c r="AT87" s="60"/>
      <c r="AU87" s="60"/>
      <c r="AV87" s="60"/>
      <c r="AW87" s="60"/>
      <c r="AX87" s="60"/>
    </row>
  </sheetData>
  <mergeCells count="62">
    <mergeCell ref="R1:AK2"/>
    <mergeCell ref="A69:AX69"/>
    <mergeCell ref="A1:L2"/>
    <mergeCell ref="AP1:AW2"/>
    <mergeCell ref="AQ31:AS32"/>
    <mergeCell ref="AT31:AT32"/>
    <mergeCell ref="AU31:AW32"/>
    <mergeCell ref="AJ29:AL30"/>
    <mergeCell ref="AM29:AO30"/>
    <mergeCell ref="AP29:AP30"/>
    <mergeCell ref="B19:S21"/>
    <mergeCell ref="B25:J28"/>
    <mergeCell ref="K25:Z28"/>
    <mergeCell ref="AA25:AI28"/>
    <mergeCell ref="AJ26:AZ27"/>
    <mergeCell ref="AJ28:AZ28"/>
    <mergeCell ref="AQ29:AS30"/>
    <mergeCell ref="AT29:AT30"/>
    <mergeCell ref="AU29:AW30"/>
    <mergeCell ref="AX29:AX30"/>
    <mergeCell ref="B31:J32"/>
    <mergeCell ref="K31:Z32"/>
    <mergeCell ref="AA31:AI32"/>
    <mergeCell ref="AJ31:AL32"/>
    <mergeCell ref="AM31:AO32"/>
    <mergeCell ref="AP31:AP32"/>
    <mergeCell ref="B29:J30"/>
    <mergeCell ref="K29:Z30"/>
    <mergeCell ref="AA29:AI30"/>
    <mergeCell ref="AX31:AX32"/>
    <mergeCell ref="B33:J34"/>
    <mergeCell ref="K33:Z34"/>
    <mergeCell ref="AA33:AI34"/>
    <mergeCell ref="AJ33:AL34"/>
    <mergeCell ref="AM33:AO34"/>
    <mergeCell ref="AP33:AP34"/>
    <mergeCell ref="AQ33:AS34"/>
    <mergeCell ref="AT33:AT34"/>
    <mergeCell ref="AU33:AW34"/>
    <mergeCell ref="AX33:AX34"/>
    <mergeCell ref="AX37:AX40"/>
    <mergeCell ref="B35:J36"/>
    <mergeCell ref="K35:Z36"/>
    <mergeCell ref="AA35:AI36"/>
    <mergeCell ref="AJ35:AL36"/>
    <mergeCell ref="AM35:AO36"/>
    <mergeCell ref="B39:J40"/>
    <mergeCell ref="K39:Z40"/>
    <mergeCell ref="AX35:AX36"/>
    <mergeCell ref="B37:J38"/>
    <mergeCell ref="K37:Z38"/>
    <mergeCell ref="AA37:AI40"/>
    <mergeCell ref="AJ37:AL40"/>
    <mergeCell ref="AM37:AO40"/>
    <mergeCell ref="AP37:AP40"/>
    <mergeCell ref="AQ37:AS40"/>
    <mergeCell ref="AT37:AT40"/>
    <mergeCell ref="AU37:AW40"/>
    <mergeCell ref="AP35:AP36"/>
    <mergeCell ref="AQ35:AS36"/>
    <mergeCell ref="AT35:AT36"/>
    <mergeCell ref="AU35:AW36"/>
  </mergeCells>
  <phoneticPr fontId="7"/>
  <dataValidations disablePrompts="1" count="1">
    <dataValidation type="list" allowBlank="1" showInputMessage="1" showErrorMessage="1" sqref="AJ33:AL36" xr:uid="{66F81A5F-713A-48A8-8DBB-3933F76C9E4D}">
      <formula1>$BB$1:$BB$3</formula1>
    </dataValidation>
  </dataValidations>
  <printOptions horizontalCentered="1"/>
  <pageMargins left="0.70866141732283472" right="0.70866141732283472" top="0.74803149606299213" bottom="0.74803149606299213" header="0.31496062992125984" footer="0.31496062992125984"/>
  <pageSetup paperSize="9" scale="93" orientation="landscape" r:id="rId1"/>
  <headerFooter>
    <oddFooter>&amp;L&amp;P/&amp;N&amp;C&amp;A&amp;R&amp;10(202609)</oddFooter>
  </headerFooter>
  <rowBreaks count="1" manualBreakCount="1">
    <brk id="40" max="5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FAE172-86C2-466A-9DF0-5F29EEA72CDC}">
  <dimension ref="A1:K28"/>
  <sheetViews>
    <sheetView view="pageBreakPreview" zoomScaleNormal="100" zoomScaleSheetLayoutView="100" workbookViewId="0">
      <selection activeCell="AI7" sqref="AI7"/>
    </sheetView>
  </sheetViews>
  <sheetFormatPr defaultRowHeight="13.5"/>
  <cols>
    <col min="1" max="1" width="5.75" customWidth="1"/>
  </cols>
  <sheetData>
    <row r="1" spans="1:11" ht="13.5" customHeight="1">
      <c r="A1" s="874" t="s">
        <v>566</v>
      </c>
      <c r="B1" s="874"/>
      <c r="C1" s="874"/>
      <c r="D1" s="874"/>
      <c r="E1" s="874"/>
      <c r="F1" s="874"/>
      <c r="G1" s="874"/>
      <c r="H1" s="874"/>
      <c r="I1" s="874"/>
      <c r="J1" s="874"/>
      <c r="K1" s="874"/>
    </row>
    <row r="2" spans="1:11" ht="13.5" customHeight="1">
      <c r="A2" s="874"/>
      <c r="B2" s="874"/>
      <c r="C2" s="874"/>
      <c r="D2" s="874"/>
      <c r="E2" s="874"/>
      <c r="F2" s="874"/>
      <c r="G2" s="874"/>
      <c r="H2" s="874"/>
      <c r="I2" s="874"/>
      <c r="J2" s="874"/>
      <c r="K2" s="874"/>
    </row>
    <row r="3" spans="1:11" ht="18.75">
      <c r="A3" s="599" t="s">
        <v>848</v>
      </c>
      <c r="B3" s="600" t="s">
        <v>849</v>
      </c>
      <c r="C3" s="366"/>
      <c r="D3" s="366"/>
      <c r="E3" s="366"/>
      <c r="F3" s="366"/>
      <c r="G3" s="366"/>
      <c r="H3" s="366"/>
      <c r="I3" s="366"/>
      <c r="J3" s="366"/>
      <c r="K3" s="366"/>
    </row>
    <row r="4" spans="1:11" ht="23.25" customHeight="1">
      <c r="A4" s="367" t="s">
        <v>567</v>
      </c>
      <c r="B4" s="875" t="s">
        <v>568</v>
      </c>
      <c r="C4" s="875"/>
      <c r="D4" s="875"/>
      <c r="E4" s="875"/>
      <c r="F4" s="875"/>
      <c r="G4" s="875"/>
      <c r="H4" s="875"/>
      <c r="I4" s="875"/>
      <c r="J4" s="875"/>
      <c r="K4" s="875"/>
    </row>
    <row r="5" spans="1:11" ht="45" customHeight="1">
      <c r="A5" s="368">
        <v>1</v>
      </c>
      <c r="B5" s="876" t="s">
        <v>1116</v>
      </c>
      <c r="C5" s="876"/>
      <c r="D5" s="876"/>
      <c r="E5" s="876"/>
      <c r="F5" s="876"/>
      <c r="G5" s="876"/>
      <c r="H5" s="876"/>
      <c r="I5" s="876"/>
      <c r="J5" s="876"/>
      <c r="K5" s="876"/>
    </row>
    <row r="6" spans="1:11" ht="45" customHeight="1">
      <c r="A6" s="368">
        <v>2</v>
      </c>
      <c r="B6" s="876" t="s">
        <v>569</v>
      </c>
      <c r="C6" s="876"/>
      <c r="D6" s="876"/>
      <c r="E6" s="876"/>
      <c r="F6" s="876"/>
      <c r="G6" s="876"/>
      <c r="H6" s="876"/>
      <c r="I6" s="876"/>
      <c r="J6" s="876"/>
      <c r="K6" s="876"/>
    </row>
    <row r="7" spans="1:11" ht="45" customHeight="1">
      <c r="A7" s="368">
        <v>3</v>
      </c>
      <c r="B7" s="876" t="s">
        <v>570</v>
      </c>
      <c r="C7" s="876"/>
      <c r="D7" s="876"/>
      <c r="E7" s="876"/>
      <c r="F7" s="876"/>
      <c r="G7" s="876"/>
      <c r="H7" s="876"/>
      <c r="I7" s="876"/>
      <c r="J7" s="876"/>
      <c r="K7" s="876"/>
    </row>
    <row r="8" spans="1:11" ht="45" customHeight="1">
      <c r="A8" s="368">
        <v>4</v>
      </c>
      <c r="B8" s="876" t="s">
        <v>571</v>
      </c>
      <c r="C8" s="876"/>
      <c r="D8" s="876"/>
      <c r="E8" s="876"/>
      <c r="F8" s="876"/>
      <c r="G8" s="876"/>
      <c r="H8" s="876"/>
      <c r="I8" s="876"/>
      <c r="J8" s="876"/>
      <c r="K8" s="876"/>
    </row>
    <row r="9" spans="1:11" ht="45" customHeight="1">
      <c r="A9" s="368">
        <v>5</v>
      </c>
      <c r="B9" s="876" t="s">
        <v>797</v>
      </c>
      <c r="C9" s="876"/>
      <c r="D9" s="876"/>
      <c r="E9" s="876"/>
      <c r="F9" s="876"/>
      <c r="G9" s="876"/>
      <c r="H9" s="876"/>
      <c r="I9" s="876"/>
      <c r="J9" s="876"/>
      <c r="K9" s="876"/>
    </row>
    <row r="10" spans="1:11" ht="45" customHeight="1">
      <c r="A10" s="368">
        <v>6</v>
      </c>
      <c r="B10" s="877" t="s">
        <v>681</v>
      </c>
      <c r="C10" s="876"/>
      <c r="D10" s="876"/>
      <c r="E10" s="876"/>
      <c r="F10" s="876"/>
      <c r="G10" s="876"/>
      <c r="H10" s="876"/>
      <c r="I10" s="876"/>
      <c r="J10" s="876"/>
      <c r="K10" s="876"/>
    </row>
    <row r="11" spans="1:11" ht="45" customHeight="1">
      <c r="A11" s="368">
        <v>7</v>
      </c>
      <c r="B11" s="877" t="s">
        <v>682</v>
      </c>
      <c r="C11" s="876"/>
      <c r="D11" s="876"/>
      <c r="E11" s="876"/>
      <c r="F11" s="876"/>
      <c r="G11" s="876"/>
      <c r="H11" s="876"/>
      <c r="I11" s="876"/>
      <c r="J11" s="876"/>
      <c r="K11" s="876"/>
    </row>
    <row r="12" spans="1:11" ht="45" customHeight="1">
      <c r="A12" s="368">
        <v>8</v>
      </c>
      <c r="B12" s="877" t="s">
        <v>1117</v>
      </c>
      <c r="C12" s="877"/>
      <c r="D12" s="877"/>
      <c r="E12" s="877"/>
      <c r="F12" s="877"/>
      <c r="G12" s="877"/>
      <c r="H12" s="877"/>
      <c r="I12" s="877"/>
      <c r="J12" s="877"/>
      <c r="K12" s="877"/>
    </row>
    <row r="13" spans="1:11" ht="45" customHeight="1">
      <c r="A13" s="368">
        <v>9</v>
      </c>
      <c r="B13" s="877" t="s">
        <v>583</v>
      </c>
      <c r="C13" s="876"/>
      <c r="D13" s="876"/>
      <c r="E13" s="876"/>
      <c r="F13" s="876"/>
      <c r="G13" s="876"/>
      <c r="H13" s="876"/>
      <c r="I13" s="876"/>
      <c r="J13" s="876"/>
      <c r="K13" s="876"/>
    </row>
    <row r="14" spans="1:11" ht="45" customHeight="1">
      <c r="A14" s="368">
        <v>10</v>
      </c>
      <c r="B14" s="877" t="s">
        <v>1118</v>
      </c>
      <c r="C14" s="876"/>
      <c r="D14" s="876"/>
      <c r="E14" s="876"/>
      <c r="F14" s="876"/>
      <c r="G14" s="876"/>
      <c r="H14" s="876"/>
      <c r="I14" s="876"/>
      <c r="J14" s="876"/>
      <c r="K14" s="876"/>
    </row>
    <row r="15" spans="1:11" ht="45" customHeight="1">
      <c r="A15" s="368">
        <v>11</v>
      </c>
      <c r="B15" s="877" t="s">
        <v>1119</v>
      </c>
      <c r="C15" s="876"/>
      <c r="D15" s="876"/>
      <c r="E15" s="876"/>
      <c r="F15" s="876"/>
      <c r="G15" s="876"/>
      <c r="H15" s="876"/>
      <c r="I15" s="876"/>
      <c r="J15" s="876"/>
      <c r="K15" s="876"/>
    </row>
    <row r="16" spans="1:11" ht="45" customHeight="1">
      <c r="A16" s="368">
        <v>12</v>
      </c>
      <c r="B16" s="877" t="s">
        <v>788</v>
      </c>
      <c r="C16" s="876"/>
      <c r="D16" s="876"/>
      <c r="E16" s="876"/>
      <c r="F16" s="876"/>
      <c r="G16" s="876"/>
      <c r="H16" s="876"/>
      <c r="I16" s="876"/>
      <c r="J16" s="876"/>
      <c r="K16" s="876"/>
    </row>
    <row r="17" spans="1:11" ht="45" customHeight="1">
      <c r="A17" s="368">
        <v>13</v>
      </c>
      <c r="B17" s="876" t="s">
        <v>572</v>
      </c>
      <c r="C17" s="876"/>
      <c r="D17" s="876"/>
      <c r="E17" s="876"/>
      <c r="F17" s="876"/>
      <c r="G17" s="876"/>
      <c r="H17" s="876"/>
      <c r="I17" s="876"/>
      <c r="J17" s="876"/>
      <c r="K17" s="876"/>
    </row>
    <row r="18" spans="1:11" ht="45" customHeight="1">
      <c r="A18" s="368">
        <v>14</v>
      </c>
      <c r="B18" s="877" t="s">
        <v>1120</v>
      </c>
      <c r="C18" s="876"/>
      <c r="D18" s="876"/>
      <c r="E18" s="876"/>
      <c r="F18" s="876"/>
      <c r="G18" s="876"/>
      <c r="H18" s="876"/>
      <c r="I18" s="876"/>
      <c r="J18" s="876"/>
      <c r="K18" s="876"/>
    </row>
    <row r="19" spans="1:11" ht="45" customHeight="1">
      <c r="A19" s="368">
        <v>15</v>
      </c>
      <c r="B19" s="877" t="s">
        <v>1121</v>
      </c>
      <c r="C19" s="877"/>
      <c r="D19" s="877"/>
      <c r="E19" s="877"/>
      <c r="F19" s="877"/>
      <c r="G19" s="877"/>
      <c r="H19" s="877"/>
      <c r="I19" s="877"/>
      <c r="J19" s="877"/>
      <c r="K19" s="877"/>
    </row>
    <row r="20" spans="1:11" ht="45" customHeight="1">
      <c r="A20" s="368">
        <v>16</v>
      </c>
      <c r="B20" s="877" t="s">
        <v>573</v>
      </c>
      <c r="C20" s="877"/>
      <c r="D20" s="877"/>
      <c r="E20" s="877"/>
      <c r="F20" s="877"/>
      <c r="G20" s="877"/>
      <c r="H20" s="877"/>
      <c r="I20" s="877"/>
      <c r="J20" s="877"/>
      <c r="K20" s="877"/>
    </row>
    <row r="21" spans="1:11" ht="45" customHeight="1">
      <c r="A21" s="368">
        <v>17</v>
      </c>
      <c r="B21" s="877" t="s">
        <v>574</v>
      </c>
      <c r="C21" s="877"/>
      <c r="D21" s="877"/>
      <c r="E21" s="877"/>
      <c r="F21" s="877"/>
      <c r="G21" s="877"/>
      <c r="H21" s="877"/>
      <c r="I21" s="877"/>
      <c r="J21" s="877"/>
      <c r="K21" s="877"/>
    </row>
    <row r="22" spans="1:11" ht="45" customHeight="1">
      <c r="A22" s="368">
        <v>18</v>
      </c>
      <c r="B22" s="877" t="s">
        <v>575</v>
      </c>
      <c r="C22" s="877"/>
      <c r="D22" s="877"/>
      <c r="E22" s="877"/>
      <c r="F22" s="877"/>
      <c r="G22" s="877"/>
      <c r="H22" s="877"/>
      <c r="I22" s="877"/>
      <c r="J22" s="877"/>
      <c r="K22" s="877"/>
    </row>
    <row r="23" spans="1:11" ht="45" customHeight="1">
      <c r="A23" s="368">
        <v>19</v>
      </c>
      <c r="B23" s="877" t="s">
        <v>785</v>
      </c>
      <c r="C23" s="877"/>
      <c r="D23" s="877"/>
      <c r="E23" s="877"/>
      <c r="F23" s="877"/>
      <c r="G23" s="877"/>
      <c r="H23" s="877"/>
      <c r="I23" s="877"/>
      <c r="J23" s="877"/>
      <c r="K23" s="877"/>
    </row>
    <row r="24" spans="1:11" ht="45" customHeight="1">
      <c r="A24" s="368">
        <v>20</v>
      </c>
      <c r="B24" s="877" t="s">
        <v>786</v>
      </c>
      <c r="C24" s="877"/>
      <c r="D24" s="877"/>
      <c r="E24" s="877"/>
      <c r="F24" s="877"/>
      <c r="G24" s="877"/>
      <c r="H24" s="877"/>
      <c r="I24" s="877"/>
      <c r="J24" s="877"/>
      <c r="K24" s="877"/>
    </row>
    <row r="25" spans="1:11" ht="45" customHeight="1">
      <c r="A25" s="368">
        <v>21</v>
      </c>
      <c r="B25" s="877" t="s">
        <v>787</v>
      </c>
      <c r="C25" s="877"/>
      <c r="D25" s="877"/>
      <c r="E25" s="877"/>
      <c r="F25" s="877"/>
      <c r="G25" s="877"/>
      <c r="H25" s="877"/>
      <c r="I25" s="877"/>
      <c r="J25" s="877"/>
      <c r="K25" s="877"/>
    </row>
    <row r="26" spans="1:11" ht="45" customHeight="1">
      <c r="A26" s="368">
        <v>22</v>
      </c>
      <c r="B26" s="877" t="s">
        <v>576</v>
      </c>
      <c r="C26" s="877"/>
      <c r="D26" s="877"/>
      <c r="E26" s="877"/>
      <c r="F26" s="877"/>
      <c r="G26" s="877"/>
      <c r="H26" s="877"/>
      <c r="I26" s="877"/>
      <c r="J26" s="877"/>
      <c r="K26" s="877"/>
    </row>
    <row r="27" spans="1:11" ht="33.950000000000003" customHeight="1">
      <c r="A27" s="368">
        <v>23</v>
      </c>
      <c r="B27" s="878" t="s">
        <v>847</v>
      </c>
      <c r="C27" s="879"/>
      <c r="D27" s="879"/>
      <c r="E27" s="879"/>
      <c r="F27" s="879"/>
      <c r="G27" s="879"/>
      <c r="H27" s="879"/>
      <c r="I27" s="879"/>
      <c r="J27" s="879"/>
      <c r="K27" s="880"/>
    </row>
    <row r="28" spans="1:11">
      <c r="B28" s="429"/>
    </row>
  </sheetData>
  <mergeCells count="25">
    <mergeCell ref="B27:K27"/>
    <mergeCell ref="B9:K9"/>
    <mergeCell ref="B24:K24"/>
    <mergeCell ref="B25:K25"/>
    <mergeCell ref="B20:K20"/>
    <mergeCell ref="B21:K21"/>
    <mergeCell ref="B22:K22"/>
    <mergeCell ref="B26:K26"/>
    <mergeCell ref="B23:K23"/>
    <mergeCell ref="B12:K12"/>
    <mergeCell ref="B18:K18"/>
    <mergeCell ref="B19:K19"/>
    <mergeCell ref="B16:K16"/>
    <mergeCell ref="B17:K17"/>
    <mergeCell ref="B15:K15"/>
    <mergeCell ref="A1:K2"/>
    <mergeCell ref="B4:K4"/>
    <mergeCell ref="B5:K5"/>
    <mergeCell ref="B6:K6"/>
    <mergeCell ref="B14:K14"/>
    <mergeCell ref="B7:K7"/>
    <mergeCell ref="B8:K8"/>
    <mergeCell ref="B10:K10"/>
    <mergeCell ref="B11:K11"/>
    <mergeCell ref="B13:K13"/>
  </mergeCells>
  <phoneticPr fontId="3"/>
  <pageMargins left="0.70866141732283472" right="0.70866141732283472" top="0.74803149606299213" bottom="0.74803149606299213" header="0.31496062992125984" footer="0.31496062992125984"/>
  <pageSetup paperSize="9" scale="92" orientation="portrait" r:id="rId1"/>
  <headerFooter>
    <oddFooter>&amp;L&amp;P/&amp;N&amp;C&amp;A&amp;R&amp;10(202609)</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7E78A5-91A2-49B6-AFC6-5F718986B7DD}">
  <dimension ref="A1:BQ502"/>
  <sheetViews>
    <sheetView view="pageBreakPreview" zoomScaleNormal="100" zoomScaleSheetLayoutView="100" workbookViewId="0"/>
  </sheetViews>
  <sheetFormatPr defaultColWidth="2.625" defaultRowHeight="13.5" customHeight="1"/>
  <cols>
    <col min="1" max="1" width="2.625" style="3" customWidth="1"/>
    <col min="2" max="2" width="2.625" style="2" customWidth="1"/>
    <col min="3" max="7" width="2.625" style="3" customWidth="1"/>
    <col min="8" max="8" width="2.625" style="2" customWidth="1"/>
    <col min="9" max="9" width="2.625" style="3" customWidth="1"/>
    <col min="10" max="10" width="2.625" style="3"/>
    <col min="11" max="11" width="2.625" style="3" customWidth="1"/>
    <col min="12" max="34" width="2.625" style="3"/>
    <col min="35" max="40" width="2.625" style="3" hidden="1" customWidth="1"/>
    <col min="41" max="42" width="2.625" style="3"/>
    <col min="43" max="43" width="3.25" style="3" customWidth="1"/>
    <col min="44" max="59" width="2.625" style="4"/>
    <col min="60" max="16384" width="2.625" style="3"/>
  </cols>
  <sheetData>
    <row r="1" spans="1:69" ht="27" customHeight="1">
      <c r="A1" s="1" t="s">
        <v>0</v>
      </c>
      <c r="H1" s="3"/>
      <c r="BH1" s="4"/>
      <c r="BI1" s="4"/>
      <c r="BJ1" s="4"/>
      <c r="BK1" s="4"/>
      <c r="BL1" s="4"/>
      <c r="BM1" s="4"/>
      <c r="BN1" s="4"/>
      <c r="BO1" s="4"/>
      <c r="BP1" s="4"/>
      <c r="BQ1" s="3" t="s">
        <v>426</v>
      </c>
    </row>
    <row r="2" spans="1:69" ht="27" customHeight="1">
      <c r="A2" s="228"/>
      <c r="H2" s="3"/>
      <c r="BH2" s="4"/>
      <c r="BI2" s="4"/>
      <c r="BJ2" s="4"/>
      <c r="BK2" s="4"/>
      <c r="BL2" s="4"/>
      <c r="BM2" s="4"/>
      <c r="BN2" s="4"/>
      <c r="BO2" s="4"/>
      <c r="BP2" s="4"/>
      <c r="BQ2" s="3" t="s">
        <v>427</v>
      </c>
    </row>
    <row r="3" spans="1:69" ht="26.25" customHeight="1">
      <c r="A3" s="1107" t="s">
        <v>255</v>
      </c>
      <c r="B3" s="1108"/>
      <c r="C3" s="1108"/>
      <c r="D3" s="1108"/>
      <c r="E3" s="1108"/>
      <c r="F3" s="1108"/>
      <c r="G3" s="1108"/>
      <c r="H3" s="1108"/>
      <c r="I3" s="1108"/>
      <c r="J3" s="1108"/>
      <c r="K3" s="1108"/>
      <c r="L3" s="1108"/>
      <c r="M3" s="1108"/>
      <c r="N3" s="1108"/>
      <c r="O3" s="1108"/>
      <c r="P3" s="1108"/>
      <c r="Q3" s="1108"/>
      <c r="R3" s="1108"/>
      <c r="S3" s="1108"/>
      <c r="T3" s="1108"/>
      <c r="U3" s="1108"/>
      <c r="V3" s="1108"/>
      <c r="W3" s="1108"/>
      <c r="X3" s="1108"/>
      <c r="Y3" s="1108"/>
      <c r="Z3" s="1108"/>
      <c r="AA3" s="1108"/>
      <c r="AB3" s="1108"/>
      <c r="AC3" s="1108"/>
      <c r="AD3" s="1108"/>
      <c r="AE3" s="1108"/>
      <c r="AF3" s="1108"/>
      <c r="AG3" s="1108"/>
      <c r="AH3" s="1108"/>
      <c r="AI3" s="1108"/>
      <c r="AJ3" s="1108"/>
      <c r="AK3" s="1108"/>
      <c r="AL3" s="1108"/>
      <c r="AM3" s="1108"/>
      <c r="AN3" s="1108"/>
      <c r="AO3" s="1108"/>
      <c r="AP3" s="1108"/>
      <c r="AQ3" s="1108"/>
      <c r="AR3" s="1108"/>
      <c r="AS3" s="1108"/>
      <c r="AT3" s="1108"/>
      <c r="AU3" s="1108"/>
      <c r="AV3" s="1108"/>
      <c r="AW3" s="1108"/>
      <c r="AX3" s="1108"/>
      <c r="AY3" s="1108"/>
      <c r="AZ3" s="1108"/>
      <c r="BA3" s="1108"/>
      <c r="BB3" s="1108"/>
      <c r="BC3" s="1108"/>
      <c r="BD3" s="1108"/>
      <c r="BE3" s="1108"/>
      <c r="BF3" s="1108"/>
      <c r="BG3" s="1108"/>
      <c r="BH3" s="1108"/>
      <c r="BI3" s="1108"/>
      <c r="BJ3" s="1108"/>
      <c r="BK3" s="1108"/>
      <c r="BL3" s="1108"/>
      <c r="BM3" s="1109"/>
      <c r="BN3" s="340"/>
      <c r="BO3" s="340"/>
      <c r="BP3" s="283"/>
      <c r="BQ3" s="3" t="s">
        <v>435</v>
      </c>
    </row>
    <row r="4" spans="1:69" ht="13.5" customHeight="1">
      <c r="A4" s="1061" t="s">
        <v>249</v>
      </c>
      <c r="B4" s="1110"/>
      <c r="C4" s="1110"/>
      <c r="D4" s="1110"/>
      <c r="E4" s="1110"/>
      <c r="F4" s="1110"/>
      <c r="G4" s="1110"/>
      <c r="H4" s="1111" t="s">
        <v>250</v>
      </c>
      <c r="I4" s="1110"/>
      <c r="J4" s="1110"/>
      <c r="K4" s="1110"/>
      <c r="L4" s="1110"/>
      <c r="M4" s="1110"/>
      <c r="N4" s="1110"/>
      <c r="O4" s="1110"/>
      <c r="P4" s="1110"/>
      <c r="Q4" s="1110"/>
      <c r="R4" s="1110"/>
      <c r="S4" s="1110"/>
      <c r="T4" s="1110"/>
      <c r="U4" s="1110"/>
      <c r="V4" s="1110"/>
      <c r="W4" s="1110"/>
      <c r="X4" s="1110"/>
      <c r="Y4" s="1110"/>
      <c r="Z4" s="1110"/>
      <c r="AA4" s="1110"/>
      <c r="AB4" s="1110"/>
      <c r="AC4" s="1110"/>
      <c r="AD4" s="1059"/>
      <c r="AE4" s="1057" t="s">
        <v>251</v>
      </c>
      <c r="AF4" s="1110"/>
      <c r="AG4" s="1110"/>
      <c r="AH4" s="1059"/>
      <c r="AI4" s="1057" t="s">
        <v>252</v>
      </c>
      <c r="AJ4" s="1110"/>
      <c r="AK4" s="1110"/>
      <c r="AL4" s="1110"/>
      <c r="AM4" s="1110"/>
      <c r="AN4" s="1059"/>
      <c r="AO4" s="1057" t="s">
        <v>253</v>
      </c>
      <c r="AP4" s="1058"/>
      <c r="AQ4" s="1059"/>
      <c r="AR4" s="1057" t="s">
        <v>254</v>
      </c>
      <c r="AS4" s="1058"/>
      <c r="AT4" s="1058"/>
      <c r="AU4" s="1058"/>
      <c r="AV4" s="1058"/>
      <c r="AW4" s="1060"/>
      <c r="AX4" s="1061" t="s">
        <v>375</v>
      </c>
      <c r="AY4" s="1062"/>
      <c r="AZ4" s="1062"/>
      <c r="BA4" s="1062"/>
      <c r="BB4" s="1062"/>
      <c r="BC4" s="1062"/>
      <c r="BD4" s="1062"/>
      <c r="BE4" s="1062"/>
      <c r="BF4" s="1062"/>
      <c r="BG4" s="1062"/>
      <c r="BH4" s="1062"/>
      <c r="BI4" s="1062"/>
      <c r="BJ4" s="1062"/>
      <c r="BK4" s="1062"/>
      <c r="BL4" s="1062"/>
      <c r="BM4" s="1063"/>
      <c r="BN4" s="192"/>
      <c r="BO4" s="192"/>
      <c r="BP4" s="192"/>
      <c r="BQ4" s="3" t="s">
        <v>553</v>
      </c>
    </row>
    <row r="5" spans="1:69" ht="13.5" customHeight="1">
      <c r="A5" s="935" t="s">
        <v>722</v>
      </c>
      <c r="B5" s="936"/>
      <c r="C5" s="52" t="s">
        <v>792</v>
      </c>
      <c r="D5" s="243"/>
      <c r="E5" s="243"/>
      <c r="F5" s="243"/>
      <c r="G5" s="244"/>
      <c r="H5" s="601"/>
      <c r="I5" s="243"/>
      <c r="J5" s="243"/>
      <c r="K5" s="243"/>
      <c r="L5" s="243"/>
      <c r="M5" s="243"/>
      <c r="N5" s="243"/>
      <c r="O5" s="243"/>
      <c r="P5" s="243"/>
      <c r="Q5" s="243"/>
      <c r="R5" s="243"/>
      <c r="S5" s="243"/>
      <c r="T5" s="243"/>
      <c r="U5" s="243"/>
      <c r="V5" s="243"/>
      <c r="W5" s="243"/>
      <c r="X5" s="243"/>
      <c r="Y5" s="243"/>
      <c r="Z5" s="243"/>
      <c r="AA5" s="243"/>
      <c r="AB5" s="243"/>
      <c r="AC5" s="243"/>
      <c r="AD5" s="243"/>
      <c r="AE5" s="408"/>
      <c r="AF5" s="406"/>
      <c r="AG5" s="406"/>
      <c r="AH5" s="407"/>
      <c r="AI5" s="176"/>
      <c r="AJ5" s="292"/>
      <c r="AK5" s="292"/>
      <c r="AL5" s="292"/>
      <c r="AM5" s="292"/>
      <c r="AN5" s="293"/>
      <c r="AO5" s="408"/>
      <c r="AP5" s="409"/>
      <c r="AQ5" s="407"/>
      <c r="AR5" s="408"/>
      <c r="AS5" s="409"/>
      <c r="AT5" s="409"/>
      <c r="AU5" s="409"/>
      <c r="AV5" s="409"/>
      <c r="AW5" s="410"/>
      <c r="AX5" s="405"/>
      <c r="AY5" s="411"/>
      <c r="AZ5" s="411"/>
      <c r="BA5" s="411"/>
      <c r="BB5" s="411"/>
      <c r="BC5" s="411"/>
      <c r="BD5" s="411"/>
      <c r="BE5" s="411"/>
      <c r="BF5" s="411"/>
      <c r="BG5" s="411"/>
      <c r="BH5" s="411"/>
      <c r="BI5" s="411"/>
      <c r="BJ5" s="411"/>
      <c r="BK5" s="411"/>
      <c r="BL5" s="411"/>
      <c r="BM5" s="412"/>
      <c r="BN5" s="192"/>
      <c r="BO5" s="192"/>
      <c r="BP5" s="192"/>
    </row>
    <row r="6" spans="1:69" ht="13.5" customHeight="1">
      <c r="A6" s="191"/>
      <c r="B6" s="183"/>
      <c r="C6" s="413"/>
      <c r="D6" s="413"/>
      <c r="E6" s="413"/>
      <c r="F6" s="413"/>
      <c r="G6" s="414"/>
      <c r="H6" s="601" t="s">
        <v>723</v>
      </c>
      <c r="I6" s="881" t="s">
        <v>1108</v>
      </c>
      <c r="J6" s="881"/>
      <c r="K6" s="881"/>
      <c r="L6" s="881"/>
      <c r="M6" s="881"/>
      <c r="N6" s="881"/>
      <c r="O6" s="881"/>
      <c r="P6" s="881"/>
      <c r="Q6" s="881"/>
      <c r="R6" s="881"/>
      <c r="S6" s="881"/>
      <c r="T6" s="881"/>
      <c r="U6" s="881"/>
      <c r="V6" s="881"/>
      <c r="W6" s="881"/>
      <c r="X6" s="881"/>
      <c r="Y6" s="881"/>
      <c r="Z6" s="881"/>
      <c r="AA6" s="881"/>
      <c r="AB6" s="881"/>
      <c r="AC6" s="881"/>
      <c r="AD6" s="882"/>
      <c r="AE6" s="893" t="s">
        <v>426</v>
      </c>
      <c r="AF6" s="894"/>
      <c r="AG6" s="894"/>
      <c r="AH6" s="895"/>
      <c r="AI6" s="176"/>
      <c r="AJ6" s="413"/>
      <c r="AK6" s="413"/>
      <c r="AL6" s="413"/>
      <c r="AM6" s="413"/>
      <c r="AN6" s="414"/>
      <c r="AO6" s="176"/>
      <c r="AP6" s="7"/>
      <c r="AQ6" s="414"/>
      <c r="AR6" s="999" t="s">
        <v>854</v>
      </c>
      <c r="AS6" s="1000"/>
      <c r="AT6" s="1000"/>
      <c r="AU6" s="1000"/>
      <c r="AV6" s="1000"/>
      <c r="AW6" s="1001"/>
      <c r="AX6" s="183"/>
      <c r="AY6" s="413"/>
      <c r="AZ6" s="413"/>
      <c r="BA6" s="413"/>
      <c r="BB6" s="413"/>
      <c r="BC6" s="413"/>
      <c r="BD6" s="413"/>
      <c r="BE6" s="413"/>
      <c r="BF6" s="413"/>
      <c r="BG6" s="413"/>
      <c r="BH6" s="413"/>
      <c r="BI6" s="413"/>
      <c r="BJ6" s="413"/>
      <c r="BK6" s="413"/>
      <c r="BL6" s="413"/>
      <c r="BM6" s="414"/>
      <c r="BN6" s="192"/>
      <c r="BO6" s="192"/>
      <c r="BP6" s="192"/>
    </row>
    <row r="7" spans="1:69" ht="13.5" customHeight="1">
      <c r="A7" s="191"/>
      <c r="B7" s="191"/>
      <c r="C7" s="192"/>
      <c r="D7" s="192"/>
      <c r="E7" s="192"/>
      <c r="F7" s="192"/>
      <c r="G7" s="195"/>
      <c r="H7" s="602"/>
      <c r="I7" s="883"/>
      <c r="J7" s="883"/>
      <c r="K7" s="883"/>
      <c r="L7" s="883"/>
      <c r="M7" s="883"/>
      <c r="N7" s="883"/>
      <c r="O7" s="883"/>
      <c r="P7" s="883"/>
      <c r="Q7" s="883"/>
      <c r="R7" s="883"/>
      <c r="S7" s="883"/>
      <c r="T7" s="883"/>
      <c r="U7" s="883"/>
      <c r="V7" s="883"/>
      <c r="W7" s="883"/>
      <c r="X7" s="883"/>
      <c r="Y7" s="883"/>
      <c r="Z7" s="883"/>
      <c r="AA7" s="883"/>
      <c r="AB7" s="883"/>
      <c r="AC7" s="883"/>
      <c r="AD7" s="884"/>
      <c r="AE7" s="26"/>
      <c r="AF7" s="192"/>
      <c r="AG7" s="192"/>
      <c r="AH7" s="195"/>
      <c r="AI7" s="26"/>
      <c r="AJ7" s="192"/>
      <c r="AK7" s="192"/>
      <c r="AL7" s="192"/>
      <c r="AM7" s="192"/>
      <c r="AN7" s="195"/>
      <c r="AO7" s="26"/>
      <c r="AP7" s="17"/>
      <c r="AQ7" s="195"/>
      <c r="AR7" s="984"/>
      <c r="AS7" s="985"/>
      <c r="AT7" s="985"/>
      <c r="AU7" s="985"/>
      <c r="AV7" s="985"/>
      <c r="AW7" s="986"/>
      <c r="AX7" s="191"/>
      <c r="AY7" s="192"/>
      <c r="AZ7" s="192"/>
      <c r="BA7" s="192"/>
      <c r="BB7" s="192"/>
      <c r="BC7" s="192"/>
      <c r="BD7" s="192"/>
      <c r="BE7" s="192"/>
      <c r="BF7" s="192"/>
      <c r="BG7" s="192"/>
      <c r="BH7" s="192"/>
      <c r="BI7" s="192"/>
      <c r="BJ7" s="192"/>
      <c r="BK7" s="192"/>
      <c r="BL7" s="192"/>
      <c r="BM7" s="195"/>
      <c r="BN7" s="192"/>
      <c r="BO7" s="192"/>
      <c r="BP7" s="192"/>
    </row>
    <row r="8" spans="1:69" ht="13.5" customHeight="1">
      <c r="A8" s="191"/>
      <c r="B8" s="191"/>
      <c r="C8" s="192"/>
      <c r="D8" s="192"/>
      <c r="E8" s="192"/>
      <c r="F8" s="192"/>
      <c r="G8" s="195"/>
      <c r="H8" s="602"/>
      <c r="I8" s="883"/>
      <c r="J8" s="883"/>
      <c r="K8" s="883"/>
      <c r="L8" s="883"/>
      <c r="M8" s="883"/>
      <c r="N8" s="883"/>
      <c r="O8" s="883"/>
      <c r="P8" s="883"/>
      <c r="Q8" s="883"/>
      <c r="R8" s="883"/>
      <c r="S8" s="883"/>
      <c r="T8" s="883"/>
      <c r="U8" s="883"/>
      <c r="V8" s="883"/>
      <c r="W8" s="883"/>
      <c r="X8" s="883"/>
      <c r="Y8" s="883"/>
      <c r="Z8" s="883"/>
      <c r="AA8" s="883"/>
      <c r="AB8" s="883"/>
      <c r="AC8" s="883"/>
      <c r="AD8" s="884"/>
      <c r="AE8" s="26"/>
      <c r="AF8" s="192"/>
      <c r="AG8" s="192"/>
      <c r="AH8" s="195"/>
      <c r="AI8" s="26"/>
      <c r="AJ8" s="192"/>
      <c r="AK8" s="192"/>
      <c r="AL8" s="192"/>
      <c r="AM8" s="192"/>
      <c r="AN8" s="195"/>
      <c r="AO8" s="26"/>
      <c r="AP8" s="17"/>
      <c r="AQ8" s="195"/>
      <c r="AR8" s="984"/>
      <c r="AS8" s="985"/>
      <c r="AT8" s="985"/>
      <c r="AU8" s="985"/>
      <c r="AV8" s="985"/>
      <c r="AW8" s="986"/>
      <c r="AX8" s="191"/>
      <c r="AY8" s="192"/>
      <c r="AZ8" s="192"/>
      <c r="BA8" s="192"/>
      <c r="BB8" s="192"/>
      <c r="BC8" s="192"/>
      <c r="BD8" s="192"/>
      <c r="BE8" s="192"/>
      <c r="BF8" s="192"/>
      <c r="BG8" s="192"/>
      <c r="BH8" s="192"/>
      <c r="BI8" s="192"/>
      <c r="BJ8" s="192"/>
      <c r="BK8" s="192"/>
      <c r="BL8" s="192"/>
      <c r="BM8" s="195"/>
      <c r="BN8" s="192"/>
      <c r="BO8" s="192"/>
      <c r="BP8" s="192"/>
    </row>
    <row r="9" spans="1:69" ht="13.5" customHeight="1">
      <c r="A9" s="191"/>
      <c r="B9" s="191"/>
      <c r="C9" s="192"/>
      <c r="D9" s="192"/>
      <c r="E9" s="192"/>
      <c r="F9" s="192"/>
      <c r="G9" s="195"/>
      <c r="H9" s="602"/>
      <c r="I9" s="883"/>
      <c r="J9" s="883"/>
      <c r="K9" s="883"/>
      <c r="L9" s="883"/>
      <c r="M9" s="883"/>
      <c r="N9" s="883"/>
      <c r="O9" s="883"/>
      <c r="P9" s="883"/>
      <c r="Q9" s="883"/>
      <c r="R9" s="883"/>
      <c r="S9" s="883"/>
      <c r="T9" s="883"/>
      <c r="U9" s="883"/>
      <c r="V9" s="883"/>
      <c r="W9" s="883"/>
      <c r="X9" s="883"/>
      <c r="Y9" s="883"/>
      <c r="Z9" s="883"/>
      <c r="AA9" s="883"/>
      <c r="AB9" s="883"/>
      <c r="AC9" s="883"/>
      <c r="AD9" s="884"/>
      <c r="AE9" s="26"/>
      <c r="AF9" s="192"/>
      <c r="AG9" s="192"/>
      <c r="AH9" s="195"/>
      <c r="AI9" s="26"/>
      <c r="AJ9" s="192"/>
      <c r="AK9" s="192"/>
      <c r="AL9" s="192"/>
      <c r="AM9" s="192"/>
      <c r="AN9" s="195"/>
      <c r="AO9" s="26"/>
      <c r="AP9" s="17"/>
      <c r="AQ9" s="195"/>
      <c r="AR9" s="984"/>
      <c r="AS9" s="985"/>
      <c r="AT9" s="985"/>
      <c r="AU9" s="985"/>
      <c r="AV9" s="985"/>
      <c r="AW9" s="986"/>
      <c r="AX9" s="191"/>
      <c r="AY9" s="192"/>
      <c r="AZ9" s="192"/>
      <c r="BA9" s="192"/>
      <c r="BB9" s="192"/>
      <c r="BC9" s="192"/>
      <c r="BD9" s="192"/>
      <c r="BE9" s="192"/>
      <c r="BF9" s="192"/>
      <c r="BG9" s="192"/>
      <c r="BH9" s="192"/>
      <c r="BI9" s="192"/>
      <c r="BJ9" s="192"/>
      <c r="BK9" s="192"/>
      <c r="BL9" s="192"/>
      <c r="BM9" s="195"/>
      <c r="BN9" s="192"/>
      <c r="BO9" s="192"/>
      <c r="BP9" s="192"/>
    </row>
    <row r="10" spans="1:69" ht="13.5" customHeight="1">
      <c r="A10" s="191"/>
      <c r="B10" s="191"/>
      <c r="C10" s="192"/>
      <c r="D10" s="192"/>
      <c r="E10" s="192"/>
      <c r="F10" s="192"/>
      <c r="G10" s="195"/>
      <c r="H10" s="603"/>
      <c r="I10" s="604"/>
      <c r="J10" s="604"/>
      <c r="K10" s="604"/>
      <c r="L10" s="604"/>
      <c r="M10" s="604"/>
      <c r="N10" s="604"/>
      <c r="O10" s="604"/>
      <c r="P10" s="604"/>
      <c r="Q10" s="604"/>
      <c r="R10" s="604"/>
      <c r="S10" s="604"/>
      <c r="T10" s="604"/>
      <c r="U10" s="604"/>
      <c r="V10" s="604"/>
      <c r="W10" s="604"/>
      <c r="X10" s="604"/>
      <c r="Y10" s="604"/>
      <c r="Z10" s="604"/>
      <c r="AA10" s="604"/>
      <c r="AB10" s="604"/>
      <c r="AC10" s="604"/>
      <c r="AD10" s="605"/>
      <c r="AE10" s="46"/>
      <c r="AF10" s="224"/>
      <c r="AG10" s="224"/>
      <c r="AH10" s="225"/>
      <c r="AI10" s="26"/>
      <c r="AJ10" s="192"/>
      <c r="AK10" s="192"/>
      <c r="AL10" s="192"/>
      <c r="AM10" s="192"/>
      <c r="AN10" s="195"/>
      <c r="AO10" s="26"/>
      <c r="AP10" s="17"/>
      <c r="AQ10" s="195"/>
      <c r="AR10" s="984"/>
      <c r="AS10" s="985"/>
      <c r="AT10" s="985"/>
      <c r="AU10" s="985"/>
      <c r="AV10" s="985"/>
      <c r="AW10" s="986"/>
      <c r="AX10" s="191"/>
      <c r="AY10" s="192"/>
      <c r="AZ10" s="192"/>
      <c r="BA10" s="192"/>
      <c r="BB10" s="192"/>
      <c r="BC10" s="192"/>
      <c r="BD10" s="192"/>
      <c r="BE10" s="192"/>
      <c r="BF10" s="192"/>
      <c r="BG10" s="192"/>
      <c r="BH10" s="192"/>
      <c r="BI10" s="192"/>
      <c r="BJ10" s="192"/>
      <c r="BK10" s="192"/>
      <c r="BL10" s="192"/>
      <c r="BM10" s="195"/>
      <c r="BN10" s="192"/>
      <c r="BO10" s="192"/>
      <c r="BP10" s="192"/>
    </row>
    <row r="11" spans="1:69" ht="13.5" customHeight="1">
      <c r="A11" s="191"/>
      <c r="B11" s="191"/>
      <c r="C11" s="192"/>
      <c r="D11" s="192"/>
      <c r="E11" s="192"/>
      <c r="F11" s="192"/>
      <c r="G11" s="195"/>
      <c r="H11" s="602" t="s">
        <v>440</v>
      </c>
      <c r="I11" s="885" t="s">
        <v>1109</v>
      </c>
      <c r="J11" s="885"/>
      <c r="K11" s="885"/>
      <c r="L11" s="885"/>
      <c r="M11" s="885"/>
      <c r="N11" s="885"/>
      <c r="O11" s="885"/>
      <c r="P11" s="885"/>
      <c r="Q11" s="885"/>
      <c r="R11" s="885"/>
      <c r="S11" s="885"/>
      <c r="T11" s="885"/>
      <c r="U11" s="885"/>
      <c r="V11" s="885"/>
      <c r="W11" s="885"/>
      <c r="X11" s="885"/>
      <c r="Y11" s="885"/>
      <c r="Z11" s="885"/>
      <c r="AA11" s="885"/>
      <c r="AB11" s="885"/>
      <c r="AC11" s="885"/>
      <c r="AD11" s="886"/>
      <c r="AE11" s="893" t="s">
        <v>426</v>
      </c>
      <c r="AF11" s="894"/>
      <c r="AG11" s="894"/>
      <c r="AH11" s="895"/>
      <c r="AI11" s="26"/>
      <c r="AJ11" s="192"/>
      <c r="AK11" s="192"/>
      <c r="AL11" s="192"/>
      <c r="AM11" s="192"/>
      <c r="AN11" s="195"/>
      <c r="AO11" s="26"/>
      <c r="AP11" s="17"/>
      <c r="AQ11" s="195"/>
      <c r="AR11" s="984"/>
      <c r="AS11" s="985"/>
      <c r="AT11" s="985"/>
      <c r="AU11" s="985"/>
      <c r="AV11" s="985"/>
      <c r="AW11" s="986"/>
      <c r="AX11" s="191"/>
      <c r="AY11" s="192"/>
      <c r="AZ11" s="192"/>
      <c r="BA11" s="192"/>
      <c r="BB11" s="192"/>
      <c r="BC11" s="192"/>
      <c r="BD11" s="192"/>
      <c r="BE11" s="192"/>
      <c r="BF11" s="192"/>
      <c r="BG11" s="192"/>
      <c r="BH11" s="192"/>
      <c r="BI11" s="192"/>
      <c r="BJ11" s="192"/>
      <c r="BK11" s="192"/>
      <c r="BL11" s="192"/>
      <c r="BM11" s="195"/>
      <c r="BN11" s="192"/>
      <c r="BO11" s="192"/>
      <c r="BP11" s="192"/>
    </row>
    <row r="12" spans="1:69" ht="13.5" customHeight="1">
      <c r="A12" s="191"/>
      <c r="B12" s="191"/>
      <c r="C12" s="192"/>
      <c r="D12" s="192"/>
      <c r="E12" s="192"/>
      <c r="F12" s="192"/>
      <c r="G12" s="195"/>
      <c r="H12" s="602"/>
      <c r="I12" s="883"/>
      <c r="J12" s="883"/>
      <c r="K12" s="883"/>
      <c r="L12" s="883"/>
      <c r="M12" s="883"/>
      <c r="N12" s="883"/>
      <c r="O12" s="883"/>
      <c r="P12" s="883"/>
      <c r="Q12" s="883"/>
      <c r="R12" s="883"/>
      <c r="S12" s="883"/>
      <c r="T12" s="883"/>
      <c r="U12" s="883"/>
      <c r="V12" s="883"/>
      <c r="W12" s="883"/>
      <c r="X12" s="883"/>
      <c r="Y12" s="883"/>
      <c r="Z12" s="883"/>
      <c r="AA12" s="883"/>
      <c r="AB12" s="883"/>
      <c r="AC12" s="883"/>
      <c r="AD12" s="884"/>
      <c r="AE12" s="26"/>
      <c r="AF12" s="192"/>
      <c r="AG12" s="192"/>
      <c r="AH12" s="195"/>
      <c r="AI12" s="26"/>
      <c r="AJ12" s="192"/>
      <c r="AK12" s="192"/>
      <c r="AL12" s="192"/>
      <c r="AM12" s="192"/>
      <c r="AN12" s="195"/>
      <c r="AO12" s="26"/>
      <c r="AP12" s="17"/>
      <c r="AQ12" s="195"/>
      <c r="AR12" s="984"/>
      <c r="AS12" s="985"/>
      <c r="AT12" s="985"/>
      <c r="AU12" s="985"/>
      <c r="AV12" s="985"/>
      <c r="AW12" s="986"/>
      <c r="AX12" s="191"/>
      <c r="AY12" s="192"/>
      <c r="AZ12" s="192"/>
      <c r="BA12" s="192"/>
      <c r="BB12" s="192"/>
      <c r="BC12" s="192"/>
      <c r="BD12" s="192"/>
      <c r="BE12" s="192"/>
      <c r="BF12" s="192"/>
      <c r="BG12" s="192"/>
      <c r="BH12" s="192"/>
      <c r="BI12" s="192"/>
      <c r="BJ12" s="192"/>
      <c r="BK12" s="192"/>
      <c r="BL12" s="192"/>
      <c r="BM12" s="195"/>
      <c r="BN12" s="192"/>
      <c r="BO12" s="192"/>
      <c r="BP12" s="192"/>
    </row>
    <row r="13" spans="1:69" ht="13.5" customHeight="1">
      <c r="A13" s="191"/>
      <c r="B13" s="191"/>
      <c r="C13" s="192"/>
      <c r="D13" s="192"/>
      <c r="E13" s="192"/>
      <c r="F13" s="192"/>
      <c r="G13" s="195"/>
      <c r="H13" s="603"/>
      <c r="I13" s="224"/>
      <c r="J13" s="224"/>
      <c r="K13" s="224"/>
      <c r="L13" s="224"/>
      <c r="M13" s="224"/>
      <c r="N13" s="224"/>
      <c r="O13" s="224"/>
      <c r="P13" s="224"/>
      <c r="Q13" s="224"/>
      <c r="R13" s="224"/>
      <c r="S13" s="224"/>
      <c r="T13" s="224"/>
      <c r="U13" s="224"/>
      <c r="V13" s="224"/>
      <c r="W13" s="224"/>
      <c r="X13" s="224"/>
      <c r="Y13" s="224"/>
      <c r="Z13" s="224"/>
      <c r="AA13" s="224"/>
      <c r="AB13" s="224"/>
      <c r="AC13" s="224"/>
      <c r="AD13" s="225"/>
      <c r="AE13" s="46"/>
      <c r="AF13" s="224"/>
      <c r="AG13" s="224"/>
      <c r="AH13" s="225"/>
      <c r="AI13" s="26"/>
      <c r="AJ13" s="192"/>
      <c r="AK13" s="192"/>
      <c r="AL13" s="192"/>
      <c r="AM13" s="192"/>
      <c r="AN13" s="195"/>
      <c r="AO13" s="26"/>
      <c r="AP13" s="17"/>
      <c r="AQ13" s="195"/>
      <c r="AR13" s="984"/>
      <c r="AS13" s="985"/>
      <c r="AT13" s="985"/>
      <c r="AU13" s="985"/>
      <c r="AV13" s="985"/>
      <c r="AW13" s="986"/>
      <c r="AX13" s="191"/>
      <c r="AY13" s="192"/>
      <c r="AZ13" s="192"/>
      <c r="BA13" s="192"/>
      <c r="BB13" s="192"/>
      <c r="BC13" s="192"/>
      <c r="BD13" s="192"/>
      <c r="BE13" s="192"/>
      <c r="BF13" s="192"/>
      <c r="BG13" s="192"/>
      <c r="BH13" s="192"/>
      <c r="BI13" s="192"/>
      <c r="BJ13" s="192"/>
      <c r="BK13" s="192"/>
      <c r="BL13" s="192"/>
      <c r="BM13" s="195"/>
      <c r="BN13" s="192"/>
      <c r="BO13" s="192"/>
      <c r="BP13" s="192"/>
    </row>
    <row r="14" spans="1:69" ht="13.5" customHeight="1">
      <c r="A14" s="191"/>
      <c r="B14" s="191"/>
      <c r="C14" s="192"/>
      <c r="D14" s="192"/>
      <c r="E14" s="192"/>
      <c r="F14" s="192"/>
      <c r="G14" s="195"/>
      <c r="H14" s="608" t="s">
        <v>441</v>
      </c>
      <c r="I14" s="885" t="s">
        <v>1132</v>
      </c>
      <c r="J14" s="885"/>
      <c r="K14" s="885"/>
      <c r="L14" s="885"/>
      <c r="M14" s="885"/>
      <c r="N14" s="885"/>
      <c r="O14" s="885"/>
      <c r="P14" s="885"/>
      <c r="Q14" s="885"/>
      <c r="R14" s="885"/>
      <c r="S14" s="885"/>
      <c r="T14" s="885"/>
      <c r="U14" s="885"/>
      <c r="V14" s="885"/>
      <c r="W14" s="885"/>
      <c r="X14" s="885"/>
      <c r="Y14" s="885"/>
      <c r="Z14" s="885"/>
      <c r="AA14" s="885"/>
      <c r="AB14" s="885"/>
      <c r="AC14" s="885"/>
      <c r="AD14" s="886"/>
      <c r="AE14" s="893" t="s">
        <v>426</v>
      </c>
      <c r="AF14" s="894"/>
      <c r="AG14" s="894"/>
      <c r="AH14" s="895"/>
      <c r="AI14" s="26"/>
      <c r="AJ14" s="192"/>
      <c r="AK14" s="192"/>
      <c r="AL14" s="192"/>
      <c r="AM14" s="192"/>
      <c r="AN14" s="195"/>
      <c r="AO14" s="26"/>
      <c r="AP14" s="17"/>
      <c r="AQ14" s="195"/>
      <c r="AR14" s="984"/>
      <c r="AS14" s="985"/>
      <c r="AT14" s="985"/>
      <c r="AU14" s="985"/>
      <c r="AV14" s="985"/>
      <c r="AW14" s="986"/>
      <c r="AX14" s="191"/>
      <c r="AY14" s="192"/>
      <c r="AZ14" s="192"/>
      <c r="BA14" s="192"/>
      <c r="BB14" s="192"/>
      <c r="BC14" s="192"/>
      <c r="BD14" s="192"/>
      <c r="BE14" s="192"/>
      <c r="BF14" s="192"/>
      <c r="BG14" s="192"/>
      <c r="BH14" s="192"/>
      <c r="BI14" s="192"/>
      <c r="BJ14" s="192"/>
      <c r="BK14" s="192"/>
      <c r="BL14" s="192"/>
      <c r="BM14" s="195"/>
      <c r="BN14" s="192"/>
      <c r="BO14" s="192"/>
      <c r="BP14" s="192"/>
    </row>
    <row r="15" spans="1:69" ht="13.5" customHeight="1">
      <c r="A15" s="191"/>
      <c r="B15" s="191"/>
      <c r="C15" s="192"/>
      <c r="D15" s="192"/>
      <c r="E15" s="192"/>
      <c r="F15" s="192"/>
      <c r="G15" s="195"/>
      <c r="H15" s="609"/>
      <c r="I15" s="883"/>
      <c r="J15" s="883"/>
      <c r="K15" s="883"/>
      <c r="L15" s="883"/>
      <c r="M15" s="883"/>
      <c r="N15" s="883"/>
      <c r="O15" s="883"/>
      <c r="P15" s="883"/>
      <c r="Q15" s="883"/>
      <c r="R15" s="883"/>
      <c r="S15" s="883"/>
      <c r="T15" s="883"/>
      <c r="U15" s="883"/>
      <c r="V15" s="883"/>
      <c r="W15" s="883"/>
      <c r="X15" s="883"/>
      <c r="Y15" s="883"/>
      <c r="Z15" s="883"/>
      <c r="AA15" s="883"/>
      <c r="AB15" s="883"/>
      <c r="AC15" s="883"/>
      <c r="AD15" s="884"/>
      <c r="AE15" s="26"/>
      <c r="AF15" s="192"/>
      <c r="AG15" s="192"/>
      <c r="AH15" s="195"/>
      <c r="AI15" s="26"/>
      <c r="AJ15" s="192"/>
      <c r="AK15" s="192"/>
      <c r="AL15" s="192"/>
      <c r="AM15" s="192"/>
      <c r="AN15" s="195"/>
      <c r="AO15" s="26"/>
      <c r="AP15" s="17"/>
      <c r="AQ15" s="195"/>
      <c r="AR15" s="984"/>
      <c r="AS15" s="985"/>
      <c r="AT15" s="985"/>
      <c r="AU15" s="985"/>
      <c r="AV15" s="985"/>
      <c r="AW15" s="986"/>
      <c r="AX15" s="191"/>
      <c r="AY15" s="192"/>
      <c r="AZ15" s="192"/>
      <c r="BA15" s="192"/>
      <c r="BB15" s="192"/>
      <c r="BC15" s="192"/>
      <c r="BD15" s="192"/>
      <c r="BE15" s="192"/>
      <c r="BF15" s="192"/>
      <c r="BG15" s="192"/>
      <c r="BH15" s="192"/>
      <c r="BI15" s="192"/>
      <c r="BJ15" s="192"/>
      <c r="BK15" s="192"/>
      <c r="BL15" s="192"/>
      <c r="BM15" s="195"/>
      <c r="BN15" s="192"/>
      <c r="BO15" s="192"/>
      <c r="BP15" s="192"/>
    </row>
    <row r="16" spans="1:69" ht="13.5" customHeight="1">
      <c r="A16" s="191"/>
      <c r="B16" s="191"/>
      <c r="C16" s="192"/>
      <c r="D16" s="192"/>
      <c r="E16" s="192"/>
      <c r="F16" s="192"/>
      <c r="G16" s="195"/>
      <c r="H16" s="603"/>
      <c r="I16" s="1065"/>
      <c r="J16" s="1065"/>
      <c r="K16" s="1065"/>
      <c r="L16" s="1065"/>
      <c r="M16" s="1065"/>
      <c r="N16" s="1065"/>
      <c r="O16" s="1065"/>
      <c r="P16" s="1065"/>
      <c r="Q16" s="1065"/>
      <c r="R16" s="1065"/>
      <c r="S16" s="1065"/>
      <c r="T16" s="1065"/>
      <c r="U16" s="1065"/>
      <c r="V16" s="1065"/>
      <c r="W16" s="1065"/>
      <c r="X16" s="1065"/>
      <c r="Y16" s="1065"/>
      <c r="Z16" s="1065"/>
      <c r="AA16" s="1065"/>
      <c r="AB16" s="1065"/>
      <c r="AC16" s="1065"/>
      <c r="AD16" s="1066"/>
      <c r="AE16" s="46"/>
      <c r="AF16" s="224"/>
      <c r="AG16" s="224"/>
      <c r="AH16" s="225"/>
      <c r="AI16" s="26"/>
      <c r="AJ16" s="192"/>
      <c r="AK16" s="192"/>
      <c r="AL16" s="192"/>
      <c r="AM16" s="192"/>
      <c r="AN16" s="195"/>
      <c r="AO16" s="26"/>
      <c r="AP16" s="17"/>
      <c r="AQ16" s="195"/>
      <c r="AR16" s="984"/>
      <c r="AS16" s="985"/>
      <c r="AT16" s="985"/>
      <c r="AU16" s="985"/>
      <c r="AV16" s="985"/>
      <c r="AW16" s="986"/>
      <c r="AX16" s="191"/>
      <c r="AY16" s="192"/>
      <c r="AZ16" s="192"/>
      <c r="BA16" s="192"/>
      <c r="BB16" s="192"/>
      <c r="BC16" s="192"/>
      <c r="BD16" s="192"/>
      <c r="BE16" s="192"/>
      <c r="BF16" s="192"/>
      <c r="BG16" s="192"/>
      <c r="BH16" s="192"/>
      <c r="BI16" s="192"/>
      <c r="BJ16" s="192"/>
      <c r="BK16" s="192"/>
      <c r="BL16" s="192"/>
      <c r="BM16" s="195"/>
      <c r="BN16" s="192"/>
      <c r="BO16" s="192"/>
      <c r="BP16" s="192"/>
    </row>
    <row r="17" spans="1:69" ht="13.5" customHeight="1">
      <c r="A17" s="191"/>
      <c r="B17" s="191"/>
      <c r="C17" s="192"/>
      <c r="D17" s="192"/>
      <c r="E17" s="192"/>
      <c r="F17" s="192"/>
      <c r="G17" s="195"/>
      <c r="H17" s="602" t="s">
        <v>867</v>
      </c>
      <c r="I17" s="885" t="s">
        <v>924</v>
      </c>
      <c r="J17" s="885"/>
      <c r="K17" s="885"/>
      <c r="L17" s="885"/>
      <c r="M17" s="885"/>
      <c r="N17" s="885"/>
      <c r="O17" s="885"/>
      <c r="P17" s="885"/>
      <c r="Q17" s="885"/>
      <c r="R17" s="885"/>
      <c r="S17" s="885"/>
      <c r="T17" s="885"/>
      <c r="U17" s="885"/>
      <c r="V17" s="885"/>
      <c r="W17" s="885"/>
      <c r="X17" s="885"/>
      <c r="Y17" s="885"/>
      <c r="Z17" s="885"/>
      <c r="AA17" s="885"/>
      <c r="AB17" s="885"/>
      <c r="AC17" s="885"/>
      <c r="AD17" s="886"/>
      <c r="AE17" s="893" t="s">
        <v>426</v>
      </c>
      <c r="AF17" s="894"/>
      <c r="AG17" s="894"/>
      <c r="AH17" s="895"/>
      <c r="AI17" s="26"/>
      <c r="AJ17" s="192"/>
      <c r="AK17" s="192"/>
      <c r="AL17" s="192"/>
      <c r="AM17" s="192"/>
      <c r="AN17" s="195"/>
      <c r="AO17" s="26"/>
      <c r="AP17" s="17"/>
      <c r="AQ17" s="195"/>
      <c r="AR17" s="984" t="s">
        <v>925</v>
      </c>
      <c r="AS17" s="985"/>
      <c r="AT17" s="985"/>
      <c r="AU17" s="985"/>
      <c r="AV17" s="985"/>
      <c r="AW17" s="986"/>
      <c r="AX17" s="191"/>
      <c r="AY17" s="192"/>
      <c r="AZ17" s="192"/>
      <c r="BA17" s="192"/>
      <c r="BB17" s="192"/>
      <c r="BC17" s="192"/>
      <c r="BD17" s="192"/>
      <c r="BE17" s="192"/>
      <c r="BF17" s="192"/>
      <c r="BG17" s="192"/>
      <c r="BH17" s="192"/>
      <c r="BI17" s="192"/>
      <c r="BJ17" s="192"/>
      <c r="BK17" s="192"/>
      <c r="BL17" s="192"/>
      <c r="BM17" s="195"/>
      <c r="BN17" s="192"/>
      <c r="BO17" s="192"/>
      <c r="BP17" s="192"/>
    </row>
    <row r="18" spans="1:69" ht="13.5" customHeight="1">
      <c r="A18" s="191"/>
      <c r="B18" s="191"/>
      <c r="C18" s="192"/>
      <c r="D18" s="192"/>
      <c r="E18" s="192"/>
      <c r="F18" s="192"/>
      <c r="G18" s="195"/>
      <c r="H18" s="602"/>
      <c r="I18" s="883"/>
      <c r="J18" s="883"/>
      <c r="K18" s="883"/>
      <c r="L18" s="883"/>
      <c r="M18" s="883"/>
      <c r="N18" s="883"/>
      <c r="O18" s="883"/>
      <c r="P18" s="883"/>
      <c r="Q18" s="883"/>
      <c r="R18" s="883"/>
      <c r="S18" s="883"/>
      <c r="T18" s="883"/>
      <c r="U18" s="883"/>
      <c r="V18" s="883"/>
      <c r="W18" s="883"/>
      <c r="X18" s="883"/>
      <c r="Y18" s="883"/>
      <c r="Z18" s="883"/>
      <c r="AA18" s="883"/>
      <c r="AB18" s="883"/>
      <c r="AC18" s="883"/>
      <c r="AD18" s="884"/>
      <c r="AE18" s="26"/>
      <c r="AF18" s="192"/>
      <c r="AG18" s="192"/>
      <c r="AH18" s="195"/>
      <c r="AI18" s="26"/>
      <c r="AJ18" s="192"/>
      <c r="AK18" s="192"/>
      <c r="AL18" s="192"/>
      <c r="AM18" s="192"/>
      <c r="AN18" s="195"/>
      <c r="AO18" s="26"/>
      <c r="AP18" s="17"/>
      <c r="AQ18" s="195"/>
      <c r="AR18" s="984"/>
      <c r="AS18" s="985"/>
      <c r="AT18" s="985"/>
      <c r="AU18" s="985"/>
      <c r="AV18" s="985"/>
      <c r="AW18" s="986"/>
      <c r="AX18" s="191"/>
      <c r="AY18" s="192"/>
      <c r="AZ18" s="192"/>
      <c r="BA18" s="192"/>
      <c r="BB18" s="192"/>
      <c r="BC18" s="192"/>
      <c r="BD18" s="192"/>
      <c r="BE18" s="192"/>
      <c r="BF18" s="192"/>
      <c r="BG18" s="192"/>
      <c r="BH18" s="192"/>
      <c r="BI18" s="192"/>
      <c r="BJ18" s="192"/>
      <c r="BK18" s="192"/>
      <c r="BL18" s="192"/>
      <c r="BM18" s="195"/>
      <c r="BN18" s="192"/>
      <c r="BO18" s="192"/>
      <c r="BP18" s="192"/>
    </row>
    <row r="19" spans="1:69" ht="13.5" customHeight="1">
      <c r="A19" s="191"/>
      <c r="B19" s="191"/>
      <c r="C19" s="192"/>
      <c r="D19" s="192"/>
      <c r="E19" s="192"/>
      <c r="F19" s="192"/>
      <c r="G19" s="195"/>
      <c r="H19" s="602"/>
      <c r="I19" s="883"/>
      <c r="J19" s="883"/>
      <c r="K19" s="883"/>
      <c r="L19" s="883"/>
      <c r="M19" s="883"/>
      <c r="N19" s="883"/>
      <c r="O19" s="883"/>
      <c r="P19" s="883"/>
      <c r="Q19" s="883"/>
      <c r="R19" s="883"/>
      <c r="S19" s="883"/>
      <c r="T19" s="883"/>
      <c r="U19" s="883"/>
      <c r="V19" s="883"/>
      <c r="W19" s="883"/>
      <c r="X19" s="883"/>
      <c r="Y19" s="883"/>
      <c r="Z19" s="883"/>
      <c r="AA19" s="883"/>
      <c r="AB19" s="883"/>
      <c r="AC19" s="883"/>
      <c r="AD19" s="884"/>
      <c r="AE19" s="26"/>
      <c r="AF19" s="192"/>
      <c r="AG19" s="192"/>
      <c r="AH19" s="195"/>
      <c r="AI19" s="26"/>
      <c r="AJ19" s="192"/>
      <c r="AK19" s="192"/>
      <c r="AL19" s="192"/>
      <c r="AM19" s="192"/>
      <c r="AN19" s="195"/>
      <c r="AO19" s="26"/>
      <c r="AP19" s="17"/>
      <c r="AQ19" s="195"/>
      <c r="AR19" s="984"/>
      <c r="AS19" s="985"/>
      <c r="AT19" s="985"/>
      <c r="AU19" s="985"/>
      <c r="AV19" s="985"/>
      <c r="AW19" s="986"/>
      <c r="AX19" s="191"/>
      <c r="AY19" s="192"/>
      <c r="AZ19" s="192"/>
      <c r="BA19" s="192"/>
      <c r="BB19" s="192"/>
      <c r="BC19" s="192"/>
      <c r="BD19" s="192"/>
      <c r="BE19" s="192"/>
      <c r="BF19" s="192"/>
      <c r="BG19" s="192"/>
      <c r="BH19" s="192"/>
      <c r="BI19" s="192"/>
      <c r="BJ19" s="192"/>
      <c r="BK19" s="192"/>
      <c r="BL19" s="192"/>
      <c r="BM19" s="195"/>
      <c r="BN19" s="192"/>
      <c r="BO19" s="192"/>
      <c r="BP19" s="192"/>
    </row>
    <row r="20" spans="1:69" ht="13.5" customHeight="1">
      <c r="A20" s="196"/>
      <c r="B20" s="196"/>
      <c r="C20" s="105"/>
      <c r="D20" s="105"/>
      <c r="E20" s="105"/>
      <c r="F20" s="105"/>
      <c r="G20" s="415"/>
      <c r="H20" s="610"/>
      <c r="I20" s="105"/>
      <c r="J20" s="105"/>
      <c r="K20" s="105"/>
      <c r="L20" s="105"/>
      <c r="M20" s="105"/>
      <c r="N20" s="105"/>
      <c r="O20" s="105"/>
      <c r="P20" s="105"/>
      <c r="Q20" s="105"/>
      <c r="R20" s="105"/>
      <c r="S20" s="105"/>
      <c r="T20" s="105"/>
      <c r="U20" s="105"/>
      <c r="V20" s="105"/>
      <c r="W20" s="105"/>
      <c r="X20" s="105"/>
      <c r="Y20" s="105"/>
      <c r="Z20" s="105"/>
      <c r="AA20" s="105"/>
      <c r="AB20" s="105"/>
      <c r="AC20" s="105"/>
      <c r="AD20" s="415"/>
      <c r="AE20" s="45"/>
      <c r="AF20" s="105"/>
      <c r="AG20" s="105"/>
      <c r="AH20" s="415"/>
      <c r="AI20" s="45"/>
      <c r="AJ20" s="105"/>
      <c r="AK20" s="105"/>
      <c r="AL20" s="105"/>
      <c r="AM20" s="105"/>
      <c r="AN20" s="415"/>
      <c r="AO20" s="45"/>
      <c r="AP20" s="495"/>
      <c r="AQ20" s="415"/>
      <c r="AR20" s="952"/>
      <c r="AS20" s="1010"/>
      <c r="AT20" s="1010"/>
      <c r="AU20" s="1010"/>
      <c r="AV20" s="1010"/>
      <c r="AW20" s="1011"/>
      <c r="AX20" s="196"/>
      <c r="AY20" s="105"/>
      <c r="AZ20" s="105"/>
      <c r="BA20" s="105"/>
      <c r="BB20" s="105"/>
      <c r="BC20" s="105"/>
      <c r="BD20" s="105"/>
      <c r="BE20" s="105"/>
      <c r="BF20" s="105"/>
      <c r="BG20" s="105"/>
      <c r="BH20" s="105"/>
      <c r="BI20" s="105"/>
      <c r="BJ20" s="105"/>
      <c r="BK20" s="105"/>
      <c r="BL20" s="105"/>
      <c r="BM20" s="415"/>
      <c r="BN20" s="192"/>
      <c r="BO20" s="192"/>
      <c r="BP20" s="192"/>
    </row>
    <row r="21" spans="1:69" ht="13.5" customHeight="1">
      <c r="A21" s="937" t="s">
        <v>124</v>
      </c>
      <c r="B21" s="938"/>
      <c r="C21" s="5" t="s">
        <v>1</v>
      </c>
      <c r="D21" s="5"/>
      <c r="E21" s="5"/>
      <c r="F21" s="5"/>
      <c r="G21" s="5"/>
      <c r="H21" s="612"/>
      <c r="I21" s="613"/>
      <c r="J21" s="19"/>
      <c r="K21" s="19"/>
      <c r="L21" s="19"/>
      <c r="M21" s="19"/>
      <c r="N21" s="19"/>
      <c r="O21" s="19"/>
      <c r="P21" s="19"/>
      <c r="Q21" s="19"/>
      <c r="R21" s="19"/>
      <c r="S21" s="19"/>
      <c r="T21" s="19"/>
      <c r="U21" s="19"/>
      <c r="V21" s="19"/>
      <c r="W21" s="19"/>
      <c r="X21" s="19"/>
      <c r="Y21" s="19"/>
      <c r="Z21" s="19"/>
      <c r="AA21" s="19"/>
      <c r="AB21" s="19"/>
      <c r="AC21" s="19"/>
      <c r="AD21" s="51"/>
      <c r="AE21" s="499"/>
      <c r="AF21" s="51"/>
      <c r="AG21" s="51"/>
      <c r="AH21" s="51"/>
      <c r="AI21" s="1058"/>
      <c r="AJ21" s="1058"/>
      <c r="AK21" s="1058"/>
      <c r="AL21" s="1058"/>
      <c r="AM21" s="1058"/>
      <c r="AN21" s="1058"/>
      <c r="AO21" s="51"/>
      <c r="AP21" s="51"/>
      <c r="AQ21" s="51"/>
      <c r="AR21" s="499"/>
      <c r="AS21" s="499"/>
      <c r="AT21" s="499"/>
      <c r="AU21" s="499"/>
      <c r="AV21" s="499"/>
      <c r="AW21" s="499"/>
      <c r="AX21" s="577"/>
      <c r="AY21" s="577"/>
      <c r="AZ21" s="577"/>
      <c r="BA21" s="37"/>
      <c r="BB21" s="37"/>
      <c r="BC21" s="37"/>
      <c r="BD21" s="37"/>
      <c r="BE21" s="37"/>
      <c r="BF21" s="37"/>
      <c r="BG21" s="37"/>
      <c r="BH21" s="37"/>
      <c r="BI21" s="37"/>
      <c r="BJ21" s="37"/>
      <c r="BK21" s="37"/>
      <c r="BL21" s="37"/>
      <c r="BM21" s="38"/>
      <c r="BN21" s="284"/>
      <c r="BO21" s="284"/>
      <c r="BP21" s="284"/>
      <c r="BQ21" s="3" t="s">
        <v>68</v>
      </c>
    </row>
    <row r="22" spans="1:69" ht="13.5" customHeight="1">
      <c r="A22" s="9"/>
      <c r="B22" s="611" t="s">
        <v>437</v>
      </c>
      <c r="C22" s="1077" t="s">
        <v>287</v>
      </c>
      <c r="D22" s="1077"/>
      <c r="E22" s="1077"/>
      <c r="F22" s="1077"/>
      <c r="G22" s="1077"/>
      <c r="H22" s="611"/>
      <c r="I22" s="614"/>
      <c r="J22" s="41"/>
      <c r="K22" s="615"/>
      <c r="L22" s="615"/>
      <c r="M22" s="615"/>
      <c r="N22" s="615"/>
      <c r="O22" s="615"/>
      <c r="P22" s="615"/>
      <c r="Q22" s="615"/>
      <c r="R22" s="615"/>
      <c r="S22" s="615"/>
      <c r="T22" s="615"/>
      <c r="U22" s="615"/>
      <c r="V22" s="615"/>
      <c r="W22" s="615"/>
      <c r="X22" s="615"/>
      <c r="Y22" s="615"/>
      <c r="Z22" s="615"/>
      <c r="AA22" s="615"/>
      <c r="AB22" s="615"/>
      <c r="AC22" s="615"/>
      <c r="AD22" s="616"/>
      <c r="AE22" s="190"/>
      <c r="AF22" s="285"/>
      <c r="AG22" s="285"/>
      <c r="AH22" s="286"/>
      <c r="AI22" s="910" t="s">
        <v>438</v>
      </c>
      <c r="AJ22" s="1078"/>
      <c r="AK22" s="1078"/>
      <c r="AL22" s="1078"/>
      <c r="AM22" s="1078"/>
      <c r="AN22" s="1079"/>
      <c r="AO22" s="9"/>
      <c r="AQ22" s="12"/>
      <c r="AR22" s="999" t="s">
        <v>223</v>
      </c>
      <c r="AS22" s="1000"/>
      <c r="AT22" s="1000"/>
      <c r="AU22" s="1000"/>
      <c r="AV22" s="1000"/>
      <c r="AW22" s="1001"/>
      <c r="AX22" s="1085" t="s">
        <v>376</v>
      </c>
      <c r="AY22" s="1077"/>
      <c r="AZ22" s="1077"/>
      <c r="BA22" s="1077"/>
      <c r="BB22" s="1077"/>
      <c r="BC22" s="1077"/>
      <c r="BD22" s="1077"/>
      <c r="BE22" s="1077"/>
      <c r="BF22" s="1077"/>
      <c r="BG22" s="1077"/>
      <c r="BH22" s="1077"/>
      <c r="BI22" s="1077"/>
      <c r="BJ22" s="1077"/>
      <c r="BK22" s="1077"/>
      <c r="BL22" s="1077"/>
      <c r="BM22" s="1086"/>
      <c r="BN22" s="404"/>
      <c r="BO22" s="404"/>
      <c r="BP22" s="404"/>
    </row>
    <row r="23" spans="1:69" ht="13.5" customHeight="1">
      <c r="A23" s="9"/>
      <c r="B23" s="585"/>
      <c r="C23" s="941"/>
      <c r="D23" s="941"/>
      <c r="E23" s="941"/>
      <c r="F23" s="941"/>
      <c r="G23" s="941"/>
      <c r="H23" s="617"/>
      <c r="I23" s="618" t="s">
        <v>288</v>
      </c>
      <c r="J23" s="896" t="s">
        <v>1122</v>
      </c>
      <c r="K23" s="896"/>
      <c r="L23" s="896"/>
      <c r="M23" s="896"/>
      <c r="N23" s="896"/>
      <c r="O23" s="896"/>
      <c r="P23" s="896"/>
      <c r="Q23" s="896"/>
      <c r="R23" s="896"/>
      <c r="S23" s="896"/>
      <c r="T23" s="896"/>
      <c r="U23" s="896"/>
      <c r="V23" s="896"/>
      <c r="W23" s="896"/>
      <c r="X23" s="896"/>
      <c r="Y23" s="896"/>
      <c r="Z23" s="896"/>
      <c r="AA23" s="896"/>
      <c r="AB23" s="896"/>
      <c r="AC23" s="896"/>
      <c r="AD23" s="897"/>
      <c r="AE23" s="893" t="s">
        <v>426</v>
      </c>
      <c r="AF23" s="894"/>
      <c r="AG23" s="894"/>
      <c r="AH23" s="895"/>
      <c r="AI23" s="13"/>
      <c r="AO23" s="9"/>
      <c r="AQ23" s="12"/>
      <c r="AR23" s="984"/>
      <c r="AS23" s="985"/>
      <c r="AT23" s="985"/>
      <c r="AU23" s="985"/>
      <c r="AV23" s="985"/>
      <c r="AW23" s="986"/>
      <c r="AX23" s="1087"/>
      <c r="AY23" s="941"/>
      <c r="AZ23" s="941"/>
      <c r="BA23" s="941"/>
      <c r="BB23" s="941"/>
      <c r="BC23" s="941"/>
      <c r="BD23" s="941"/>
      <c r="BE23" s="941"/>
      <c r="BF23" s="941"/>
      <c r="BG23" s="941"/>
      <c r="BH23" s="941"/>
      <c r="BI23" s="941"/>
      <c r="BJ23" s="941"/>
      <c r="BK23" s="941"/>
      <c r="BL23" s="941"/>
      <c r="BM23" s="1088"/>
      <c r="BN23" s="404"/>
      <c r="BO23" s="404"/>
      <c r="BP23" s="404"/>
      <c r="BQ23" s="3" t="s">
        <v>554</v>
      </c>
    </row>
    <row r="24" spans="1:69" ht="13.5" customHeight="1">
      <c r="A24" s="9"/>
      <c r="B24" s="585"/>
      <c r="C24" s="33"/>
      <c r="D24" s="33"/>
      <c r="E24" s="33"/>
      <c r="F24" s="33"/>
      <c r="G24" s="33"/>
      <c r="H24" s="617"/>
      <c r="I24" s="618"/>
      <c r="J24" s="907"/>
      <c r="K24" s="907"/>
      <c r="L24" s="907"/>
      <c r="M24" s="907"/>
      <c r="N24" s="907"/>
      <c r="O24" s="907"/>
      <c r="P24" s="907"/>
      <c r="Q24" s="907"/>
      <c r="R24" s="907"/>
      <c r="S24" s="907"/>
      <c r="T24" s="907"/>
      <c r="U24" s="907"/>
      <c r="V24" s="907"/>
      <c r="W24" s="907"/>
      <c r="X24" s="907"/>
      <c r="Y24" s="907"/>
      <c r="Z24" s="907"/>
      <c r="AA24" s="907"/>
      <c r="AB24" s="907"/>
      <c r="AC24" s="907"/>
      <c r="AD24" s="908"/>
      <c r="AE24" s="26"/>
      <c r="AF24" s="258"/>
      <c r="AG24" s="258"/>
      <c r="AH24" s="259"/>
      <c r="AI24" s="13"/>
      <c r="AO24" s="9"/>
      <c r="AQ24" s="12"/>
      <c r="AR24" s="984"/>
      <c r="AS24" s="985"/>
      <c r="AT24" s="985"/>
      <c r="AU24" s="985"/>
      <c r="AV24" s="985"/>
      <c r="AW24" s="986"/>
      <c r="AX24" s="1087"/>
      <c r="AY24" s="941"/>
      <c r="AZ24" s="941"/>
      <c r="BA24" s="941"/>
      <c r="BB24" s="941"/>
      <c r="BC24" s="941"/>
      <c r="BD24" s="941"/>
      <c r="BE24" s="941"/>
      <c r="BF24" s="941"/>
      <c r="BG24" s="941"/>
      <c r="BH24" s="941"/>
      <c r="BI24" s="941"/>
      <c r="BJ24" s="941"/>
      <c r="BK24" s="941"/>
      <c r="BL24" s="941"/>
      <c r="BM24" s="1088"/>
      <c r="BN24" s="404"/>
      <c r="BO24" s="404"/>
      <c r="BP24" s="404"/>
      <c r="BQ24" s="3" t="s">
        <v>555</v>
      </c>
    </row>
    <row r="25" spans="1:69" ht="13.5" customHeight="1">
      <c r="A25" s="9"/>
      <c r="B25" s="585"/>
      <c r="C25" s="33"/>
      <c r="D25" s="33"/>
      <c r="E25" s="33"/>
      <c r="F25" s="33"/>
      <c r="G25" s="33"/>
      <c r="H25" s="617"/>
      <c r="I25" s="618"/>
      <c r="J25" s="907"/>
      <c r="K25" s="907"/>
      <c r="L25" s="907"/>
      <c r="M25" s="907"/>
      <c r="N25" s="907"/>
      <c r="O25" s="907"/>
      <c r="P25" s="907"/>
      <c r="Q25" s="907"/>
      <c r="R25" s="907"/>
      <c r="S25" s="907"/>
      <c r="T25" s="907"/>
      <c r="U25" s="907"/>
      <c r="V25" s="907"/>
      <c r="W25" s="907"/>
      <c r="X25" s="907"/>
      <c r="Y25" s="907"/>
      <c r="Z25" s="907"/>
      <c r="AA25" s="907"/>
      <c r="AB25" s="907"/>
      <c r="AC25" s="907"/>
      <c r="AD25" s="908"/>
      <c r="AE25" s="26"/>
      <c r="AF25" s="258"/>
      <c r="AG25" s="258"/>
      <c r="AH25" s="259"/>
      <c r="AI25" s="13"/>
      <c r="AO25" s="9"/>
      <c r="AQ25" s="12"/>
      <c r="AR25" s="984"/>
      <c r="AS25" s="985"/>
      <c r="AT25" s="985"/>
      <c r="AU25" s="985"/>
      <c r="AV25" s="985"/>
      <c r="AW25" s="986"/>
      <c r="AX25" s="1087"/>
      <c r="AY25" s="941"/>
      <c r="AZ25" s="941"/>
      <c r="BA25" s="941"/>
      <c r="BB25" s="941"/>
      <c r="BC25" s="941"/>
      <c r="BD25" s="941"/>
      <c r="BE25" s="941"/>
      <c r="BF25" s="941"/>
      <c r="BG25" s="941"/>
      <c r="BH25" s="941"/>
      <c r="BI25" s="941"/>
      <c r="BJ25" s="941"/>
      <c r="BK25" s="941"/>
      <c r="BL25" s="941"/>
      <c r="BM25" s="1088"/>
      <c r="BN25" s="404"/>
      <c r="BO25" s="404"/>
      <c r="BP25" s="404"/>
    </row>
    <row r="26" spans="1:69" ht="13.5" customHeight="1">
      <c r="A26" s="9"/>
      <c r="B26" s="621"/>
      <c r="H26" s="617"/>
      <c r="I26"/>
      <c r="J26" s="907"/>
      <c r="K26" s="907"/>
      <c r="L26" s="907"/>
      <c r="M26" s="907"/>
      <c r="N26" s="907"/>
      <c r="O26" s="907"/>
      <c r="P26" s="907"/>
      <c r="Q26" s="907"/>
      <c r="R26" s="907"/>
      <c r="S26" s="907"/>
      <c r="T26" s="907"/>
      <c r="U26" s="907"/>
      <c r="V26" s="907"/>
      <c r="W26" s="907"/>
      <c r="X26" s="907"/>
      <c r="Y26" s="907"/>
      <c r="Z26" s="907"/>
      <c r="AA26" s="907"/>
      <c r="AB26" s="907"/>
      <c r="AC26" s="907"/>
      <c r="AD26" s="908"/>
      <c r="AE26" s="10"/>
      <c r="AH26" s="12"/>
      <c r="AI26" s="13"/>
      <c r="AO26" s="9"/>
      <c r="AQ26" s="12"/>
      <c r="AR26" s="984"/>
      <c r="AS26" s="985"/>
      <c r="AT26" s="985"/>
      <c r="AU26" s="985"/>
      <c r="AV26" s="985"/>
      <c r="AW26" s="986"/>
      <c r="AX26" s="1087"/>
      <c r="AY26" s="941"/>
      <c r="AZ26" s="941"/>
      <c r="BA26" s="941"/>
      <c r="BB26" s="941"/>
      <c r="BC26" s="941"/>
      <c r="BD26" s="941"/>
      <c r="BE26" s="941"/>
      <c r="BF26" s="941"/>
      <c r="BG26" s="941"/>
      <c r="BH26" s="941"/>
      <c r="BI26" s="941"/>
      <c r="BJ26" s="941"/>
      <c r="BK26" s="941"/>
      <c r="BL26" s="941"/>
      <c r="BM26" s="1088"/>
      <c r="BN26" s="404"/>
      <c r="BO26" s="404"/>
      <c r="BP26" s="404"/>
      <c r="BQ26" s="3" t="s">
        <v>556</v>
      </c>
    </row>
    <row r="27" spans="1:69" ht="13.5" customHeight="1">
      <c r="A27" s="9"/>
      <c r="B27" s="621"/>
      <c r="H27" s="617"/>
      <c r="I27" s="622" t="s">
        <v>439</v>
      </c>
      <c r="J27" s="896" t="s">
        <v>341</v>
      </c>
      <c r="K27" s="896"/>
      <c r="L27" s="896"/>
      <c r="M27" s="896"/>
      <c r="N27" s="896"/>
      <c r="O27" s="896"/>
      <c r="P27" s="896"/>
      <c r="Q27" s="896"/>
      <c r="R27" s="896"/>
      <c r="S27" s="896"/>
      <c r="T27" s="896"/>
      <c r="U27" s="896"/>
      <c r="V27" s="896"/>
      <c r="W27" s="896"/>
      <c r="X27" s="896"/>
      <c r="Y27" s="896"/>
      <c r="Z27" s="896"/>
      <c r="AA27" s="896"/>
      <c r="AB27" s="896"/>
      <c r="AC27" s="896"/>
      <c r="AD27" s="897"/>
      <c r="AE27" s="909" t="s">
        <v>2</v>
      </c>
      <c r="AF27" s="905"/>
      <c r="AG27" s="905"/>
      <c r="AH27" s="906"/>
      <c r="AI27" s="13"/>
      <c r="AO27" s="9"/>
      <c r="AR27" s="984"/>
      <c r="AS27" s="985"/>
      <c r="AT27" s="985"/>
      <c r="AU27" s="985"/>
      <c r="AV27" s="985"/>
      <c r="AW27" s="986"/>
      <c r="AX27" s="1087"/>
      <c r="AY27" s="941"/>
      <c r="AZ27" s="941"/>
      <c r="BA27" s="941"/>
      <c r="BB27" s="941"/>
      <c r="BC27" s="941"/>
      <c r="BD27" s="941"/>
      <c r="BE27" s="941"/>
      <c r="BF27" s="941"/>
      <c r="BG27" s="941"/>
      <c r="BH27" s="941"/>
      <c r="BI27" s="941"/>
      <c r="BJ27" s="941"/>
      <c r="BK27" s="941"/>
      <c r="BL27" s="941"/>
      <c r="BM27" s="1088"/>
      <c r="BN27" s="404"/>
      <c r="BO27" s="404"/>
      <c r="BP27" s="404"/>
    </row>
    <row r="28" spans="1:69" ht="13.5" customHeight="1">
      <c r="A28" s="9"/>
      <c r="B28" s="621"/>
      <c r="H28" s="617"/>
      <c r="I28" s="623"/>
      <c r="J28" s="907"/>
      <c r="K28" s="907"/>
      <c r="L28" s="907"/>
      <c r="M28" s="907"/>
      <c r="N28" s="907"/>
      <c r="O28" s="907"/>
      <c r="P28" s="907"/>
      <c r="Q28" s="907"/>
      <c r="R28" s="907"/>
      <c r="S28" s="907"/>
      <c r="T28" s="907"/>
      <c r="U28" s="907"/>
      <c r="V28" s="907"/>
      <c r="W28" s="907"/>
      <c r="X28" s="907"/>
      <c r="Y28" s="907"/>
      <c r="Z28" s="907"/>
      <c r="AA28" s="907"/>
      <c r="AB28" s="907"/>
      <c r="AC28" s="907"/>
      <c r="AD28" s="908"/>
      <c r="AE28" s="10"/>
      <c r="AI28" s="10"/>
      <c r="AO28" s="9"/>
      <c r="AR28" s="929" t="s">
        <v>353</v>
      </c>
      <c r="AS28" s="930"/>
      <c r="AT28" s="930"/>
      <c r="AU28" s="930"/>
      <c r="AV28" s="930"/>
      <c r="AW28" s="931"/>
      <c r="AX28" s="1005" t="s">
        <v>92</v>
      </c>
      <c r="AY28" s="1006"/>
      <c r="AZ28" s="1006"/>
      <c r="BA28" s="1006"/>
      <c r="BB28" s="1006"/>
      <c r="BC28" s="1006"/>
      <c r="BD28" s="1006"/>
      <c r="BE28" s="1006"/>
      <c r="BF28" s="1006"/>
      <c r="BG28" s="1006"/>
      <c r="BH28" s="1006"/>
      <c r="BI28" s="1006"/>
      <c r="BJ28" s="1006"/>
      <c r="BK28" s="1006"/>
      <c r="BL28" s="1006"/>
      <c r="BM28" s="1007"/>
      <c r="BN28" s="202"/>
      <c r="BO28" s="202"/>
      <c r="BP28" s="202"/>
    </row>
    <row r="29" spans="1:69" ht="13.5" customHeight="1">
      <c r="A29" s="9"/>
      <c r="B29" s="621"/>
      <c r="H29" s="617"/>
      <c r="I29" s="623"/>
      <c r="J29" s="907"/>
      <c r="K29" s="907"/>
      <c r="L29" s="907"/>
      <c r="M29" s="907"/>
      <c r="N29" s="907"/>
      <c r="O29" s="907"/>
      <c r="P29" s="907"/>
      <c r="Q29" s="907"/>
      <c r="R29" s="907"/>
      <c r="S29" s="907"/>
      <c r="T29" s="907"/>
      <c r="U29" s="907"/>
      <c r="V29" s="907"/>
      <c r="W29" s="907"/>
      <c r="X29" s="907"/>
      <c r="Y29" s="907"/>
      <c r="Z29" s="907"/>
      <c r="AA29" s="907"/>
      <c r="AB29" s="907"/>
      <c r="AC29" s="907"/>
      <c r="AD29" s="908"/>
      <c r="AE29" s="10"/>
      <c r="AI29" s="10"/>
      <c r="AO29" s="9"/>
      <c r="AR29" s="929"/>
      <c r="AS29" s="930"/>
      <c r="AT29" s="930"/>
      <c r="AU29" s="930"/>
      <c r="AV29" s="930"/>
      <c r="AW29" s="931"/>
      <c r="AX29" s="1005"/>
      <c r="AY29" s="1006"/>
      <c r="AZ29" s="1006"/>
      <c r="BA29" s="1006"/>
      <c r="BB29" s="1006"/>
      <c r="BC29" s="1006"/>
      <c r="BD29" s="1006"/>
      <c r="BE29" s="1006"/>
      <c r="BF29" s="1006"/>
      <c r="BG29" s="1006"/>
      <c r="BH29" s="1006"/>
      <c r="BI29" s="1006"/>
      <c r="BJ29" s="1006"/>
      <c r="BK29" s="1006"/>
      <c r="BL29" s="1006"/>
      <c r="BM29" s="1007"/>
      <c r="BN29" s="202"/>
      <c r="BO29" s="202"/>
      <c r="BP29" s="202"/>
    </row>
    <row r="30" spans="1:69" ht="13.5" customHeight="1">
      <c r="A30" s="9"/>
      <c r="B30" s="621"/>
      <c r="H30" s="617"/>
      <c r="I30" s="624"/>
      <c r="J30" s="907"/>
      <c r="K30" s="907"/>
      <c r="L30" s="907"/>
      <c r="M30" s="907"/>
      <c r="N30" s="907"/>
      <c r="O30" s="907"/>
      <c r="P30" s="907"/>
      <c r="Q30" s="907"/>
      <c r="R30" s="907"/>
      <c r="S30" s="907"/>
      <c r="T30" s="907"/>
      <c r="U30" s="907"/>
      <c r="V30" s="907"/>
      <c r="W30" s="907"/>
      <c r="X30" s="907"/>
      <c r="Y30" s="907"/>
      <c r="Z30" s="907"/>
      <c r="AA30" s="907"/>
      <c r="AB30" s="907"/>
      <c r="AC30" s="907"/>
      <c r="AD30" s="908"/>
      <c r="AE30" s="10"/>
      <c r="AI30" s="10"/>
      <c r="AO30" s="9"/>
      <c r="AR30" s="929" t="s">
        <v>354</v>
      </c>
      <c r="AS30" s="1089"/>
      <c r="AT30" s="1089"/>
      <c r="AU30" s="1089"/>
      <c r="AV30" s="1089"/>
      <c r="AW30" s="1090"/>
      <c r="AX30" s="932" t="s">
        <v>93</v>
      </c>
      <c r="AY30" s="1092"/>
      <c r="AZ30" s="1092"/>
      <c r="BA30" s="1092"/>
      <c r="BB30" s="1092"/>
      <c r="BC30" s="1092"/>
      <c r="BD30" s="1092"/>
      <c r="BE30" s="1092"/>
      <c r="BF30" s="1092"/>
      <c r="BG30" s="1092"/>
      <c r="BH30" s="1092"/>
      <c r="BI30" s="1092"/>
      <c r="BJ30" s="1092"/>
      <c r="BK30" s="1092"/>
      <c r="BL30" s="1092"/>
      <c r="BM30" s="1093"/>
      <c r="BN30" s="264"/>
      <c r="BO30" s="264"/>
      <c r="BP30" s="33"/>
    </row>
    <row r="31" spans="1:69" ht="13.5" customHeight="1">
      <c r="A31" s="9"/>
      <c r="B31" s="621"/>
      <c r="H31" s="617"/>
      <c r="I31" s="624"/>
      <c r="J31" s="907"/>
      <c r="K31" s="907"/>
      <c r="L31" s="907"/>
      <c r="M31" s="907"/>
      <c r="N31" s="907"/>
      <c r="O31" s="907"/>
      <c r="P31" s="907"/>
      <c r="Q31" s="907"/>
      <c r="R31" s="907"/>
      <c r="S31" s="907"/>
      <c r="T31" s="907"/>
      <c r="U31" s="907"/>
      <c r="V31" s="907"/>
      <c r="W31" s="907"/>
      <c r="X31" s="907"/>
      <c r="Y31" s="907"/>
      <c r="Z31" s="907"/>
      <c r="AA31" s="907"/>
      <c r="AB31" s="907"/>
      <c r="AC31" s="907"/>
      <c r="AD31" s="908"/>
      <c r="AE31" s="10"/>
      <c r="AI31" s="10"/>
      <c r="AN31" s="12"/>
      <c r="AO31" s="9"/>
      <c r="AR31" s="1091"/>
      <c r="AS31" s="1089"/>
      <c r="AT31" s="1089"/>
      <c r="AU31" s="1089"/>
      <c r="AV31" s="1089"/>
      <c r="AW31" s="1090"/>
      <c r="AX31" s="1094"/>
      <c r="AY31" s="1092"/>
      <c r="AZ31" s="1092"/>
      <c r="BA31" s="1092"/>
      <c r="BB31" s="1092"/>
      <c r="BC31" s="1092"/>
      <c r="BD31" s="1092"/>
      <c r="BE31" s="1092"/>
      <c r="BF31" s="1092"/>
      <c r="BG31" s="1092"/>
      <c r="BH31" s="1092"/>
      <c r="BI31" s="1092"/>
      <c r="BJ31" s="1092"/>
      <c r="BK31" s="1092"/>
      <c r="BL31" s="1092"/>
      <c r="BM31" s="1093"/>
      <c r="BN31" s="264"/>
      <c r="BO31" s="264"/>
      <c r="BP31" s="33"/>
    </row>
    <row r="32" spans="1:69" ht="13.5" customHeight="1">
      <c r="A32" s="9"/>
      <c r="B32" s="621"/>
      <c r="H32" s="617"/>
      <c r="I32" s="624"/>
      <c r="J32" s="907"/>
      <c r="K32" s="907"/>
      <c r="L32" s="907"/>
      <c r="M32" s="907"/>
      <c r="N32" s="907"/>
      <c r="O32" s="907"/>
      <c r="P32" s="907"/>
      <c r="Q32" s="907"/>
      <c r="R32" s="907"/>
      <c r="S32" s="907"/>
      <c r="T32" s="907"/>
      <c r="U32" s="907"/>
      <c r="V32" s="907"/>
      <c r="W32" s="907"/>
      <c r="X32" s="907"/>
      <c r="Y32" s="907"/>
      <c r="Z32" s="907"/>
      <c r="AA32" s="907"/>
      <c r="AB32" s="907"/>
      <c r="AC32" s="907"/>
      <c r="AD32" s="908"/>
      <c r="AE32" s="10"/>
      <c r="AI32" s="10"/>
      <c r="AN32" s="12"/>
      <c r="AO32" s="9"/>
      <c r="AR32" s="984" t="s">
        <v>241</v>
      </c>
      <c r="AS32" s="1082"/>
      <c r="AT32" s="1082"/>
      <c r="AU32" s="1082"/>
      <c r="AV32" s="1082"/>
      <c r="AW32" s="1083"/>
      <c r="AX32" s="972" t="s">
        <v>377</v>
      </c>
      <c r="AY32" s="973"/>
      <c r="AZ32" s="973"/>
      <c r="BA32" s="973"/>
      <c r="BB32" s="973"/>
      <c r="BC32" s="973"/>
      <c r="BD32" s="973"/>
      <c r="BE32" s="973"/>
      <c r="BF32" s="973"/>
      <c r="BG32" s="973"/>
      <c r="BH32" s="973"/>
      <c r="BI32" s="973"/>
      <c r="BJ32" s="973"/>
      <c r="BK32" s="973"/>
      <c r="BL32" s="973"/>
      <c r="BM32" s="974"/>
      <c r="BN32" s="202"/>
      <c r="BO32" s="202"/>
      <c r="BP32" s="202"/>
    </row>
    <row r="33" spans="1:68" ht="13.5" customHeight="1">
      <c r="A33" s="9"/>
      <c r="B33" s="625"/>
      <c r="C33" s="19"/>
      <c r="D33" s="19"/>
      <c r="E33" s="19"/>
      <c r="F33" s="19"/>
      <c r="G33" s="19"/>
      <c r="H33" s="625"/>
      <c r="I33" s="626"/>
      <c r="J33" s="1054"/>
      <c r="K33" s="1054"/>
      <c r="L33" s="1054"/>
      <c r="M33" s="1054"/>
      <c r="N33" s="1054"/>
      <c r="O33" s="1054"/>
      <c r="P33" s="1054"/>
      <c r="Q33" s="1054"/>
      <c r="R33" s="1054"/>
      <c r="S33" s="1054"/>
      <c r="T33" s="1054"/>
      <c r="U33" s="1054"/>
      <c r="V33" s="1054"/>
      <c r="W33" s="1054"/>
      <c r="X33" s="1054"/>
      <c r="Y33" s="1054"/>
      <c r="Z33" s="1054"/>
      <c r="AA33" s="1054"/>
      <c r="AB33" s="1054"/>
      <c r="AC33" s="1054"/>
      <c r="AD33" s="1067"/>
      <c r="AE33" s="20"/>
      <c r="AF33" s="19"/>
      <c r="AG33" s="19"/>
      <c r="AH33" s="19"/>
      <c r="AI33" s="20"/>
      <c r="AJ33" s="19"/>
      <c r="AK33" s="19"/>
      <c r="AL33" s="19"/>
      <c r="AM33" s="19"/>
      <c r="AN33" s="23"/>
      <c r="AO33" s="21"/>
      <c r="AP33" s="19"/>
      <c r="AQ33" s="23"/>
      <c r="AR33" s="1095"/>
      <c r="AS33" s="953"/>
      <c r="AT33" s="953"/>
      <c r="AU33" s="953"/>
      <c r="AV33" s="953"/>
      <c r="AW33" s="954"/>
      <c r="AX33" s="1074"/>
      <c r="AY33" s="1075"/>
      <c r="AZ33" s="1075"/>
      <c r="BA33" s="1075"/>
      <c r="BB33" s="1075"/>
      <c r="BC33" s="1075"/>
      <c r="BD33" s="1075"/>
      <c r="BE33" s="1075"/>
      <c r="BF33" s="1075"/>
      <c r="BG33" s="1075"/>
      <c r="BH33" s="1075"/>
      <c r="BI33" s="1075"/>
      <c r="BJ33" s="1075"/>
      <c r="BK33" s="1075"/>
      <c r="BL33" s="1075"/>
      <c r="BM33" s="1076"/>
      <c r="BN33" s="202"/>
      <c r="BO33" s="202"/>
      <c r="BP33" s="202"/>
    </row>
    <row r="34" spans="1:68" ht="13.5" customHeight="1">
      <c r="A34" s="9"/>
      <c r="B34" s="621" t="s">
        <v>440</v>
      </c>
      <c r="C34" s="881" t="s">
        <v>724</v>
      </c>
      <c r="D34" s="881"/>
      <c r="E34" s="881"/>
      <c r="F34" s="881"/>
      <c r="G34" s="882"/>
      <c r="H34" s="621"/>
      <c r="I34" s="627"/>
      <c r="J34" s="14"/>
      <c r="K34" s="14"/>
      <c r="L34" s="14"/>
      <c r="M34" s="14"/>
      <c r="N34" s="14"/>
      <c r="O34" s="14"/>
      <c r="P34" s="14"/>
      <c r="Q34" s="14"/>
      <c r="R34" s="14"/>
      <c r="S34" s="14"/>
      <c r="T34" s="14"/>
      <c r="U34" s="14"/>
      <c r="V34" s="14"/>
      <c r="W34" s="14"/>
      <c r="X34" s="14"/>
      <c r="Y34" s="14"/>
      <c r="Z34" s="14"/>
      <c r="AA34" s="14"/>
      <c r="AB34" s="14"/>
      <c r="AC34" s="14"/>
      <c r="AD34" s="14"/>
      <c r="AE34" s="46"/>
      <c r="AF34" s="260"/>
      <c r="AG34" s="260"/>
      <c r="AH34" s="261"/>
      <c r="AI34" s="1068" t="s">
        <v>67</v>
      </c>
      <c r="AJ34" s="1115"/>
      <c r="AK34" s="1115"/>
      <c r="AL34" s="1115"/>
      <c r="AM34" s="1115"/>
      <c r="AN34" s="1116"/>
      <c r="AO34" s="9"/>
      <c r="AR34" s="999" t="s">
        <v>1133</v>
      </c>
      <c r="AS34" s="1000"/>
      <c r="AT34" s="1000"/>
      <c r="AU34" s="1000"/>
      <c r="AV34" s="1000"/>
      <c r="AW34" s="1001"/>
      <c r="AX34" s="969" t="s">
        <v>378</v>
      </c>
      <c r="AY34" s="970"/>
      <c r="AZ34" s="970"/>
      <c r="BA34" s="970"/>
      <c r="BB34" s="970"/>
      <c r="BC34" s="970"/>
      <c r="BD34" s="970"/>
      <c r="BE34" s="970"/>
      <c r="BF34" s="970"/>
      <c r="BG34" s="970"/>
      <c r="BH34" s="970"/>
      <c r="BI34" s="970"/>
      <c r="BJ34" s="970"/>
      <c r="BK34" s="970"/>
      <c r="BL34" s="970"/>
      <c r="BM34" s="971"/>
      <c r="BN34" s="403"/>
      <c r="BO34" s="403"/>
      <c r="BP34" s="403"/>
    </row>
    <row r="35" spans="1:68" ht="13.5" customHeight="1">
      <c r="A35" s="9"/>
      <c r="B35" s="621"/>
      <c r="C35" s="883"/>
      <c r="D35" s="883"/>
      <c r="E35" s="883"/>
      <c r="F35" s="883"/>
      <c r="G35" s="884"/>
      <c r="H35" s="617"/>
      <c r="I35" s="628" t="s">
        <v>288</v>
      </c>
      <c r="J35" s="896" t="s">
        <v>289</v>
      </c>
      <c r="K35" s="896"/>
      <c r="L35" s="896"/>
      <c r="M35" s="896"/>
      <c r="N35" s="896"/>
      <c r="O35" s="896"/>
      <c r="P35" s="896"/>
      <c r="Q35" s="896"/>
      <c r="R35" s="896"/>
      <c r="S35" s="896"/>
      <c r="T35" s="896"/>
      <c r="U35" s="896"/>
      <c r="V35" s="896"/>
      <c r="W35" s="896"/>
      <c r="X35" s="896"/>
      <c r="Y35" s="896"/>
      <c r="Z35" s="896"/>
      <c r="AA35" s="896"/>
      <c r="AB35" s="896"/>
      <c r="AC35" s="896"/>
      <c r="AD35" s="897"/>
      <c r="AE35" s="893" t="s">
        <v>2</v>
      </c>
      <c r="AF35" s="894"/>
      <c r="AG35" s="894"/>
      <c r="AH35" s="895"/>
      <c r="AI35" s="10"/>
      <c r="AO35" s="9"/>
      <c r="AR35" s="984"/>
      <c r="AS35" s="985"/>
      <c r="AT35" s="985"/>
      <c r="AU35" s="985"/>
      <c r="AV35" s="985"/>
      <c r="AW35" s="986"/>
      <c r="AX35" s="972"/>
      <c r="AY35" s="973"/>
      <c r="AZ35" s="973"/>
      <c r="BA35" s="973"/>
      <c r="BB35" s="973"/>
      <c r="BC35" s="973"/>
      <c r="BD35" s="973"/>
      <c r="BE35" s="973"/>
      <c r="BF35" s="973"/>
      <c r="BG35" s="973"/>
      <c r="BH35" s="973"/>
      <c r="BI35" s="973"/>
      <c r="BJ35" s="973"/>
      <c r="BK35" s="973"/>
      <c r="BL35" s="973"/>
      <c r="BM35" s="974"/>
      <c r="BN35" s="403"/>
      <c r="BO35" s="403"/>
      <c r="BP35" s="403"/>
    </row>
    <row r="36" spans="1:68" ht="13.5" customHeight="1">
      <c r="A36" s="9"/>
      <c r="B36" s="621"/>
      <c r="C36" s="33"/>
      <c r="D36" s="33"/>
      <c r="E36" s="33"/>
      <c r="F36" s="33"/>
      <c r="G36" s="34"/>
      <c r="H36" s="617"/>
      <c r="I36" s="629"/>
      <c r="J36" s="898"/>
      <c r="K36" s="898"/>
      <c r="L36" s="898"/>
      <c r="M36" s="898"/>
      <c r="N36" s="898"/>
      <c r="O36" s="898"/>
      <c r="P36" s="898"/>
      <c r="Q36" s="898"/>
      <c r="R36" s="898"/>
      <c r="S36" s="898"/>
      <c r="T36" s="898"/>
      <c r="U36" s="898"/>
      <c r="V36" s="898"/>
      <c r="W36" s="898"/>
      <c r="X36" s="898"/>
      <c r="Y36" s="898"/>
      <c r="Z36" s="898"/>
      <c r="AA36" s="898"/>
      <c r="AB36" s="898"/>
      <c r="AC36" s="898"/>
      <c r="AD36" s="899"/>
      <c r="AE36" s="341"/>
      <c r="AF36" s="266"/>
      <c r="AG36" s="266"/>
      <c r="AH36" s="342"/>
      <c r="AI36" s="13"/>
      <c r="AO36" s="9"/>
      <c r="AR36" s="984"/>
      <c r="AS36" s="985"/>
      <c r="AT36" s="985"/>
      <c r="AU36" s="985"/>
      <c r="AV36" s="985"/>
      <c r="AW36" s="986"/>
      <c r="AX36" s="972"/>
      <c r="AY36" s="973"/>
      <c r="AZ36" s="973"/>
      <c r="BA36" s="973"/>
      <c r="BB36" s="973"/>
      <c r="BC36" s="973"/>
      <c r="BD36" s="973"/>
      <c r="BE36" s="973"/>
      <c r="BF36" s="973"/>
      <c r="BG36" s="973"/>
      <c r="BH36" s="973"/>
      <c r="BI36" s="973"/>
      <c r="BJ36" s="973"/>
      <c r="BK36" s="973"/>
      <c r="BL36" s="973"/>
      <c r="BM36" s="974"/>
      <c r="BN36" s="403"/>
      <c r="BO36" s="403"/>
      <c r="BP36" s="403"/>
    </row>
    <row r="37" spans="1:68" ht="13.5" customHeight="1">
      <c r="A37" s="9"/>
      <c r="B37" s="630"/>
      <c r="C37" s="289"/>
      <c r="D37" s="289"/>
      <c r="E37" s="289"/>
      <c r="F37" s="289"/>
      <c r="G37" s="584"/>
      <c r="H37" s="617"/>
      <c r="I37" s="631" t="s">
        <v>444</v>
      </c>
      <c r="J37" s="885" t="s">
        <v>1112</v>
      </c>
      <c r="K37" s="885"/>
      <c r="L37" s="885"/>
      <c r="M37" s="885"/>
      <c r="N37" s="885"/>
      <c r="O37" s="885"/>
      <c r="P37" s="885"/>
      <c r="Q37" s="885"/>
      <c r="R37" s="885"/>
      <c r="S37" s="885"/>
      <c r="T37" s="885"/>
      <c r="U37" s="885"/>
      <c r="V37" s="885"/>
      <c r="W37" s="885"/>
      <c r="X37" s="885"/>
      <c r="Y37" s="885"/>
      <c r="Z37" s="885"/>
      <c r="AA37" s="885"/>
      <c r="AB37" s="885"/>
      <c r="AC37" s="885"/>
      <c r="AD37" s="886"/>
      <c r="AE37" s="909" t="s">
        <v>2</v>
      </c>
      <c r="AF37" s="905"/>
      <c r="AG37" s="905"/>
      <c r="AH37" s="906"/>
      <c r="AI37" s="10"/>
      <c r="AO37" s="9"/>
      <c r="AR37" s="929" t="s">
        <v>1134</v>
      </c>
      <c r="AS37" s="930"/>
      <c r="AT37" s="930"/>
      <c r="AU37" s="930"/>
      <c r="AV37" s="930"/>
      <c r="AW37" s="931"/>
      <c r="AX37" s="1005" t="s">
        <v>352</v>
      </c>
      <c r="AY37" s="1006"/>
      <c r="AZ37" s="1006"/>
      <c r="BA37" s="1006"/>
      <c r="BB37" s="1006"/>
      <c r="BC37" s="1006"/>
      <c r="BD37" s="1006"/>
      <c r="BE37" s="1006"/>
      <c r="BF37" s="1006"/>
      <c r="BG37" s="1006"/>
      <c r="BH37" s="1006"/>
      <c r="BI37" s="1006"/>
      <c r="BJ37" s="1006"/>
      <c r="BK37" s="1006"/>
      <c r="BL37" s="1006"/>
      <c r="BM37" s="1007"/>
      <c r="BN37" s="202"/>
      <c r="BO37" s="202"/>
      <c r="BP37" s="202"/>
    </row>
    <row r="38" spans="1:68" ht="13.5" customHeight="1">
      <c r="A38" s="9"/>
      <c r="B38" s="621"/>
      <c r="C38" s="883" t="s">
        <v>584</v>
      </c>
      <c r="D38" s="883"/>
      <c r="E38" s="883"/>
      <c r="F38" s="883"/>
      <c r="G38" s="884"/>
      <c r="H38" s="621"/>
      <c r="I38" s="632"/>
      <c r="J38" s="883"/>
      <c r="K38" s="883"/>
      <c r="L38" s="883"/>
      <c r="M38" s="883"/>
      <c r="N38" s="883"/>
      <c r="O38" s="883"/>
      <c r="P38" s="883"/>
      <c r="Q38" s="883"/>
      <c r="R38" s="883"/>
      <c r="S38" s="883"/>
      <c r="T38" s="883"/>
      <c r="U38" s="883"/>
      <c r="V38" s="883"/>
      <c r="W38" s="883"/>
      <c r="X38" s="883"/>
      <c r="Y38" s="883"/>
      <c r="Z38" s="883"/>
      <c r="AA38" s="883"/>
      <c r="AB38" s="883"/>
      <c r="AC38" s="883"/>
      <c r="AD38" s="884"/>
      <c r="AE38" s="426"/>
      <c r="AF38" s="426"/>
      <c r="AG38" s="426"/>
      <c r="AH38" s="426"/>
      <c r="AI38" s="13"/>
      <c r="AO38" s="9"/>
      <c r="AR38" s="929"/>
      <c r="AS38" s="930"/>
      <c r="AT38" s="930"/>
      <c r="AU38" s="930"/>
      <c r="AV38" s="930"/>
      <c r="AW38" s="931"/>
      <c r="AX38" s="1005"/>
      <c r="AY38" s="1006"/>
      <c r="AZ38" s="1006"/>
      <c r="BA38" s="1006"/>
      <c r="BB38" s="1006"/>
      <c r="BC38" s="1006"/>
      <c r="BD38" s="1006"/>
      <c r="BE38" s="1006"/>
      <c r="BF38" s="1006"/>
      <c r="BG38" s="1006"/>
      <c r="BH38" s="1006"/>
      <c r="BI38" s="1006"/>
      <c r="BJ38" s="1006"/>
      <c r="BK38" s="1006"/>
      <c r="BL38" s="1006"/>
      <c r="BM38" s="1007"/>
      <c r="BN38" s="202"/>
      <c r="BO38" s="202"/>
      <c r="BP38" s="202"/>
    </row>
    <row r="39" spans="1:68" ht="13.5" customHeight="1">
      <c r="A39" s="9"/>
      <c r="B39" s="621"/>
      <c r="C39" s="883"/>
      <c r="D39" s="883"/>
      <c r="E39" s="883"/>
      <c r="F39" s="883"/>
      <c r="G39" s="884"/>
      <c r="H39" s="621"/>
      <c r="I39" s="632"/>
      <c r="J39" s="883"/>
      <c r="K39" s="883"/>
      <c r="L39" s="883"/>
      <c r="M39" s="883"/>
      <c r="N39" s="883"/>
      <c r="O39" s="883"/>
      <c r="P39" s="883"/>
      <c r="Q39" s="883"/>
      <c r="R39" s="883"/>
      <c r="S39" s="883"/>
      <c r="T39" s="883"/>
      <c r="U39" s="883"/>
      <c r="V39" s="883"/>
      <c r="W39" s="883"/>
      <c r="X39" s="883"/>
      <c r="Y39" s="883"/>
      <c r="Z39" s="883"/>
      <c r="AA39" s="883"/>
      <c r="AB39" s="883"/>
      <c r="AC39" s="883"/>
      <c r="AD39" s="884"/>
      <c r="AE39" s="10"/>
      <c r="AH39" s="12"/>
      <c r="AI39" s="13"/>
      <c r="AO39" s="9"/>
      <c r="AR39" s="981" t="s">
        <v>355</v>
      </c>
      <c r="AS39" s="1080"/>
      <c r="AT39" s="1080"/>
      <c r="AU39" s="1080"/>
      <c r="AV39" s="1080"/>
      <c r="AW39" s="1081"/>
      <c r="AX39" s="990" t="s">
        <v>93</v>
      </c>
      <c r="AY39" s="991"/>
      <c r="AZ39" s="991"/>
      <c r="BA39" s="991"/>
      <c r="BB39" s="991"/>
      <c r="BC39" s="991"/>
      <c r="BD39" s="991"/>
      <c r="BE39" s="991"/>
      <c r="BF39" s="991"/>
      <c r="BG39" s="991"/>
      <c r="BH39" s="991"/>
      <c r="BI39" s="991"/>
      <c r="BJ39" s="991"/>
      <c r="BK39" s="991"/>
      <c r="BL39" s="991"/>
      <c r="BM39" s="992"/>
      <c r="BN39" s="202"/>
      <c r="BO39" s="202"/>
      <c r="BP39" s="202"/>
    </row>
    <row r="40" spans="1:68" ht="13.5" customHeight="1">
      <c r="A40" s="9"/>
      <c r="B40" s="621"/>
      <c r="C40" s="883"/>
      <c r="D40" s="883"/>
      <c r="E40" s="883"/>
      <c r="F40" s="883"/>
      <c r="G40" s="884"/>
      <c r="H40" s="621"/>
      <c r="I40" s="632"/>
      <c r="J40" s="883"/>
      <c r="K40" s="883"/>
      <c r="L40" s="883"/>
      <c r="M40" s="883"/>
      <c r="N40" s="883"/>
      <c r="O40" s="883"/>
      <c r="P40" s="883"/>
      <c r="Q40" s="883"/>
      <c r="R40" s="883"/>
      <c r="S40" s="883"/>
      <c r="T40" s="883"/>
      <c r="U40" s="883"/>
      <c r="V40" s="883"/>
      <c r="W40" s="883"/>
      <c r="X40" s="883"/>
      <c r="Y40" s="883"/>
      <c r="Z40" s="883"/>
      <c r="AA40" s="883"/>
      <c r="AB40" s="883"/>
      <c r="AC40" s="883"/>
      <c r="AD40" s="884"/>
      <c r="AE40" s="10"/>
      <c r="AH40" s="12"/>
      <c r="AI40" s="13"/>
      <c r="AO40" s="9"/>
      <c r="AR40" s="984"/>
      <c r="AS40" s="1082"/>
      <c r="AT40" s="1082"/>
      <c r="AU40" s="1082"/>
      <c r="AV40" s="1082"/>
      <c r="AW40" s="1083"/>
      <c r="AX40" s="972"/>
      <c r="AY40" s="973"/>
      <c r="AZ40" s="973"/>
      <c r="BA40" s="973"/>
      <c r="BB40" s="973"/>
      <c r="BC40" s="973"/>
      <c r="BD40" s="973"/>
      <c r="BE40" s="973"/>
      <c r="BF40" s="973"/>
      <c r="BG40" s="973"/>
      <c r="BH40" s="973"/>
      <c r="BI40" s="973"/>
      <c r="BJ40" s="973"/>
      <c r="BK40" s="973"/>
      <c r="BL40" s="973"/>
      <c r="BM40" s="974"/>
      <c r="BN40" s="202"/>
      <c r="BO40" s="202"/>
      <c r="BP40" s="202"/>
    </row>
    <row r="41" spans="1:68" ht="13.5" customHeight="1">
      <c r="A41" s="633"/>
      <c r="B41" s="621"/>
      <c r="H41" s="621"/>
      <c r="I41" s="634"/>
      <c r="J41" s="887"/>
      <c r="K41" s="887"/>
      <c r="L41" s="887"/>
      <c r="M41" s="887"/>
      <c r="N41" s="887"/>
      <c r="O41" s="887"/>
      <c r="P41" s="887"/>
      <c r="Q41" s="887"/>
      <c r="R41" s="887"/>
      <c r="S41" s="887"/>
      <c r="T41" s="887"/>
      <c r="U41" s="887"/>
      <c r="V41" s="887"/>
      <c r="W41" s="887"/>
      <c r="X41" s="887"/>
      <c r="Y41" s="887"/>
      <c r="Z41" s="887"/>
      <c r="AA41" s="887"/>
      <c r="AB41" s="887"/>
      <c r="AC41" s="887"/>
      <c r="AD41" s="888"/>
      <c r="AE41" s="20"/>
      <c r="AF41" s="19"/>
      <c r="AG41" s="19"/>
      <c r="AH41" s="23"/>
      <c r="AI41" s="13"/>
      <c r="AO41" s="9"/>
      <c r="AQ41" s="12"/>
      <c r="AR41" s="1084"/>
      <c r="AS41" s="1082"/>
      <c r="AT41" s="1082"/>
      <c r="AU41" s="1082"/>
      <c r="AV41" s="1082"/>
      <c r="AW41" s="1083"/>
      <c r="AX41" s="972"/>
      <c r="AY41" s="973"/>
      <c r="AZ41" s="973"/>
      <c r="BA41" s="973"/>
      <c r="BB41" s="973"/>
      <c r="BC41" s="973"/>
      <c r="BD41" s="973"/>
      <c r="BE41" s="973"/>
      <c r="BF41" s="973"/>
      <c r="BG41" s="973"/>
      <c r="BH41" s="973"/>
      <c r="BI41" s="973"/>
      <c r="BJ41" s="973"/>
      <c r="BK41" s="973"/>
      <c r="BL41" s="973"/>
      <c r="BM41" s="974"/>
      <c r="BN41" s="202"/>
      <c r="BO41" s="202"/>
      <c r="BP41" s="202"/>
    </row>
    <row r="42" spans="1:68" ht="13.5" customHeight="1">
      <c r="A42" s="9"/>
      <c r="B42" s="611" t="s">
        <v>441</v>
      </c>
      <c r="C42" s="881" t="s">
        <v>725</v>
      </c>
      <c r="D42" s="881"/>
      <c r="E42" s="881"/>
      <c r="F42" s="881"/>
      <c r="G42" s="882"/>
      <c r="H42" s="611"/>
      <c r="I42" s="635" t="s">
        <v>288</v>
      </c>
      <c r="J42" s="881" t="s">
        <v>1110</v>
      </c>
      <c r="K42" s="881"/>
      <c r="L42" s="881"/>
      <c r="M42" s="881"/>
      <c r="N42" s="881"/>
      <c r="O42" s="881"/>
      <c r="P42" s="881"/>
      <c r="Q42" s="881"/>
      <c r="R42" s="881"/>
      <c r="S42" s="881"/>
      <c r="T42" s="881"/>
      <c r="U42" s="881"/>
      <c r="V42" s="881"/>
      <c r="W42" s="881"/>
      <c r="X42" s="881"/>
      <c r="Y42" s="881"/>
      <c r="Z42" s="881"/>
      <c r="AA42" s="881"/>
      <c r="AB42" s="881"/>
      <c r="AC42" s="881"/>
      <c r="AD42" s="882"/>
      <c r="AE42" s="893" t="s">
        <v>2</v>
      </c>
      <c r="AF42" s="894"/>
      <c r="AG42" s="894"/>
      <c r="AH42" s="895"/>
      <c r="AI42" s="58"/>
      <c r="AJ42" s="5"/>
      <c r="AK42" s="5"/>
      <c r="AL42" s="5"/>
      <c r="AM42" s="5"/>
      <c r="AN42" s="5"/>
      <c r="AO42" s="6"/>
      <c r="AP42" s="5"/>
      <c r="AQ42" s="8"/>
      <c r="AR42" s="999" t="s">
        <v>726</v>
      </c>
      <c r="AS42" s="1000"/>
      <c r="AT42" s="1000"/>
      <c r="AU42" s="1000"/>
      <c r="AV42" s="1000"/>
      <c r="AW42" s="1001"/>
      <c r="AX42" s="969" t="s">
        <v>853</v>
      </c>
      <c r="AY42" s="970"/>
      <c r="AZ42" s="970"/>
      <c r="BA42" s="970"/>
      <c r="BB42" s="970"/>
      <c r="BC42" s="970"/>
      <c r="BD42" s="970"/>
      <c r="BE42" s="970"/>
      <c r="BF42" s="970"/>
      <c r="BG42" s="970"/>
      <c r="BH42" s="970"/>
      <c r="BI42" s="970"/>
      <c r="BJ42" s="970"/>
      <c r="BK42" s="970"/>
      <c r="BL42" s="970"/>
      <c r="BM42" s="971"/>
      <c r="BN42" s="33"/>
      <c r="BO42" s="202"/>
      <c r="BP42" s="202"/>
    </row>
    <row r="43" spans="1:68" ht="13.5" customHeight="1">
      <c r="A43" s="9"/>
      <c r="B43" s="621"/>
      <c r="C43" s="883"/>
      <c r="D43" s="883"/>
      <c r="E43" s="883"/>
      <c r="F43" s="883"/>
      <c r="G43" s="884"/>
      <c r="H43" s="621"/>
      <c r="I43" s="632"/>
      <c r="J43" s="883"/>
      <c r="K43" s="883"/>
      <c r="L43" s="883"/>
      <c r="M43" s="883"/>
      <c r="N43" s="883"/>
      <c r="O43" s="883"/>
      <c r="P43" s="883"/>
      <c r="Q43" s="883"/>
      <c r="R43" s="883"/>
      <c r="S43" s="883"/>
      <c r="T43" s="883"/>
      <c r="U43" s="883"/>
      <c r="V43" s="883"/>
      <c r="W43" s="883"/>
      <c r="X43" s="883"/>
      <c r="Y43" s="883"/>
      <c r="Z43" s="883"/>
      <c r="AA43" s="883"/>
      <c r="AB43" s="883"/>
      <c r="AC43" s="883"/>
      <c r="AD43" s="884"/>
      <c r="AE43" s="10"/>
      <c r="AH43" s="12"/>
      <c r="AI43" s="13"/>
      <c r="AO43" s="9"/>
      <c r="AQ43" s="12"/>
      <c r="AR43" s="984"/>
      <c r="AS43" s="985"/>
      <c r="AT43" s="985"/>
      <c r="AU43" s="985"/>
      <c r="AV43" s="985"/>
      <c r="AW43" s="986"/>
      <c r="AX43" s="972"/>
      <c r="AY43" s="973"/>
      <c r="AZ43" s="973"/>
      <c r="BA43" s="973"/>
      <c r="BB43" s="973"/>
      <c r="BC43" s="973"/>
      <c r="BD43" s="973"/>
      <c r="BE43" s="973"/>
      <c r="BF43" s="973"/>
      <c r="BG43" s="973"/>
      <c r="BH43" s="973"/>
      <c r="BI43" s="973"/>
      <c r="BJ43" s="973"/>
      <c r="BK43" s="973"/>
      <c r="BL43" s="973"/>
      <c r="BM43" s="974"/>
      <c r="BN43" s="33"/>
      <c r="BO43" s="202"/>
      <c r="BP43" s="202"/>
    </row>
    <row r="44" spans="1:68" ht="13.5" customHeight="1">
      <c r="A44" s="9"/>
      <c r="B44" s="621"/>
      <c r="C44" s="883"/>
      <c r="D44" s="883"/>
      <c r="E44" s="883"/>
      <c r="F44" s="883"/>
      <c r="G44" s="884"/>
      <c r="H44" s="621"/>
      <c r="I44" s="632"/>
      <c r="J44" s="883"/>
      <c r="K44" s="883"/>
      <c r="L44" s="883"/>
      <c r="M44" s="883"/>
      <c r="N44" s="883"/>
      <c r="O44" s="883"/>
      <c r="P44" s="883"/>
      <c r="Q44" s="883"/>
      <c r="R44" s="883"/>
      <c r="S44" s="883"/>
      <c r="T44" s="883"/>
      <c r="U44" s="883"/>
      <c r="V44" s="883"/>
      <c r="W44" s="883"/>
      <c r="X44" s="883"/>
      <c r="Y44" s="883"/>
      <c r="Z44" s="883"/>
      <c r="AA44" s="883"/>
      <c r="AB44" s="883"/>
      <c r="AC44" s="883"/>
      <c r="AD44" s="884"/>
      <c r="AE44" s="10"/>
      <c r="AH44" s="12"/>
      <c r="AI44" s="13"/>
      <c r="AO44" s="9"/>
      <c r="AQ44" s="12"/>
      <c r="AR44" s="984"/>
      <c r="AS44" s="985"/>
      <c r="AT44" s="985"/>
      <c r="AU44" s="985"/>
      <c r="AV44" s="985"/>
      <c r="AW44" s="986"/>
      <c r="AX44" s="972"/>
      <c r="AY44" s="973"/>
      <c r="AZ44" s="973"/>
      <c r="BA44" s="973"/>
      <c r="BB44" s="973"/>
      <c r="BC44" s="973"/>
      <c r="BD44" s="973"/>
      <c r="BE44" s="973"/>
      <c r="BF44" s="973"/>
      <c r="BG44" s="973"/>
      <c r="BH44" s="973"/>
      <c r="BI44" s="973"/>
      <c r="BJ44" s="973"/>
      <c r="BK44" s="973"/>
      <c r="BL44" s="973"/>
      <c r="BM44" s="974"/>
      <c r="BN44" s="33"/>
      <c r="BO44" s="202"/>
      <c r="BP44" s="202"/>
    </row>
    <row r="45" spans="1:68" ht="13.5" customHeight="1">
      <c r="A45" s="9"/>
      <c r="B45" s="621"/>
      <c r="C45" s="883"/>
      <c r="D45" s="883"/>
      <c r="E45" s="883"/>
      <c r="F45" s="883"/>
      <c r="G45" s="884"/>
      <c r="H45" s="621"/>
      <c r="I45" s="632"/>
      <c r="J45" s="883"/>
      <c r="K45" s="883"/>
      <c r="L45" s="883"/>
      <c r="M45" s="883"/>
      <c r="N45" s="883"/>
      <c r="O45" s="883"/>
      <c r="P45" s="883"/>
      <c r="Q45" s="883"/>
      <c r="R45" s="883"/>
      <c r="S45" s="883"/>
      <c r="T45" s="883"/>
      <c r="U45" s="883"/>
      <c r="V45" s="883"/>
      <c r="W45" s="883"/>
      <c r="X45" s="883"/>
      <c r="Y45" s="883"/>
      <c r="Z45" s="883"/>
      <c r="AA45" s="883"/>
      <c r="AB45" s="883"/>
      <c r="AC45" s="883"/>
      <c r="AD45" s="884"/>
      <c r="AE45" s="10"/>
      <c r="AH45" s="12"/>
      <c r="AI45" s="13"/>
      <c r="AO45" s="9"/>
      <c r="AQ45" s="12"/>
      <c r="AR45" s="984"/>
      <c r="AS45" s="985"/>
      <c r="AT45" s="985"/>
      <c r="AU45" s="985"/>
      <c r="AV45" s="985"/>
      <c r="AW45" s="986"/>
      <c r="AX45" s="972"/>
      <c r="AY45" s="973"/>
      <c r="AZ45" s="973"/>
      <c r="BA45" s="973"/>
      <c r="BB45" s="973"/>
      <c r="BC45" s="973"/>
      <c r="BD45" s="973"/>
      <c r="BE45" s="973"/>
      <c r="BF45" s="973"/>
      <c r="BG45" s="973"/>
      <c r="BH45" s="973"/>
      <c r="BI45" s="973"/>
      <c r="BJ45" s="973"/>
      <c r="BK45" s="973"/>
      <c r="BL45" s="973"/>
      <c r="BM45" s="974"/>
      <c r="BN45" s="250"/>
      <c r="BO45" s="202"/>
      <c r="BP45" s="202"/>
    </row>
    <row r="46" spans="1:68" ht="13.5" customHeight="1">
      <c r="A46" s="9"/>
      <c r="B46" s="621"/>
      <c r="H46" s="621"/>
      <c r="I46" s="632"/>
      <c r="J46" s="883"/>
      <c r="K46" s="883"/>
      <c r="L46" s="883"/>
      <c r="M46" s="883"/>
      <c r="N46" s="883"/>
      <c r="O46" s="883"/>
      <c r="P46" s="883"/>
      <c r="Q46" s="883"/>
      <c r="R46" s="883"/>
      <c r="S46" s="883"/>
      <c r="T46" s="883"/>
      <c r="U46" s="883"/>
      <c r="V46" s="883"/>
      <c r="W46" s="883"/>
      <c r="X46" s="883"/>
      <c r="Y46" s="883"/>
      <c r="Z46" s="883"/>
      <c r="AA46" s="883"/>
      <c r="AB46" s="883"/>
      <c r="AC46" s="883"/>
      <c r="AD46" s="884"/>
      <c r="AE46" s="10"/>
      <c r="AH46" s="12"/>
      <c r="AI46" s="13"/>
      <c r="AO46" s="9"/>
      <c r="AQ46" s="12"/>
      <c r="AR46" s="984"/>
      <c r="AS46" s="985"/>
      <c r="AT46" s="985"/>
      <c r="AU46" s="985"/>
      <c r="AV46" s="985"/>
      <c r="AW46" s="986"/>
      <c r="AX46" s="972"/>
      <c r="AY46" s="973"/>
      <c r="AZ46" s="973"/>
      <c r="BA46" s="973"/>
      <c r="BB46" s="973"/>
      <c r="BC46" s="973"/>
      <c r="BD46" s="973"/>
      <c r="BE46" s="973"/>
      <c r="BF46" s="973"/>
      <c r="BG46" s="973"/>
      <c r="BH46" s="973"/>
      <c r="BI46" s="973"/>
      <c r="BJ46" s="973"/>
      <c r="BK46" s="973"/>
      <c r="BL46" s="973"/>
      <c r="BM46" s="974"/>
      <c r="BN46" s="33"/>
      <c r="BO46" s="202"/>
      <c r="BP46" s="202"/>
    </row>
    <row r="47" spans="1:68" ht="13.5" customHeight="1">
      <c r="A47" s="9"/>
      <c r="B47" s="621"/>
      <c r="H47" s="621"/>
      <c r="I47" s="632"/>
      <c r="J47" s="178"/>
      <c r="K47" s="178"/>
      <c r="L47" s="178"/>
      <c r="M47" s="178"/>
      <c r="N47" s="178"/>
      <c r="O47" s="178"/>
      <c r="P47" s="178"/>
      <c r="Q47" s="178"/>
      <c r="R47" s="178"/>
      <c r="S47" s="178"/>
      <c r="T47" s="178"/>
      <c r="U47" s="178"/>
      <c r="V47" s="178"/>
      <c r="W47" s="178"/>
      <c r="X47" s="178"/>
      <c r="Y47" s="178"/>
      <c r="Z47" s="178"/>
      <c r="AA47" s="178"/>
      <c r="AB47" s="178"/>
      <c r="AC47" s="178"/>
      <c r="AD47" s="178"/>
      <c r="AE47" s="10"/>
      <c r="AH47" s="12"/>
      <c r="AI47" s="13"/>
      <c r="AO47" s="9"/>
      <c r="AQ47" s="12"/>
      <c r="AR47" s="1084" t="s">
        <v>730</v>
      </c>
      <c r="AS47" s="1082"/>
      <c r="AT47" s="1082"/>
      <c r="AU47" s="1082"/>
      <c r="AV47" s="1082"/>
      <c r="AW47" s="1083"/>
      <c r="AX47" s="972" t="s">
        <v>731</v>
      </c>
      <c r="AY47" s="973"/>
      <c r="AZ47" s="973"/>
      <c r="BA47" s="973"/>
      <c r="BB47" s="973"/>
      <c r="BC47" s="973"/>
      <c r="BD47" s="973"/>
      <c r="BE47" s="973"/>
      <c r="BF47" s="973"/>
      <c r="BG47" s="973"/>
      <c r="BH47" s="973"/>
      <c r="BI47" s="973"/>
      <c r="BJ47" s="973"/>
      <c r="BK47" s="973"/>
      <c r="BL47" s="973"/>
      <c r="BM47" s="974"/>
      <c r="BN47" s="33"/>
      <c r="BO47" s="202"/>
      <c r="BP47" s="202"/>
    </row>
    <row r="48" spans="1:68" ht="13.5" customHeight="1">
      <c r="A48" s="9"/>
      <c r="B48" s="621"/>
      <c r="H48" s="621"/>
      <c r="I48" s="632"/>
      <c r="J48" s="178"/>
      <c r="K48" s="178"/>
      <c r="L48" s="178"/>
      <c r="M48" s="178"/>
      <c r="N48" s="178"/>
      <c r="O48" s="178"/>
      <c r="P48" s="178"/>
      <c r="Q48" s="178"/>
      <c r="R48" s="178"/>
      <c r="S48" s="178"/>
      <c r="T48" s="178"/>
      <c r="U48" s="178"/>
      <c r="V48" s="178"/>
      <c r="W48" s="178"/>
      <c r="X48" s="178"/>
      <c r="Y48" s="178"/>
      <c r="Z48" s="178"/>
      <c r="AA48" s="178"/>
      <c r="AB48" s="178"/>
      <c r="AC48" s="178"/>
      <c r="AD48" s="178"/>
      <c r="AE48" s="10"/>
      <c r="AH48" s="12"/>
      <c r="AI48" s="13"/>
      <c r="AO48" s="9"/>
      <c r="AQ48" s="12"/>
      <c r="AR48" s="1084"/>
      <c r="AS48" s="1082"/>
      <c r="AT48" s="1082"/>
      <c r="AU48" s="1082"/>
      <c r="AV48" s="1082"/>
      <c r="AW48" s="1083"/>
      <c r="AX48" s="972"/>
      <c r="AY48" s="973"/>
      <c r="AZ48" s="973"/>
      <c r="BA48" s="973"/>
      <c r="BB48" s="973"/>
      <c r="BC48" s="973"/>
      <c r="BD48" s="973"/>
      <c r="BE48" s="973"/>
      <c r="BF48" s="973"/>
      <c r="BG48" s="973"/>
      <c r="BH48" s="973"/>
      <c r="BI48" s="973"/>
      <c r="BJ48" s="973"/>
      <c r="BK48" s="973"/>
      <c r="BL48" s="973"/>
      <c r="BM48" s="974"/>
      <c r="BN48" s="33"/>
      <c r="BO48" s="202"/>
      <c r="BP48" s="202"/>
    </row>
    <row r="49" spans="1:68" ht="13.5" customHeight="1">
      <c r="A49" s="9"/>
      <c r="B49" s="621"/>
      <c r="H49" s="621"/>
      <c r="I49" s="632"/>
      <c r="J49" s="178"/>
      <c r="K49" s="178"/>
      <c r="L49" s="178"/>
      <c r="M49" s="178"/>
      <c r="N49" s="178"/>
      <c r="O49" s="178"/>
      <c r="P49" s="178"/>
      <c r="Q49" s="178"/>
      <c r="R49" s="178"/>
      <c r="S49" s="178"/>
      <c r="T49" s="178"/>
      <c r="U49" s="178"/>
      <c r="V49" s="178"/>
      <c r="W49" s="178"/>
      <c r="X49" s="178"/>
      <c r="Y49" s="178"/>
      <c r="Z49" s="178"/>
      <c r="AA49" s="178"/>
      <c r="AB49" s="178"/>
      <c r="AC49" s="178"/>
      <c r="AD49" s="178"/>
      <c r="AE49" s="10"/>
      <c r="AH49" s="12"/>
      <c r="AI49" s="13"/>
      <c r="AO49" s="9"/>
      <c r="AQ49" s="12"/>
      <c r="AR49" s="1084" t="s">
        <v>732</v>
      </c>
      <c r="AS49" s="1082"/>
      <c r="AT49" s="1082"/>
      <c r="AU49" s="1082"/>
      <c r="AV49" s="1082"/>
      <c r="AW49" s="1083"/>
      <c r="AX49" s="972" t="s">
        <v>447</v>
      </c>
      <c r="AY49" s="973"/>
      <c r="AZ49" s="973"/>
      <c r="BA49" s="973"/>
      <c r="BB49" s="973"/>
      <c r="BC49" s="973"/>
      <c r="BD49" s="973"/>
      <c r="BE49" s="973"/>
      <c r="BF49" s="973"/>
      <c r="BG49" s="973"/>
      <c r="BH49" s="973"/>
      <c r="BI49" s="973"/>
      <c r="BJ49" s="973"/>
      <c r="BK49" s="973"/>
      <c r="BL49" s="973"/>
      <c r="BM49" s="974"/>
      <c r="BN49" s="33"/>
      <c r="BO49" s="202"/>
      <c r="BP49" s="202"/>
    </row>
    <row r="50" spans="1:68" ht="13.5" customHeight="1">
      <c r="A50" s="9"/>
      <c r="B50" s="625"/>
      <c r="C50" s="19"/>
      <c r="D50" s="19"/>
      <c r="E50" s="19"/>
      <c r="F50" s="19"/>
      <c r="G50" s="19"/>
      <c r="H50" s="625"/>
      <c r="I50" s="634"/>
      <c r="J50" s="181"/>
      <c r="K50" s="181"/>
      <c r="L50" s="181"/>
      <c r="M50" s="181"/>
      <c r="N50" s="181"/>
      <c r="O50" s="181"/>
      <c r="P50" s="181"/>
      <c r="Q50" s="181"/>
      <c r="R50" s="181"/>
      <c r="S50" s="181"/>
      <c r="T50" s="181"/>
      <c r="U50" s="181"/>
      <c r="V50" s="181"/>
      <c r="W50" s="181"/>
      <c r="X50" s="181"/>
      <c r="Y50" s="181"/>
      <c r="Z50" s="181"/>
      <c r="AA50" s="181"/>
      <c r="AB50" s="181"/>
      <c r="AC50" s="181"/>
      <c r="AD50" s="181"/>
      <c r="AE50" s="20"/>
      <c r="AF50" s="19"/>
      <c r="AG50" s="19"/>
      <c r="AH50" s="23"/>
      <c r="AI50" s="24"/>
      <c r="AJ50" s="19"/>
      <c r="AK50" s="19"/>
      <c r="AL50" s="19"/>
      <c r="AM50" s="19"/>
      <c r="AN50" s="19"/>
      <c r="AO50" s="21"/>
      <c r="AP50" s="19"/>
      <c r="AQ50" s="23"/>
      <c r="AR50" s="1095"/>
      <c r="AS50" s="953"/>
      <c r="AT50" s="953"/>
      <c r="AU50" s="953"/>
      <c r="AV50" s="953"/>
      <c r="AW50" s="954"/>
      <c r="AX50" s="1074"/>
      <c r="AY50" s="1075"/>
      <c r="AZ50" s="1075"/>
      <c r="BA50" s="1075"/>
      <c r="BB50" s="1075"/>
      <c r="BC50" s="1075"/>
      <c r="BD50" s="1075"/>
      <c r="BE50" s="1075"/>
      <c r="BF50" s="1075"/>
      <c r="BG50" s="1075"/>
      <c r="BH50" s="1075"/>
      <c r="BI50" s="1075"/>
      <c r="BJ50" s="1075"/>
      <c r="BK50" s="1075"/>
      <c r="BL50" s="1075"/>
      <c r="BM50" s="1076"/>
      <c r="BN50" s="33"/>
      <c r="BO50" s="202"/>
      <c r="BP50" s="202"/>
    </row>
    <row r="51" spans="1:68" ht="13.5" customHeight="1">
      <c r="A51" s="9"/>
      <c r="B51" s="621" t="s">
        <v>442</v>
      </c>
      <c r="C51" s="881" t="s">
        <v>727</v>
      </c>
      <c r="D51" s="881"/>
      <c r="E51" s="881"/>
      <c r="F51" s="881"/>
      <c r="G51" s="882"/>
      <c r="H51" s="621"/>
      <c r="I51" s="3" t="s">
        <v>487</v>
      </c>
      <c r="J51" s="881" t="s">
        <v>1111</v>
      </c>
      <c r="K51" s="881"/>
      <c r="L51" s="881"/>
      <c r="M51" s="881"/>
      <c r="N51" s="881"/>
      <c r="O51" s="881"/>
      <c r="P51" s="881"/>
      <c r="Q51" s="881"/>
      <c r="R51" s="881"/>
      <c r="S51" s="881"/>
      <c r="T51" s="881"/>
      <c r="U51" s="881"/>
      <c r="V51" s="881"/>
      <c r="W51" s="881"/>
      <c r="X51" s="881"/>
      <c r="Y51" s="881"/>
      <c r="Z51" s="881"/>
      <c r="AA51" s="881"/>
      <c r="AB51" s="881"/>
      <c r="AC51" s="881"/>
      <c r="AD51" s="882"/>
      <c r="AE51" s="893" t="s">
        <v>2</v>
      </c>
      <c r="AF51" s="894"/>
      <c r="AG51" s="894"/>
      <c r="AH51" s="895"/>
      <c r="AI51" s="13"/>
      <c r="AO51" s="9"/>
      <c r="AQ51" s="12"/>
      <c r="AR51" s="1112" t="s">
        <v>728</v>
      </c>
      <c r="AS51" s="1113"/>
      <c r="AT51" s="1113"/>
      <c r="AU51" s="1113"/>
      <c r="AV51" s="1113"/>
      <c r="AW51" s="1114"/>
      <c r="AX51" s="969" t="s">
        <v>853</v>
      </c>
      <c r="AY51" s="970"/>
      <c r="AZ51" s="970"/>
      <c r="BA51" s="970"/>
      <c r="BB51" s="970"/>
      <c r="BC51" s="970"/>
      <c r="BD51" s="970"/>
      <c r="BE51" s="970"/>
      <c r="BF51" s="970"/>
      <c r="BG51" s="970"/>
      <c r="BH51" s="970"/>
      <c r="BI51" s="970"/>
      <c r="BJ51" s="970"/>
      <c r="BK51" s="970"/>
      <c r="BL51" s="970"/>
      <c r="BM51" s="971"/>
      <c r="BN51" s="33"/>
      <c r="BO51" s="202"/>
      <c r="BP51" s="202"/>
    </row>
    <row r="52" spans="1:68" ht="13.5" customHeight="1">
      <c r="A52" s="9"/>
      <c r="B52" s="621"/>
      <c r="C52" s="883"/>
      <c r="D52" s="883"/>
      <c r="E52" s="883"/>
      <c r="F52" s="883"/>
      <c r="G52" s="884"/>
      <c r="H52" s="621"/>
      <c r="J52" s="883"/>
      <c r="K52" s="883"/>
      <c r="L52" s="883"/>
      <c r="M52" s="883"/>
      <c r="N52" s="883"/>
      <c r="O52" s="883"/>
      <c r="P52" s="883"/>
      <c r="Q52" s="883"/>
      <c r="R52" s="883"/>
      <c r="S52" s="883"/>
      <c r="T52" s="883"/>
      <c r="U52" s="883"/>
      <c r="V52" s="883"/>
      <c r="W52" s="883"/>
      <c r="X52" s="883"/>
      <c r="Y52" s="883"/>
      <c r="Z52" s="883"/>
      <c r="AA52" s="883"/>
      <c r="AB52" s="883"/>
      <c r="AC52" s="883"/>
      <c r="AD52" s="884"/>
      <c r="AE52" s="26"/>
      <c r="AF52" s="258"/>
      <c r="AG52" s="258"/>
      <c r="AH52" s="259"/>
      <c r="AI52" s="13"/>
      <c r="AO52" s="9"/>
      <c r="AQ52" s="12"/>
      <c r="AR52" s="1084"/>
      <c r="AS52" s="1082"/>
      <c r="AT52" s="1082"/>
      <c r="AU52" s="1082"/>
      <c r="AV52" s="1082"/>
      <c r="AW52" s="1083"/>
      <c r="AX52" s="972"/>
      <c r="AY52" s="973"/>
      <c r="AZ52" s="973"/>
      <c r="BA52" s="973"/>
      <c r="BB52" s="973"/>
      <c r="BC52" s="973"/>
      <c r="BD52" s="973"/>
      <c r="BE52" s="973"/>
      <c r="BF52" s="973"/>
      <c r="BG52" s="973"/>
      <c r="BH52" s="973"/>
      <c r="BI52" s="973"/>
      <c r="BJ52" s="973"/>
      <c r="BK52" s="973"/>
      <c r="BL52" s="973"/>
      <c r="BM52" s="974"/>
      <c r="BN52" s="33"/>
      <c r="BO52" s="202"/>
      <c r="BP52" s="202"/>
    </row>
    <row r="53" spans="1:68" ht="13.5" customHeight="1">
      <c r="A53" s="9"/>
      <c r="B53" s="621"/>
      <c r="C53" s="883"/>
      <c r="D53" s="883"/>
      <c r="E53" s="883"/>
      <c r="F53" s="883"/>
      <c r="G53" s="884"/>
      <c r="H53" s="621"/>
      <c r="J53" s="883"/>
      <c r="K53" s="883"/>
      <c r="L53" s="883"/>
      <c r="M53" s="883"/>
      <c r="N53" s="883"/>
      <c r="O53" s="883"/>
      <c r="P53" s="883"/>
      <c r="Q53" s="883"/>
      <c r="R53" s="883"/>
      <c r="S53" s="883"/>
      <c r="T53" s="883"/>
      <c r="U53" s="883"/>
      <c r="V53" s="883"/>
      <c r="W53" s="883"/>
      <c r="X53" s="883"/>
      <c r="Y53" s="883"/>
      <c r="Z53" s="883"/>
      <c r="AA53" s="883"/>
      <c r="AB53" s="883"/>
      <c r="AC53" s="883"/>
      <c r="AD53" s="884"/>
      <c r="AE53" s="26"/>
      <c r="AF53" s="258"/>
      <c r="AG53" s="258"/>
      <c r="AH53" s="259"/>
      <c r="AI53" s="13"/>
      <c r="AO53" s="9"/>
      <c r="AQ53" s="12"/>
      <c r="AR53" s="1084"/>
      <c r="AS53" s="1082"/>
      <c r="AT53" s="1082"/>
      <c r="AU53" s="1082"/>
      <c r="AV53" s="1082"/>
      <c r="AW53" s="1083"/>
      <c r="AX53" s="972"/>
      <c r="AY53" s="973"/>
      <c r="AZ53" s="973"/>
      <c r="BA53" s="973"/>
      <c r="BB53" s="973"/>
      <c r="BC53" s="973"/>
      <c r="BD53" s="973"/>
      <c r="BE53" s="973"/>
      <c r="BF53" s="973"/>
      <c r="BG53" s="973"/>
      <c r="BH53" s="973"/>
      <c r="BI53" s="973"/>
      <c r="BJ53" s="973"/>
      <c r="BK53" s="973"/>
      <c r="BL53" s="973"/>
      <c r="BM53" s="974"/>
      <c r="BN53" s="33"/>
      <c r="BO53" s="202"/>
      <c r="BP53" s="202"/>
    </row>
    <row r="54" spans="1:68" ht="13.5" customHeight="1">
      <c r="A54" s="9"/>
      <c r="B54" s="621"/>
      <c r="C54" s="883"/>
      <c r="D54" s="883"/>
      <c r="E54" s="883"/>
      <c r="F54" s="883"/>
      <c r="G54" s="884"/>
      <c r="H54" s="621"/>
      <c r="J54" s="883"/>
      <c r="K54" s="883"/>
      <c r="L54" s="883"/>
      <c r="M54" s="883"/>
      <c r="N54" s="883"/>
      <c r="O54" s="883"/>
      <c r="P54" s="883"/>
      <c r="Q54" s="883"/>
      <c r="R54" s="883"/>
      <c r="S54" s="883"/>
      <c r="T54" s="883"/>
      <c r="U54" s="883"/>
      <c r="V54" s="883"/>
      <c r="W54" s="883"/>
      <c r="X54" s="883"/>
      <c r="Y54" s="883"/>
      <c r="Z54" s="883"/>
      <c r="AA54" s="883"/>
      <c r="AB54" s="883"/>
      <c r="AC54" s="883"/>
      <c r="AD54" s="884"/>
      <c r="AE54" s="10"/>
      <c r="AH54" s="12"/>
      <c r="AI54" s="13"/>
      <c r="AO54" s="9"/>
      <c r="AQ54" s="12"/>
      <c r="AR54" s="1084"/>
      <c r="AS54" s="1082"/>
      <c r="AT54" s="1082"/>
      <c r="AU54" s="1082"/>
      <c r="AV54" s="1082"/>
      <c r="AW54" s="1083"/>
      <c r="AX54" s="972"/>
      <c r="AY54" s="973"/>
      <c r="AZ54" s="973"/>
      <c r="BA54" s="973"/>
      <c r="BB54" s="973"/>
      <c r="BC54" s="973"/>
      <c r="BD54" s="973"/>
      <c r="BE54" s="973"/>
      <c r="BF54" s="973"/>
      <c r="BG54" s="973"/>
      <c r="BH54" s="973"/>
      <c r="BI54" s="973"/>
      <c r="BJ54" s="973"/>
      <c r="BK54" s="973"/>
      <c r="BL54" s="973"/>
      <c r="BM54" s="974"/>
      <c r="BN54" s="33"/>
      <c r="BO54" s="202"/>
      <c r="BP54" s="202"/>
    </row>
    <row r="55" spans="1:68" ht="13.5" customHeight="1">
      <c r="A55" s="9"/>
      <c r="B55" s="621"/>
      <c r="C55" s="883"/>
      <c r="D55" s="883"/>
      <c r="E55" s="883"/>
      <c r="F55" s="883"/>
      <c r="G55" s="884"/>
      <c r="H55" s="621"/>
      <c r="J55" s="883"/>
      <c r="K55" s="883"/>
      <c r="L55" s="883"/>
      <c r="M55" s="883"/>
      <c r="N55" s="883"/>
      <c r="O55" s="883"/>
      <c r="P55" s="883"/>
      <c r="Q55" s="883"/>
      <c r="R55" s="883"/>
      <c r="S55" s="883"/>
      <c r="T55" s="883"/>
      <c r="U55" s="883"/>
      <c r="V55" s="883"/>
      <c r="W55" s="883"/>
      <c r="X55" s="883"/>
      <c r="Y55" s="883"/>
      <c r="Z55" s="883"/>
      <c r="AA55" s="883"/>
      <c r="AB55" s="883"/>
      <c r="AC55" s="883"/>
      <c r="AD55" s="884"/>
      <c r="AE55" s="10"/>
      <c r="AH55" s="12"/>
      <c r="AI55" s="13"/>
      <c r="AO55" s="9"/>
      <c r="AQ55" s="12"/>
      <c r="AR55" s="1084"/>
      <c r="AS55" s="1082"/>
      <c r="AT55" s="1082"/>
      <c r="AU55" s="1082"/>
      <c r="AV55" s="1082"/>
      <c r="AW55" s="1083"/>
      <c r="AX55" s="972"/>
      <c r="AY55" s="973"/>
      <c r="AZ55" s="973"/>
      <c r="BA55" s="973"/>
      <c r="BB55" s="973"/>
      <c r="BC55" s="973"/>
      <c r="BD55" s="973"/>
      <c r="BE55" s="973"/>
      <c r="BF55" s="973"/>
      <c r="BG55" s="973"/>
      <c r="BH55" s="973"/>
      <c r="BI55" s="973"/>
      <c r="BJ55" s="973"/>
      <c r="BK55" s="973"/>
      <c r="BL55" s="973"/>
      <c r="BM55" s="974"/>
      <c r="BN55" s="33"/>
      <c r="BO55" s="202"/>
      <c r="BP55" s="202"/>
    </row>
    <row r="56" spans="1:68" ht="13.5" customHeight="1">
      <c r="A56" s="9"/>
      <c r="B56" s="621"/>
      <c r="H56" s="621"/>
      <c r="J56" s="184"/>
      <c r="K56" s="184"/>
      <c r="L56" s="184"/>
      <c r="M56" s="184"/>
      <c r="N56" s="184"/>
      <c r="O56" s="184"/>
      <c r="P56" s="184"/>
      <c r="Q56" s="184"/>
      <c r="R56" s="184"/>
      <c r="S56" s="184"/>
      <c r="T56" s="184"/>
      <c r="U56" s="184"/>
      <c r="V56" s="184"/>
      <c r="W56" s="184"/>
      <c r="X56" s="184"/>
      <c r="Y56" s="184"/>
      <c r="Z56" s="184"/>
      <c r="AA56" s="184"/>
      <c r="AB56" s="184"/>
      <c r="AC56" s="184"/>
      <c r="AD56" s="185"/>
      <c r="AE56" s="10"/>
      <c r="AH56" s="12"/>
      <c r="AI56" s="13"/>
      <c r="AO56" s="9"/>
      <c r="AQ56" s="12"/>
      <c r="AR56" s="1084" t="s">
        <v>729</v>
      </c>
      <c r="AS56" s="1082"/>
      <c r="AT56" s="1082"/>
      <c r="AU56" s="1082"/>
      <c r="AV56" s="1082"/>
      <c r="AW56" s="1083"/>
      <c r="AX56" s="972" t="s">
        <v>731</v>
      </c>
      <c r="AY56" s="973"/>
      <c r="AZ56" s="973"/>
      <c r="BA56" s="973"/>
      <c r="BB56" s="973"/>
      <c r="BC56" s="973"/>
      <c r="BD56" s="973"/>
      <c r="BE56" s="973"/>
      <c r="BF56" s="973"/>
      <c r="BG56" s="973"/>
      <c r="BH56" s="973"/>
      <c r="BI56" s="973"/>
      <c r="BJ56" s="973"/>
      <c r="BK56" s="973"/>
      <c r="BL56" s="973"/>
      <c r="BM56" s="974"/>
      <c r="BN56" s="33"/>
      <c r="BO56" s="202"/>
      <c r="BP56" s="202"/>
    </row>
    <row r="57" spans="1:68" ht="13.5" customHeight="1">
      <c r="A57" s="9"/>
      <c r="B57" s="621"/>
      <c r="H57" s="621"/>
      <c r="I57" s="3" t="s">
        <v>444</v>
      </c>
      <c r="J57" s="883" t="s">
        <v>926</v>
      </c>
      <c r="K57" s="883"/>
      <c r="L57" s="883"/>
      <c r="M57" s="883"/>
      <c r="N57" s="883"/>
      <c r="O57" s="883"/>
      <c r="P57" s="883"/>
      <c r="Q57" s="883"/>
      <c r="R57" s="883"/>
      <c r="S57" s="883"/>
      <c r="T57" s="883"/>
      <c r="U57" s="883"/>
      <c r="V57" s="883"/>
      <c r="W57" s="883"/>
      <c r="X57" s="883"/>
      <c r="Y57" s="883"/>
      <c r="Z57" s="883"/>
      <c r="AA57" s="883"/>
      <c r="AB57" s="883"/>
      <c r="AC57" s="883"/>
      <c r="AD57" s="884"/>
      <c r="AE57" s="893" t="s">
        <v>2</v>
      </c>
      <c r="AF57" s="894"/>
      <c r="AG57" s="894"/>
      <c r="AH57" s="895"/>
      <c r="AI57" s="13"/>
      <c r="AO57" s="9"/>
      <c r="AQ57" s="12"/>
      <c r="AR57" s="1084"/>
      <c r="AS57" s="1082"/>
      <c r="AT57" s="1082"/>
      <c r="AU57" s="1082"/>
      <c r="AV57" s="1082"/>
      <c r="AW57" s="1083"/>
      <c r="AX57" s="972"/>
      <c r="AY57" s="973"/>
      <c r="AZ57" s="973"/>
      <c r="BA57" s="973"/>
      <c r="BB57" s="973"/>
      <c r="BC57" s="973"/>
      <c r="BD57" s="973"/>
      <c r="BE57" s="973"/>
      <c r="BF57" s="973"/>
      <c r="BG57" s="973"/>
      <c r="BH57" s="973"/>
      <c r="BI57" s="973"/>
      <c r="BJ57" s="973"/>
      <c r="BK57" s="973"/>
      <c r="BL57" s="973"/>
      <c r="BM57" s="974"/>
      <c r="BN57" s="33"/>
      <c r="BO57" s="202"/>
      <c r="BP57" s="202"/>
    </row>
    <row r="58" spans="1:68" ht="13.5" customHeight="1">
      <c r="A58" s="9"/>
      <c r="B58" s="621"/>
      <c r="H58" s="621"/>
      <c r="J58" s="883"/>
      <c r="K58" s="883"/>
      <c r="L58" s="883"/>
      <c r="M58" s="883"/>
      <c r="N58" s="883"/>
      <c r="O58" s="883"/>
      <c r="P58" s="883"/>
      <c r="Q58" s="883"/>
      <c r="R58" s="883"/>
      <c r="S58" s="883"/>
      <c r="T58" s="883"/>
      <c r="U58" s="883"/>
      <c r="V58" s="883"/>
      <c r="W58" s="883"/>
      <c r="X58" s="883"/>
      <c r="Y58" s="883"/>
      <c r="Z58" s="883"/>
      <c r="AA58" s="883"/>
      <c r="AB58" s="883"/>
      <c r="AC58" s="883"/>
      <c r="AD58" s="884"/>
      <c r="AE58" s="10"/>
      <c r="AH58" s="12"/>
      <c r="AI58" s="13"/>
      <c r="AO58" s="9"/>
      <c r="AQ58" s="12"/>
      <c r="AR58" s="1084" t="s">
        <v>733</v>
      </c>
      <c r="AS58" s="1082"/>
      <c r="AT58" s="1082"/>
      <c r="AU58" s="1082"/>
      <c r="AV58" s="1082"/>
      <c r="AW58" s="1083"/>
      <c r="AX58" s="972" t="s">
        <v>447</v>
      </c>
      <c r="AY58" s="973"/>
      <c r="AZ58" s="973"/>
      <c r="BA58" s="973"/>
      <c r="BB58" s="973"/>
      <c r="BC58" s="973"/>
      <c r="BD58" s="973"/>
      <c r="BE58" s="973"/>
      <c r="BF58" s="973"/>
      <c r="BG58" s="973"/>
      <c r="BH58" s="973"/>
      <c r="BI58" s="973"/>
      <c r="BJ58" s="973"/>
      <c r="BK58" s="973"/>
      <c r="BL58" s="973"/>
      <c r="BM58" s="974"/>
      <c r="BN58" s="33"/>
      <c r="BO58" s="202"/>
      <c r="BP58" s="202"/>
    </row>
    <row r="59" spans="1:68" ht="13.5" customHeight="1">
      <c r="A59" s="9"/>
      <c r="B59" s="621"/>
      <c r="H59" s="621"/>
      <c r="J59" s="883"/>
      <c r="K59" s="883"/>
      <c r="L59" s="883"/>
      <c r="M59" s="883"/>
      <c r="N59" s="883"/>
      <c r="O59" s="883"/>
      <c r="P59" s="883"/>
      <c r="Q59" s="883"/>
      <c r="R59" s="883"/>
      <c r="S59" s="883"/>
      <c r="T59" s="883"/>
      <c r="U59" s="883"/>
      <c r="V59" s="883"/>
      <c r="W59" s="883"/>
      <c r="X59" s="883"/>
      <c r="Y59" s="883"/>
      <c r="Z59" s="883"/>
      <c r="AA59" s="883"/>
      <c r="AB59" s="883"/>
      <c r="AC59" s="883"/>
      <c r="AD59" s="884"/>
      <c r="AE59" s="10"/>
      <c r="AH59" s="12"/>
      <c r="AI59" s="13"/>
      <c r="AO59" s="9"/>
      <c r="AQ59" s="12"/>
      <c r="AR59" s="1084"/>
      <c r="AS59" s="1082"/>
      <c r="AT59" s="1082"/>
      <c r="AU59" s="1082"/>
      <c r="AV59" s="1082"/>
      <c r="AW59" s="1083"/>
      <c r="AX59" s="972"/>
      <c r="AY59" s="973"/>
      <c r="AZ59" s="973"/>
      <c r="BA59" s="973"/>
      <c r="BB59" s="973"/>
      <c r="BC59" s="973"/>
      <c r="BD59" s="973"/>
      <c r="BE59" s="973"/>
      <c r="BF59" s="973"/>
      <c r="BG59" s="973"/>
      <c r="BH59" s="973"/>
      <c r="BI59" s="973"/>
      <c r="BJ59" s="973"/>
      <c r="BK59" s="973"/>
      <c r="BL59" s="973"/>
      <c r="BM59" s="974"/>
      <c r="BN59" s="33"/>
      <c r="BO59" s="202"/>
      <c r="BP59" s="202"/>
    </row>
    <row r="60" spans="1:68" ht="13.5" customHeight="1">
      <c r="A60" s="9"/>
      <c r="B60" s="625"/>
      <c r="C60" s="19"/>
      <c r="D60" s="19"/>
      <c r="E60" s="19"/>
      <c r="F60" s="19"/>
      <c r="G60" s="19"/>
      <c r="H60" s="625"/>
      <c r="I60" s="19"/>
      <c r="J60" s="181"/>
      <c r="K60" s="181"/>
      <c r="L60" s="181"/>
      <c r="M60" s="181"/>
      <c r="N60" s="181"/>
      <c r="O60" s="181"/>
      <c r="P60" s="181"/>
      <c r="Q60" s="181"/>
      <c r="R60" s="181"/>
      <c r="S60" s="181"/>
      <c r="T60" s="181"/>
      <c r="U60" s="181"/>
      <c r="V60" s="181"/>
      <c r="W60" s="181"/>
      <c r="X60" s="181"/>
      <c r="Y60" s="181"/>
      <c r="Z60" s="181"/>
      <c r="AA60" s="181"/>
      <c r="AB60" s="181"/>
      <c r="AC60" s="181"/>
      <c r="AD60" s="181"/>
      <c r="AE60" s="20"/>
      <c r="AF60" s="19"/>
      <c r="AG60" s="19"/>
      <c r="AH60" s="23"/>
      <c r="AI60" s="24"/>
      <c r="AJ60" s="19"/>
      <c r="AK60" s="19"/>
      <c r="AL60" s="19"/>
      <c r="AM60" s="19"/>
      <c r="AN60" s="19"/>
      <c r="AO60" s="21"/>
      <c r="AP60" s="19"/>
      <c r="AQ60" s="23"/>
      <c r="AR60" s="1095"/>
      <c r="AS60" s="953"/>
      <c r="AT60" s="953"/>
      <c r="AU60" s="953"/>
      <c r="AV60" s="953"/>
      <c r="AW60" s="954"/>
      <c r="AX60" s="1074"/>
      <c r="AY60" s="1075"/>
      <c r="AZ60" s="1075"/>
      <c r="BA60" s="1075"/>
      <c r="BB60" s="1075"/>
      <c r="BC60" s="1075"/>
      <c r="BD60" s="1075"/>
      <c r="BE60" s="1075"/>
      <c r="BF60" s="1075"/>
      <c r="BG60" s="1075"/>
      <c r="BH60" s="1075"/>
      <c r="BI60" s="1075"/>
      <c r="BJ60" s="1075"/>
      <c r="BK60" s="1075"/>
      <c r="BL60" s="1075"/>
      <c r="BM60" s="1076"/>
      <c r="BN60" s="33"/>
      <c r="BO60" s="202"/>
      <c r="BP60" s="202"/>
    </row>
    <row r="61" spans="1:68" ht="13.5" customHeight="1">
      <c r="A61" s="9"/>
      <c r="B61" s="636" t="s">
        <v>443</v>
      </c>
      <c r="C61" s="959" t="s">
        <v>94</v>
      </c>
      <c r="D61" s="959"/>
      <c r="E61" s="959"/>
      <c r="F61" s="959"/>
      <c r="G61" s="960"/>
      <c r="H61" s="621"/>
      <c r="I61" s="627"/>
      <c r="AE61" s="46"/>
      <c r="AF61" s="260"/>
      <c r="AG61" s="260"/>
      <c r="AH61" s="261"/>
      <c r="AI61" s="10" t="s">
        <v>67</v>
      </c>
      <c r="AO61" s="9"/>
      <c r="AQ61" s="12"/>
      <c r="AR61" s="984" t="s">
        <v>224</v>
      </c>
      <c r="AS61" s="985"/>
      <c r="AT61" s="985"/>
      <c r="AU61" s="985"/>
      <c r="AV61" s="985"/>
      <c r="AW61" s="986"/>
      <c r="AX61" s="972" t="s">
        <v>379</v>
      </c>
      <c r="AY61" s="973"/>
      <c r="AZ61" s="973"/>
      <c r="BA61" s="973"/>
      <c r="BB61" s="973"/>
      <c r="BC61" s="973"/>
      <c r="BD61" s="973"/>
      <c r="BE61" s="973"/>
      <c r="BF61" s="973"/>
      <c r="BG61" s="973"/>
      <c r="BH61" s="973"/>
      <c r="BI61" s="973"/>
      <c r="BJ61" s="973"/>
      <c r="BK61" s="973"/>
      <c r="BL61" s="973"/>
      <c r="BM61" s="974"/>
      <c r="BN61" s="403"/>
      <c r="BO61" s="403"/>
      <c r="BP61" s="403"/>
    </row>
    <row r="62" spans="1:68" ht="13.5" customHeight="1">
      <c r="A62" s="9"/>
      <c r="B62" s="636"/>
      <c r="C62" s="1064" t="s">
        <v>380</v>
      </c>
      <c r="D62" s="942"/>
      <c r="E62" s="942"/>
      <c r="F62" s="942"/>
      <c r="G62" s="943"/>
      <c r="H62" s="621"/>
      <c r="I62" s="638" t="s">
        <v>288</v>
      </c>
      <c r="J62" s="896" t="s">
        <v>290</v>
      </c>
      <c r="K62" s="896"/>
      <c r="L62" s="896"/>
      <c r="M62" s="896"/>
      <c r="N62" s="896"/>
      <c r="O62" s="896"/>
      <c r="P62" s="896"/>
      <c r="Q62" s="896"/>
      <c r="R62" s="896"/>
      <c r="S62" s="896"/>
      <c r="T62" s="896"/>
      <c r="U62" s="896"/>
      <c r="V62" s="896"/>
      <c r="W62" s="896"/>
      <c r="X62" s="896"/>
      <c r="Y62" s="896"/>
      <c r="Z62" s="896"/>
      <c r="AA62" s="896"/>
      <c r="AB62" s="896"/>
      <c r="AC62" s="896"/>
      <c r="AD62" s="897"/>
      <c r="AE62" s="893" t="s">
        <v>2</v>
      </c>
      <c r="AF62" s="894"/>
      <c r="AG62" s="894"/>
      <c r="AH62" s="895"/>
      <c r="AI62" s="10"/>
      <c r="AO62" s="9"/>
      <c r="AR62" s="984"/>
      <c r="AS62" s="985"/>
      <c r="AT62" s="985"/>
      <c r="AU62" s="985"/>
      <c r="AV62" s="985"/>
      <c r="AW62" s="986"/>
      <c r="AX62" s="972"/>
      <c r="AY62" s="973"/>
      <c r="AZ62" s="973"/>
      <c r="BA62" s="973"/>
      <c r="BB62" s="973"/>
      <c r="BC62" s="973"/>
      <c r="BD62" s="973"/>
      <c r="BE62" s="973"/>
      <c r="BF62" s="973"/>
      <c r="BG62" s="973"/>
      <c r="BH62" s="973"/>
      <c r="BI62" s="973"/>
      <c r="BJ62" s="973"/>
      <c r="BK62" s="973"/>
      <c r="BL62" s="973"/>
      <c r="BM62" s="974"/>
      <c r="BN62" s="403"/>
      <c r="BO62" s="403"/>
      <c r="BP62" s="403"/>
    </row>
    <row r="63" spans="1:68" ht="13.5" customHeight="1">
      <c r="A63" s="9"/>
      <c r="B63" s="636"/>
      <c r="C63" s="942"/>
      <c r="D63" s="942"/>
      <c r="E63" s="942"/>
      <c r="F63" s="942"/>
      <c r="G63" s="943"/>
      <c r="H63" s="621"/>
      <c r="I63" s="639"/>
      <c r="J63" s="907"/>
      <c r="K63" s="907"/>
      <c r="L63" s="907"/>
      <c r="M63" s="907"/>
      <c r="N63" s="907"/>
      <c r="O63" s="907"/>
      <c r="P63" s="907"/>
      <c r="Q63" s="907"/>
      <c r="R63" s="907"/>
      <c r="S63" s="907"/>
      <c r="T63" s="907"/>
      <c r="U63" s="907"/>
      <c r="V63" s="907"/>
      <c r="W63" s="907"/>
      <c r="X63" s="907"/>
      <c r="Y63" s="907"/>
      <c r="Z63" s="907"/>
      <c r="AA63" s="907"/>
      <c r="AB63" s="907"/>
      <c r="AC63" s="907"/>
      <c r="AD63" s="908"/>
      <c r="AE63" s="1068"/>
      <c r="AF63" s="1069"/>
      <c r="AG63" s="1069"/>
      <c r="AH63" s="1070"/>
      <c r="AI63" s="13"/>
      <c r="AO63" s="9"/>
      <c r="AR63" s="984"/>
      <c r="AS63" s="985"/>
      <c r="AT63" s="985"/>
      <c r="AU63" s="985"/>
      <c r="AV63" s="985"/>
      <c r="AW63" s="986"/>
      <c r="AX63" s="972"/>
      <c r="AY63" s="973"/>
      <c r="AZ63" s="973"/>
      <c r="BA63" s="973"/>
      <c r="BB63" s="973"/>
      <c r="BC63" s="973"/>
      <c r="BD63" s="973"/>
      <c r="BE63" s="973"/>
      <c r="BF63" s="973"/>
      <c r="BG63" s="973"/>
      <c r="BH63" s="973"/>
      <c r="BI63" s="973"/>
      <c r="BJ63" s="973"/>
      <c r="BK63" s="973"/>
      <c r="BL63" s="973"/>
      <c r="BM63" s="974"/>
      <c r="BN63" s="403"/>
      <c r="BO63" s="403"/>
      <c r="BP63" s="403"/>
    </row>
    <row r="64" spans="1:68" ht="13.5" customHeight="1">
      <c r="A64" s="9"/>
      <c r="B64" s="636"/>
      <c r="C64" s="942"/>
      <c r="D64" s="942"/>
      <c r="E64" s="942"/>
      <c r="F64" s="942"/>
      <c r="G64" s="943"/>
      <c r="H64" s="621"/>
      <c r="I64" s="640"/>
      <c r="J64" s="898"/>
      <c r="K64" s="898"/>
      <c r="L64" s="898"/>
      <c r="M64" s="898"/>
      <c r="N64" s="898"/>
      <c r="O64" s="898"/>
      <c r="P64" s="898"/>
      <c r="Q64" s="898"/>
      <c r="R64" s="898"/>
      <c r="S64" s="898"/>
      <c r="T64" s="898"/>
      <c r="U64" s="898"/>
      <c r="V64" s="898"/>
      <c r="W64" s="898"/>
      <c r="X64" s="898"/>
      <c r="Y64" s="898"/>
      <c r="Z64" s="898"/>
      <c r="AA64" s="898"/>
      <c r="AB64" s="898"/>
      <c r="AC64" s="898"/>
      <c r="AD64" s="899"/>
      <c r="AE64" s="1068"/>
      <c r="AF64" s="1069"/>
      <c r="AG64" s="1069"/>
      <c r="AH64" s="1070"/>
      <c r="AI64" s="13"/>
      <c r="AO64" s="9"/>
      <c r="AR64" s="984"/>
      <c r="AS64" s="985"/>
      <c r="AT64" s="985"/>
      <c r="AU64" s="985"/>
      <c r="AV64" s="985"/>
      <c r="AW64" s="986"/>
      <c r="AX64" s="972"/>
      <c r="AY64" s="973"/>
      <c r="AZ64" s="973"/>
      <c r="BA64" s="973"/>
      <c r="BB64" s="973"/>
      <c r="BC64" s="973"/>
      <c r="BD64" s="973"/>
      <c r="BE64" s="973"/>
      <c r="BF64" s="973"/>
      <c r="BG64" s="973"/>
      <c r="BH64" s="973"/>
      <c r="BI64" s="973"/>
      <c r="BJ64" s="973"/>
      <c r="BK64" s="973"/>
      <c r="BL64" s="973"/>
      <c r="BM64" s="974"/>
      <c r="BN64" s="403"/>
      <c r="BO64" s="403"/>
      <c r="BP64" s="403"/>
    </row>
    <row r="65" spans="1:68" ht="13.5" customHeight="1">
      <c r="A65" s="9"/>
      <c r="B65" s="636"/>
      <c r="C65" s="942"/>
      <c r="D65" s="942"/>
      <c r="E65" s="942"/>
      <c r="F65" s="942"/>
      <c r="G65" s="943"/>
      <c r="H65" s="621"/>
      <c r="I65" s="632" t="s">
        <v>444</v>
      </c>
      <c r="J65" s="896" t="s">
        <v>312</v>
      </c>
      <c r="K65" s="896"/>
      <c r="L65" s="896"/>
      <c r="M65" s="896"/>
      <c r="N65" s="896"/>
      <c r="O65" s="896"/>
      <c r="P65" s="896"/>
      <c r="Q65" s="896"/>
      <c r="R65" s="896"/>
      <c r="S65" s="896"/>
      <c r="T65" s="896"/>
      <c r="U65" s="896"/>
      <c r="V65" s="896"/>
      <c r="W65" s="896"/>
      <c r="X65" s="896"/>
      <c r="Y65" s="896"/>
      <c r="Z65" s="896"/>
      <c r="AA65" s="896"/>
      <c r="AB65" s="896"/>
      <c r="AC65" s="896"/>
      <c r="AD65" s="897"/>
      <c r="AE65" s="909" t="s">
        <v>2</v>
      </c>
      <c r="AF65" s="905"/>
      <c r="AG65" s="905"/>
      <c r="AH65" s="906"/>
      <c r="AI65" s="10"/>
      <c r="AO65" s="9"/>
      <c r="AR65" s="1071" t="s">
        <v>225</v>
      </c>
      <c r="AS65" s="1072"/>
      <c r="AT65" s="1072"/>
      <c r="AU65" s="1072"/>
      <c r="AV65" s="1072"/>
      <c r="AW65" s="1073"/>
      <c r="AX65" s="932" t="s">
        <v>381</v>
      </c>
      <c r="AY65" s="933"/>
      <c r="AZ65" s="933"/>
      <c r="BA65" s="933"/>
      <c r="BB65" s="933"/>
      <c r="BC65" s="933"/>
      <c r="BD65" s="933"/>
      <c r="BE65" s="933"/>
      <c r="BF65" s="933"/>
      <c r="BG65" s="933"/>
      <c r="BH65" s="933"/>
      <c r="BI65" s="933"/>
      <c r="BJ65" s="933"/>
      <c r="BK65" s="933"/>
      <c r="BL65" s="933"/>
      <c r="BM65" s="934"/>
      <c r="BN65" s="404"/>
      <c r="BO65" s="404"/>
      <c r="BP65" s="404"/>
    </row>
    <row r="66" spans="1:68" ht="13.5" customHeight="1">
      <c r="A66" s="9"/>
      <c r="B66" s="636"/>
      <c r="C66" s="942"/>
      <c r="D66" s="942"/>
      <c r="E66" s="942"/>
      <c r="F66" s="942"/>
      <c r="G66" s="943"/>
      <c r="H66" s="621"/>
      <c r="I66" s="641"/>
      <c r="J66" s="898"/>
      <c r="K66" s="898"/>
      <c r="L66" s="898"/>
      <c r="M66" s="898"/>
      <c r="N66" s="898"/>
      <c r="O66" s="898"/>
      <c r="P66" s="898"/>
      <c r="Q66" s="898"/>
      <c r="R66" s="898"/>
      <c r="S66" s="898"/>
      <c r="T66" s="898"/>
      <c r="U66" s="898"/>
      <c r="V66" s="898"/>
      <c r="W66" s="898"/>
      <c r="X66" s="898"/>
      <c r="Y66" s="898"/>
      <c r="Z66" s="898"/>
      <c r="AA66" s="898"/>
      <c r="AB66" s="898"/>
      <c r="AC66" s="898"/>
      <c r="AD66" s="899"/>
      <c r="AE66" s="26"/>
      <c r="AF66" s="258"/>
      <c r="AG66" s="258"/>
      <c r="AH66" s="259"/>
      <c r="AI66" s="10"/>
      <c r="AO66" s="9"/>
      <c r="AR66" s="1071"/>
      <c r="AS66" s="1072"/>
      <c r="AT66" s="1072"/>
      <c r="AU66" s="1072"/>
      <c r="AV66" s="1072"/>
      <c r="AW66" s="1073"/>
      <c r="AX66" s="932"/>
      <c r="AY66" s="933"/>
      <c r="AZ66" s="933"/>
      <c r="BA66" s="933"/>
      <c r="BB66" s="933"/>
      <c r="BC66" s="933"/>
      <c r="BD66" s="933"/>
      <c r="BE66" s="933"/>
      <c r="BF66" s="933"/>
      <c r="BG66" s="933"/>
      <c r="BH66" s="933"/>
      <c r="BI66" s="933"/>
      <c r="BJ66" s="933"/>
      <c r="BK66" s="933"/>
      <c r="BL66" s="933"/>
      <c r="BM66" s="934"/>
      <c r="BN66" s="404"/>
      <c r="BO66" s="404"/>
      <c r="BP66" s="404"/>
    </row>
    <row r="67" spans="1:68" ht="13.5" customHeight="1">
      <c r="A67" s="9"/>
      <c r="B67" s="636"/>
      <c r="C67" s="942"/>
      <c r="D67" s="942"/>
      <c r="E67" s="942"/>
      <c r="F67" s="942"/>
      <c r="G67" s="943"/>
      <c r="H67" s="621"/>
      <c r="I67" s="628" t="s">
        <v>445</v>
      </c>
      <c r="J67" s="22" t="s">
        <v>95</v>
      </c>
      <c r="K67" s="22"/>
      <c r="L67" s="22"/>
      <c r="M67" s="22"/>
      <c r="N67" s="22"/>
      <c r="O67" s="22"/>
      <c r="P67" s="22"/>
      <c r="Q67" s="22"/>
      <c r="R67" s="22"/>
      <c r="S67" s="22"/>
      <c r="T67" s="22"/>
      <c r="U67" s="22"/>
      <c r="V67" s="22"/>
      <c r="W67" s="22"/>
      <c r="X67" s="22"/>
      <c r="Y67" s="22"/>
      <c r="Z67" s="22"/>
      <c r="AA67" s="22"/>
      <c r="AB67" s="22"/>
      <c r="AC67" s="22"/>
      <c r="AD67" s="22"/>
      <c r="AE67" s="909" t="s">
        <v>2</v>
      </c>
      <c r="AF67" s="905"/>
      <c r="AG67" s="905"/>
      <c r="AH67" s="906"/>
      <c r="AI67" s="11"/>
      <c r="AO67" s="9"/>
      <c r="AR67" s="1071" t="s">
        <v>356</v>
      </c>
      <c r="AS67" s="1072"/>
      <c r="AT67" s="1072"/>
      <c r="AU67" s="1072"/>
      <c r="AV67" s="1072"/>
      <c r="AW67" s="1073"/>
      <c r="AX67" s="932" t="s">
        <v>96</v>
      </c>
      <c r="AY67" s="1117"/>
      <c r="AZ67" s="1117"/>
      <c r="BA67" s="1117"/>
      <c r="BB67" s="1117"/>
      <c r="BC67" s="1117"/>
      <c r="BD67" s="1117"/>
      <c r="BE67" s="1117"/>
      <c r="BF67" s="1117"/>
      <c r="BG67" s="1117"/>
      <c r="BH67" s="1117"/>
      <c r="BI67" s="1117"/>
      <c r="BJ67" s="1117"/>
      <c r="BK67" s="1117"/>
      <c r="BL67" s="1117"/>
      <c r="BM67" s="1118"/>
      <c r="BN67" s="282"/>
      <c r="BO67" s="282"/>
      <c r="BP67" s="33"/>
    </row>
    <row r="68" spans="1:68" ht="13.5" customHeight="1">
      <c r="A68" s="9"/>
      <c r="B68" s="636"/>
      <c r="C68" s="942"/>
      <c r="D68" s="942"/>
      <c r="E68" s="942"/>
      <c r="F68" s="942"/>
      <c r="G68" s="943"/>
      <c r="H68" s="621"/>
      <c r="I68" s="631" t="s">
        <v>446</v>
      </c>
      <c r="J68" s="896" t="s">
        <v>291</v>
      </c>
      <c r="K68" s="896"/>
      <c r="L68" s="896"/>
      <c r="M68" s="896"/>
      <c r="N68" s="896"/>
      <c r="O68" s="896"/>
      <c r="P68" s="896"/>
      <c r="Q68" s="896"/>
      <c r="R68" s="896"/>
      <c r="S68" s="896"/>
      <c r="T68" s="896"/>
      <c r="U68" s="896"/>
      <c r="V68" s="896"/>
      <c r="W68" s="896"/>
      <c r="X68" s="896"/>
      <c r="Y68" s="896"/>
      <c r="Z68" s="896"/>
      <c r="AA68" s="896"/>
      <c r="AB68" s="896"/>
      <c r="AC68" s="896"/>
      <c r="AD68" s="897"/>
      <c r="AE68" s="909" t="s">
        <v>2</v>
      </c>
      <c r="AF68" s="905"/>
      <c r="AG68" s="905"/>
      <c r="AH68" s="906"/>
      <c r="AI68" s="27"/>
      <c r="AO68" s="9"/>
      <c r="AQ68" s="12"/>
      <c r="AR68" s="1071" t="s">
        <v>357</v>
      </c>
      <c r="AS68" s="1072"/>
      <c r="AT68" s="1072"/>
      <c r="AU68" s="1072"/>
      <c r="AV68" s="1072"/>
      <c r="AW68" s="1073"/>
      <c r="AX68" s="1005" t="s">
        <v>93</v>
      </c>
      <c r="AY68" s="1006"/>
      <c r="AZ68" s="1006"/>
      <c r="BA68" s="1006"/>
      <c r="BB68" s="1006"/>
      <c r="BC68" s="1006"/>
      <c r="BD68" s="1006"/>
      <c r="BE68" s="1006"/>
      <c r="BF68" s="1006"/>
      <c r="BG68" s="1006"/>
      <c r="BH68" s="1006"/>
      <c r="BI68" s="1006"/>
      <c r="BJ68" s="1006"/>
      <c r="BK68" s="1006"/>
      <c r="BL68" s="1006"/>
      <c r="BM68" s="1007"/>
      <c r="BN68" s="202"/>
      <c r="BO68" s="202"/>
      <c r="BP68" s="202"/>
    </row>
    <row r="69" spans="1:68" ht="13.5" customHeight="1">
      <c r="A69" s="9"/>
      <c r="B69" s="621"/>
      <c r="C69" s="942"/>
      <c r="D69" s="942"/>
      <c r="E69" s="942"/>
      <c r="F69" s="942"/>
      <c r="G69" s="943"/>
      <c r="H69" s="621"/>
      <c r="I69" s="642"/>
      <c r="J69" s="907"/>
      <c r="K69" s="907"/>
      <c r="L69" s="907"/>
      <c r="M69" s="907"/>
      <c r="N69" s="907"/>
      <c r="O69" s="907"/>
      <c r="P69" s="907"/>
      <c r="Q69" s="907"/>
      <c r="R69" s="907"/>
      <c r="S69" s="907"/>
      <c r="T69" s="907"/>
      <c r="U69" s="907"/>
      <c r="V69" s="907"/>
      <c r="W69" s="907"/>
      <c r="X69" s="907"/>
      <c r="Y69" s="907"/>
      <c r="Z69" s="907"/>
      <c r="AA69" s="907"/>
      <c r="AB69" s="907"/>
      <c r="AC69" s="907"/>
      <c r="AD69" s="908"/>
      <c r="AE69" s="10"/>
      <c r="AH69" s="12"/>
      <c r="AI69" s="27"/>
      <c r="AO69" s="9"/>
      <c r="AQ69" s="12"/>
      <c r="AR69" s="1071"/>
      <c r="AS69" s="1072"/>
      <c r="AT69" s="1072"/>
      <c r="AU69" s="1072"/>
      <c r="AV69" s="1072"/>
      <c r="AW69" s="1073"/>
      <c r="AX69" s="1005"/>
      <c r="AY69" s="1006"/>
      <c r="AZ69" s="1006"/>
      <c r="BA69" s="1006"/>
      <c r="BB69" s="1006"/>
      <c r="BC69" s="1006"/>
      <c r="BD69" s="1006"/>
      <c r="BE69" s="1006"/>
      <c r="BF69" s="1006"/>
      <c r="BG69" s="1006"/>
      <c r="BH69" s="1006"/>
      <c r="BI69" s="1006"/>
      <c r="BJ69" s="1006"/>
      <c r="BK69" s="1006"/>
      <c r="BL69" s="1006"/>
      <c r="BM69" s="1007"/>
      <c r="BN69" s="202"/>
      <c r="BO69" s="202"/>
      <c r="BP69" s="202"/>
    </row>
    <row r="70" spans="1:68" ht="13.5" customHeight="1">
      <c r="A70" s="9"/>
      <c r="B70" s="621"/>
      <c r="C70" s="942"/>
      <c r="D70" s="942"/>
      <c r="E70" s="942"/>
      <c r="F70" s="942"/>
      <c r="G70" s="943"/>
      <c r="H70" s="621"/>
      <c r="I70" s="642"/>
      <c r="K70"/>
      <c r="L70"/>
      <c r="M70"/>
      <c r="N70"/>
      <c r="O70"/>
      <c r="P70"/>
      <c r="Q70"/>
      <c r="R70"/>
      <c r="S70"/>
      <c r="T70"/>
      <c r="U70"/>
      <c r="V70"/>
      <c r="W70"/>
      <c r="X70"/>
      <c r="Y70"/>
      <c r="Z70"/>
      <c r="AA70"/>
      <c r="AB70"/>
      <c r="AC70"/>
      <c r="AD70"/>
      <c r="AE70" s="10"/>
      <c r="AH70" s="12"/>
      <c r="AI70" s="27"/>
      <c r="AO70" s="9"/>
      <c r="AQ70" s="12"/>
      <c r="AR70" s="1096" t="s">
        <v>242</v>
      </c>
      <c r="AS70" s="1097"/>
      <c r="AT70" s="1097"/>
      <c r="AU70" s="1097"/>
      <c r="AV70" s="1097"/>
      <c r="AW70" s="1098"/>
      <c r="AX70" s="1087" t="s">
        <v>447</v>
      </c>
      <c r="AY70" s="1102"/>
      <c r="AZ70" s="1102"/>
      <c r="BA70" s="1102"/>
      <c r="BB70" s="1102"/>
      <c r="BC70" s="1102"/>
      <c r="BD70" s="1102"/>
      <c r="BE70" s="1102"/>
      <c r="BF70" s="1102"/>
      <c r="BG70" s="1102"/>
      <c r="BH70" s="1102"/>
      <c r="BI70" s="1102"/>
      <c r="BJ70" s="1102"/>
      <c r="BK70" s="1102"/>
      <c r="BL70" s="1102"/>
      <c r="BM70" s="1103"/>
      <c r="BN70" s="282"/>
      <c r="BO70" s="282"/>
      <c r="BP70" s="33"/>
    </row>
    <row r="71" spans="1:68" ht="13.5" customHeight="1">
      <c r="A71" s="9"/>
      <c r="B71" s="621"/>
      <c r="C71" s="941" t="s">
        <v>709</v>
      </c>
      <c r="D71" s="942"/>
      <c r="E71" s="942"/>
      <c r="F71" s="942"/>
      <c r="G71" s="943"/>
      <c r="H71" s="621"/>
      <c r="I71" s="642"/>
      <c r="K71"/>
      <c r="L71"/>
      <c r="M71"/>
      <c r="N71"/>
      <c r="O71"/>
      <c r="P71"/>
      <c r="Q71"/>
      <c r="R71"/>
      <c r="S71"/>
      <c r="T71"/>
      <c r="U71"/>
      <c r="V71"/>
      <c r="W71"/>
      <c r="X71"/>
      <c r="Y71"/>
      <c r="Z71"/>
      <c r="AA71"/>
      <c r="AB71"/>
      <c r="AC71"/>
      <c r="AD71"/>
      <c r="AE71" s="10"/>
      <c r="AH71" s="12"/>
      <c r="AI71" s="27"/>
      <c r="AO71" s="9"/>
      <c r="AQ71" s="12"/>
      <c r="AR71" s="1096"/>
      <c r="AS71" s="1097"/>
      <c r="AT71" s="1097"/>
      <c r="AU71" s="1097"/>
      <c r="AV71" s="1097"/>
      <c r="AW71" s="1098"/>
      <c r="AX71" s="1087"/>
      <c r="AY71" s="1102"/>
      <c r="AZ71" s="1102"/>
      <c r="BA71" s="1102"/>
      <c r="BB71" s="1102"/>
      <c r="BC71" s="1102"/>
      <c r="BD71" s="1102"/>
      <c r="BE71" s="1102"/>
      <c r="BF71" s="1102"/>
      <c r="BG71" s="1102"/>
      <c r="BH71" s="1102"/>
      <c r="BI71" s="1102"/>
      <c r="BJ71" s="1102"/>
      <c r="BK71" s="1102"/>
      <c r="BL71" s="1102"/>
      <c r="BM71" s="1103"/>
      <c r="BN71" s="282"/>
      <c r="BO71" s="282"/>
      <c r="BP71" s="33"/>
    </row>
    <row r="72" spans="1:68" ht="13.5" customHeight="1">
      <c r="A72" s="643"/>
      <c r="B72" s="625"/>
      <c r="C72" s="944"/>
      <c r="D72" s="944"/>
      <c r="E72" s="944"/>
      <c r="F72" s="944"/>
      <c r="G72" s="945"/>
      <c r="H72" s="625"/>
      <c r="I72" s="644"/>
      <c r="J72" s="19"/>
      <c r="K72" s="587"/>
      <c r="L72" s="587"/>
      <c r="M72" s="587"/>
      <c r="N72" s="587"/>
      <c r="O72" s="587"/>
      <c r="P72" s="587"/>
      <c r="Q72" s="587"/>
      <c r="R72" s="587"/>
      <c r="S72" s="587"/>
      <c r="T72" s="587"/>
      <c r="U72" s="587"/>
      <c r="V72" s="587"/>
      <c r="W72" s="587"/>
      <c r="X72" s="587"/>
      <c r="Y72" s="587"/>
      <c r="Z72" s="587"/>
      <c r="AA72" s="587"/>
      <c r="AB72" s="587"/>
      <c r="AC72" s="587"/>
      <c r="AD72" s="587"/>
      <c r="AE72" s="20"/>
      <c r="AF72" s="19"/>
      <c r="AG72" s="19"/>
      <c r="AH72" s="23"/>
      <c r="AI72" s="29"/>
      <c r="AJ72" s="19"/>
      <c r="AK72" s="19"/>
      <c r="AL72" s="19"/>
      <c r="AM72" s="19"/>
      <c r="AN72" s="19"/>
      <c r="AO72" s="21"/>
      <c r="AP72" s="19"/>
      <c r="AQ72" s="23"/>
      <c r="AR72" s="1099"/>
      <c r="AS72" s="1100"/>
      <c r="AT72" s="1100"/>
      <c r="AU72" s="1100"/>
      <c r="AV72" s="1100"/>
      <c r="AW72" s="1101"/>
      <c r="AX72" s="1104"/>
      <c r="AY72" s="1105"/>
      <c r="AZ72" s="1105"/>
      <c r="BA72" s="1105"/>
      <c r="BB72" s="1105"/>
      <c r="BC72" s="1105"/>
      <c r="BD72" s="1105"/>
      <c r="BE72" s="1105"/>
      <c r="BF72" s="1105"/>
      <c r="BG72" s="1105"/>
      <c r="BH72" s="1105"/>
      <c r="BI72" s="1105"/>
      <c r="BJ72" s="1105"/>
      <c r="BK72" s="1105"/>
      <c r="BL72" s="1105"/>
      <c r="BM72" s="1106"/>
      <c r="BN72" s="403"/>
      <c r="BO72" s="403"/>
      <c r="BP72" s="403"/>
    </row>
    <row r="73" spans="1:68" ht="13.5" customHeight="1">
      <c r="A73" s="6"/>
      <c r="B73" s="621" t="s">
        <v>448</v>
      </c>
      <c r="C73" s="939" t="s">
        <v>97</v>
      </c>
      <c r="D73" s="939"/>
      <c r="E73" s="939"/>
      <c r="F73" s="939"/>
      <c r="G73" s="940"/>
      <c r="H73" s="611"/>
      <c r="I73" s="645"/>
      <c r="J73" s="645"/>
      <c r="K73" s="645"/>
      <c r="L73" s="645"/>
      <c r="M73" s="645"/>
      <c r="N73" s="645"/>
      <c r="O73" s="645"/>
      <c r="P73" s="645"/>
      <c r="Q73" s="645"/>
      <c r="R73" s="645"/>
      <c r="S73" s="645"/>
      <c r="T73" s="645"/>
      <c r="U73" s="645"/>
      <c r="V73" s="645"/>
      <c r="W73" s="645"/>
      <c r="X73" s="645"/>
      <c r="Y73" s="645"/>
      <c r="Z73" s="645"/>
      <c r="AA73" s="645"/>
      <c r="AB73" s="645"/>
      <c r="AC73" s="645"/>
      <c r="AD73" s="645"/>
      <c r="AE73" s="40"/>
      <c r="AF73" s="5"/>
      <c r="AG73" s="5"/>
      <c r="AH73" s="8"/>
      <c r="AI73" s="40" t="s">
        <v>67</v>
      </c>
      <c r="AJ73" s="5"/>
      <c r="AK73" s="5"/>
      <c r="AL73" s="5"/>
      <c r="AM73" s="5"/>
      <c r="AN73" s="8"/>
      <c r="AO73" s="1020" t="s">
        <v>256</v>
      </c>
      <c r="AP73" s="939"/>
      <c r="AQ73" s="940"/>
      <c r="AR73" s="999" t="s">
        <v>226</v>
      </c>
      <c r="AS73" s="1000"/>
      <c r="AT73" s="1000"/>
      <c r="AU73" s="1000"/>
      <c r="AV73" s="1000"/>
      <c r="AW73" s="1001"/>
      <c r="AX73" s="969" t="s">
        <v>382</v>
      </c>
      <c r="AY73" s="970"/>
      <c r="AZ73" s="970"/>
      <c r="BA73" s="970"/>
      <c r="BB73" s="970"/>
      <c r="BC73" s="970"/>
      <c r="BD73" s="970"/>
      <c r="BE73" s="970"/>
      <c r="BF73" s="970"/>
      <c r="BG73" s="970"/>
      <c r="BH73" s="970"/>
      <c r="BI73" s="970"/>
      <c r="BJ73" s="970"/>
      <c r="BK73" s="970"/>
      <c r="BL73" s="970"/>
      <c r="BM73" s="971"/>
      <c r="BN73" s="403"/>
      <c r="BO73" s="403"/>
      <c r="BP73" s="403"/>
    </row>
    <row r="74" spans="1:68" ht="13.5" customHeight="1">
      <c r="A74" s="9"/>
      <c r="B74" s="621"/>
      <c r="C74" s="883" t="s">
        <v>710</v>
      </c>
      <c r="D74" s="883"/>
      <c r="E74" s="883"/>
      <c r="F74" s="883"/>
      <c r="G74" s="884"/>
      <c r="H74" s="617"/>
      <c r="I74" s="638" t="s">
        <v>288</v>
      </c>
      <c r="J74" s="896" t="s">
        <v>257</v>
      </c>
      <c r="K74" s="896"/>
      <c r="L74" s="896"/>
      <c r="M74" s="896"/>
      <c r="N74" s="896"/>
      <c r="O74" s="896"/>
      <c r="P74" s="896"/>
      <c r="Q74" s="896"/>
      <c r="R74" s="896"/>
      <c r="S74" s="896"/>
      <c r="T74" s="896"/>
      <c r="U74" s="896"/>
      <c r="V74" s="896"/>
      <c r="W74" s="896"/>
      <c r="X74" s="896"/>
      <c r="Y74" s="896"/>
      <c r="Z74" s="896"/>
      <c r="AA74" s="896"/>
      <c r="AB74" s="896"/>
      <c r="AC74" s="896"/>
      <c r="AD74" s="897"/>
      <c r="AE74" s="909" t="s">
        <v>2</v>
      </c>
      <c r="AF74" s="905"/>
      <c r="AG74" s="905"/>
      <c r="AH74" s="906"/>
      <c r="AN74" s="12"/>
      <c r="AR74" s="984"/>
      <c r="AS74" s="985"/>
      <c r="AT74" s="985"/>
      <c r="AU74" s="985"/>
      <c r="AV74" s="985"/>
      <c r="AW74" s="986"/>
      <c r="AX74" s="972"/>
      <c r="AY74" s="973"/>
      <c r="AZ74" s="973"/>
      <c r="BA74" s="973"/>
      <c r="BB74" s="973"/>
      <c r="BC74" s="973"/>
      <c r="BD74" s="973"/>
      <c r="BE74" s="973"/>
      <c r="BF74" s="973"/>
      <c r="BG74" s="973"/>
      <c r="BH74" s="973"/>
      <c r="BI74" s="973"/>
      <c r="BJ74" s="973"/>
      <c r="BK74" s="973"/>
      <c r="BL74" s="973"/>
      <c r="BM74" s="974"/>
      <c r="BN74" s="403"/>
      <c r="BO74" s="403"/>
      <c r="BP74" s="403"/>
    </row>
    <row r="75" spans="1:68" ht="13.5" customHeight="1">
      <c r="A75" s="9"/>
      <c r="B75" s="621"/>
      <c r="C75" s="883"/>
      <c r="D75" s="883"/>
      <c r="E75" s="883"/>
      <c r="F75" s="883"/>
      <c r="G75" s="884"/>
      <c r="H75" s="617"/>
      <c r="I75" s="639"/>
      <c r="J75" s="898"/>
      <c r="K75" s="898"/>
      <c r="L75" s="898"/>
      <c r="M75" s="898"/>
      <c r="N75" s="898"/>
      <c r="O75" s="898"/>
      <c r="P75" s="898"/>
      <c r="Q75" s="898"/>
      <c r="R75" s="898"/>
      <c r="S75" s="898"/>
      <c r="T75" s="898"/>
      <c r="U75" s="898"/>
      <c r="V75" s="898"/>
      <c r="W75" s="898"/>
      <c r="X75" s="898"/>
      <c r="Y75" s="898"/>
      <c r="Z75" s="898"/>
      <c r="AA75" s="898"/>
      <c r="AB75" s="898"/>
      <c r="AC75" s="898"/>
      <c r="AD75" s="899"/>
      <c r="AE75" s="26"/>
      <c r="AF75" s="258"/>
      <c r="AG75" s="258"/>
      <c r="AH75" s="259"/>
      <c r="AI75" s="13"/>
      <c r="AN75" s="12"/>
      <c r="AR75" s="984"/>
      <c r="AS75" s="985"/>
      <c r="AT75" s="985"/>
      <c r="AU75" s="985"/>
      <c r="AV75" s="985"/>
      <c r="AW75" s="986"/>
      <c r="AX75" s="972"/>
      <c r="AY75" s="973"/>
      <c r="AZ75" s="973"/>
      <c r="BA75" s="973"/>
      <c r="BB75" s="973"/>
      <c r="BC75" s="973"/>
      <c r="BD75" s="973"/>
      <c r="BE75" s="973"/>
      <c r="BF75" s="973"/>
      <c r="BG75" s="973"/>
      <c r="BH75" s="973"/>
      <c r="BI75" s="973"/>
      <c r="BJ75" s="973"/>
      <c r="BK75" s="973"/>
      <c r="BL75" s="973"/>
      <c r="BM75" s="974"/>
      <c r="BN75" s="202"/>
      <c r="BO75" s="202"/>
      <c r="BP75" s="202"/>
    </row>
    <row r="76" spans="1:68" ht="13.5" customHeight="1">
      <c r="A76" s="9"/>
      <c r="B76" s="621"/>
      <c r="C76" s="883"/>
      <c r="D76" s="883"/>
      <c r="E76" s="883"/>
      <c r="F76" s="883"/>
      <c r="G76" s="884"/>
      <c r="H76" s="617"/>
      <c r="I76" s="638" t="s">
        <v>439</v>
      </c>
      <c r="J76" s="896" t="s">
        <v>449</v>
      </c>
      <c r="K76" s="896"/>
      <c r="L76" s="896"/>
      <c r="M76" s="896"/>
      <c r="N76" s="896"/>
      <c r="O76" s="896"/>
      <c r="P76" s="896"/>
      <c r="Q76" s="896"/>
      <c r="R76" s="896"/>
      <c r="S76" s="896"/>
      <c r="T76" s="896"/>
      <c r="U76" s="896"/>
      <c r="V76" s="896"/>
      <c r="W76" s="896"/>
      <c r="X76" s="896"/>
      <c r="Y76" s="896"/>
      <c r="Z76" s="896"/>
      <c r="AA76" s="896"/>
      <c r="AB76" s="896"/>
      <c r="AC76" s="896"/>
      <c r="AD76" s="897"/>
      <c r="AE76" s="909" t="s">
        <v>2</v>
      </c>
      <c r="AF76" s="905"/>
      <c r="AG76" s="905"/>
      <c r="AH76" s="906"/>
      <c r="AI76" s="10"/>
      <c r="AN76" s="12"/>
      <c r="AR76" s="929" t="s">
        <v>227</v>
      </c>
      <c r="AS76" s="930"/>
      <c r="AT76" s="930"/>
      <c r="AU76" s="930"/>
      <c r="AV76" s="930"/>
      <c r="AW76" s="931"/>
      <c r="AX76" s="1005" t="s">
        <v>292</v>
      </c>
      <c r="AY76" s="1006"/>
      <c r="AZ76" s="1006"/>
      <c r="BA76" s="1006"/>
      <c r="BB76" s="1006"/>
      <c r="BC76" s="1006"/>
      <c r="BD76" s="1006"/>
      <c r="BE76" s="1006"/>
      <c r="BF76" s="1006"/>
      <c r="BG76" s="1006"/>
      <c r="BH76" s="1006"/>
      <c r="BI76" s="1006"/>
      <c r="BJ76" s="1006"/>
      <c r="BK76" s="1006"/>
      <c r="BL76" s="1006"/>
      <c r="BM76" s="1007"/>
      <c r="BN76" s="202"/>
      <c r="BO76" s="202"/>
      <c r="BP76" s="202"/>
    </row>
    <row r="77" spans="1:68" ht="13.5" customHeight="1">
      <c r="A77" s="9"/>
      <c r="B77" s="621"/>
      <c r="C77" s="883"/>
      <c r="D77" s="883"/>
      <c r="E77" s="883"/>
      <c r="F77" s="883"/>
      <c r="G77" s="884"/>
      <c r="H77" s="617"/>
      <c r="I77" s="646"/>
      <c r="J77" s="898"/>
      <c r="K77" s="898"/>
      <c r="L77" s="898"/>
      <c r="M77" s="898"/>
      <c r="N77" s="898"/>
      <c r="O77" s="898"/>
      <c r="P77" s="898"/>
      <c r="Q77" s="898"/>
      <c r="R77" s="898"/>
      <c r="S77" s="898"/>
      <c r="T77" s="898"/>
      <c r="U77" s="898"/>
      <c r="V77" s="898"/>
      <c r="W77" s="898"/>
      <c r="X77" s="898"/>
      <c r="Y77" s="898"/>
      <c r="Z77" s="898"/>
      <c r="AA77" s="898"/>
      <c r="AB77" s="898"/>
      <c r="AC77" s="898"/>
      <c r="AD77" s="899"/>
      <c r="AE77" s="30"/>
      <c r="AF77" s="14"/>
      <c r="AG77" s="14"/>
      <c r="AH77" s="16"/>
      <c r="AI77" s="13"/>
      <c r="AN77" s="12"/>
      <c r="AR77" s="929"/>
      <c r="AS77" s="930"/>
      <c r="AT77" s="930"/>
      <c r="AU77" s="930"/>
      <c r="AV77" s="930"/>
      <c r="AW77" s="931"/>
      <c r="AX77" s="1005"/>
      <c r="AY77" s="1006"/>
      <c r="AZ77" s="1006"/>
      <c r="BA77" s="1006"/>
      <c r="BB77" s="1006"/>
      <c r="BC77" s="1006"/>
      <c r="BD77" s="1006"/>
      <c r="BE77" s="1006"/>
      <c r="BF77" s="1006"/>
      <c r="BG77" s="1006"/>
      <c r="BH77" s="1006"/>
      <c r="BI77" s="1006"/>
      <c r="BJ77" s="1006"/>
      <c r="BK77" s="1006"/>
      <c r="BL77" s="1006"/>
      <c r="BM77" s="1007"/>
      <c r="BN77" s="202"/>
      <c r="BO77" s="202"/>
      <c r="BP77" s="202"/>
    </row>
    <row r="78" spans="1:68" ht="13.5" customHeight="1">
      <c r="A78" s="9"/>
      <c r="B78" s="621"/>
      <c r="C78" s="883"/>
      <c r="D78" s="883"/>
      <c r="E78" s="883"/>
      <c r="F78" s="883"/>
      <c r="G78" s="884"/>
      <c r="H78" s="621"/>
      <c r="I78" s="638" t="s">
        <v>293</v>
      </c>
      <c r="J78" s="896" t="s">
        <v>450</v>
      </c>
      <c r="K78" s="896"/>
      <c r="L78" s="896"/>
      <c r="M78" s="896"/>
      <c r="N78" s="896"/>
      <c r="O78" s="896"/>
      <c r="P78" s="896"/>
      <c r="Q78" s="896"/>
      <c r="R78" s="896"/>
      <c r="S78" s="896"/>
      <c r="T78" s="896"/>
      <c r="U78" s="896"/>
      <c r="V78" s="896"/>
      <c r="W78" s="896"/>
      <c r="X78" s="896"/>
      <c r="Y78" s="896"/>
      <c r="Z78" s="896"/>
      <c r="AA78" s="896"/>
      <c r="AB78" s="896"/>
      <c r="AC78" s="896"/>
      <c r="AD78" s="897"/>
      <c r="AE78" s="909" t="s">
        <v>2</v>
      </c>
      <c r="AF78" s="905"/>
      <c r="AG78" s="905"/>
      <c r="AH78" s="906"/>
      <c r="AI78" s="10"/>
      <c r="AN78" s="12"/>
      <c r="AR78" s="929"/>
      <c r="AS78" s="930"/>
      <c r="AT78" s="930"/>
      <c r="AU78" s="930"/>
      <c r="AV78" s="930"/>
      <c r="AW78" s="931"/>
      <c r="AX78" s="1005"/>
      <c r="AY78" s="1006"/>
      <c r="AZ78" s="1006"/>
      <c r="BA78" s="1006"/>
      <c r="BB78" s="1006"/>
      <c r="BC78" s="1006"/>
      <c r="BD78" s="1006"/>
      <c r="BE78" s="1006"/>
      <c r="BF78" s="1006"/>
      <c r="BG78" s="1006"/>
      <c r="BH78" s="1006"/>
      <c r="BI78" s="1006"/>
      <c r="BJ78" s="1006"/>
      <c r="BK78" s="1006"/>
      <c r="BL78" s="1006"/>
      <c r="BM78" s="1007"/>
      <c r="BN78" s="202"/>
      <c r="BO78" s="202"/>
      <c r="BP78" s="202"/>
    </row>
    <row r="79" spans="1:68" ht="13.5" customHeight="1">
      <c r="A79" s="9"/>
      <c r="B79" s="621"/>
      <c r="C79" s="883"/>
      <c r="D79" s="883"/>
      <c r="E79" s="883"/>
      <c r="F79" s="883"/>
      <c r="G79" s="884"/>
      <c r="H79" s="621"/>
      <c r="I79" s="647"/>
      <c r="J79" s="898"/>
      <c r="K79" s="898"/>
      <c r="L79" s="898"/>
      <c r="M79" s="898"/>
      <c r="N79" s="898"/>
      <c r="O79" s="898"/>
      <c r="P79" s="898"/>
      <c r="Q79" s="898"/>
      <c r="R79" s="898"/>
      <c r="S79" s="898"/>
      <c r="T79" s="898"/>
      <c r="U79" s="898"/>
      <c r="V79" s="898"/>
      <c r="W79" s="898"/>
      <c r="X79" s="898"/>
      <c r="Y79" s="898"/>
      <c r="Z79" s="898"/>
      <c r="AA79" s="898"/>
      <c r="AB79" s="898"/>
      <c r="AC79" s="898"/>
      <c r="AD79" s="899"/>
      <c r="AE79" s="10"/>
      <c r="AH79" s="12"/>
      <c r="AI79" s="13"/>
      <c r="AN79" s="12"/>
      <c r="AR79" s="929" t="s">
        <v>228</v>
      </c>
      <c r="AS79" s="930"/>
      <c r="AT79" s="930"/>
      <c r="AU79" s="930"/>
      <c r="AV79" s="930"/>
      <c r="AW79" s="931"/>
      <c r="AX79" s="1005" t="s">
        <v>415</v>
      </c>
      <c r="AY79" s="1006"/>
      <c r="AZ79" s="1006"/>
      <c r="BA79" s="1006"/>
      <c r="BB79" s="1006"/>
      <c r="BC79" s="1006"/>
      <c r="BD79" s="1006"/>
      <c r="BE79" s="1006"/>
      <c r="BF79" s="1006"/>
      <c r="BG79" s="1006"/>
      <c r="BH79" s="1006"/>
      <c r="BI79" s="1006"/>
      <c r="BJ79" s="1006"/>
      <c r="BK79" s="1006"/>
      <c r="BL79" s="1006"/>
      <c r="BM79" s="1007"/>
      <c r="BN79" s="202"/>
      <c r="BO79" s="202"/>
      <c r="BP79" s="202"/>
    </row>
    <row r="80" spans="1:68" ht="13.5" customHeight="1">
      <c r="A80" s="9"/>
      <c r="B80" s="621"/>
      <c r="C80" s="883"/>
      <c r="D80" s="883"/>
      <c r="E80" s="883"/>
      <c r="F80" s="883"/>
      <c r="G80" s="884"/>
      <c r="H80" s="621"/>
      <c r="I80" s="631" t="s">
        <v>446</v>
      </c>
      <c r="J80" s="885" t="s">
        <v>258</v>
      </c>
      <c r="K80" s="885"/>
      <c r="L80" s="885"/>
      <c r="M80" s="885"/>
      <c r="N80" s="885"/>
      <c r="O80" s="885"/>
      <c r="P80" s="885"/>
      <c r="Q80" s="885"/>
      <c r="R80" s="885"/>
      <c r="S80" s="885"/>
      <c r="T80" s="885"/>
      <c r="U80" s="885"/>
      <c r="V80" s="885"/>
      <c r="W80" s="885"/>
      <c r="X80" s="885"/>
      <c r="Y80" s="885"/>
      <c r="Z80" s="885"/>
      <c r="AA80" s="885"/>
      <c r="AB80" s="885"/>
      <c r="AC80" s="885"/>
      <c r="AD80" s="886"/>
      <c r="AE80" s="909" t="s">
        <v>2</v>
      </c>
      <c r="AF80" s="905"/>
      <c r="AG80" s="905"/>
      <c r="AH80" s="906"/>
      <c r="AI80" s="13"/>
      <c r="AN80" s="12"/>
      <c r="AR80" s="929"/>
      <c r="AS80" s="930"/>
      <c r="AT80" s="930"/>
      <c r="AU80" s="930"/>
      <c r="AV80" s="930"/>
      <c r="AW80" s="931"/>
      <c r="AX80" s="1005"/>
      <c r="AY80" s="1006"/>
      <c r="AZ80" s="1006"/>
      <c r="BA80" s="1006"/>
      <c r="BB80" s="1006"/>
      <c r="BC80" s="1006"/>
      <c r="BD80" s="1006"/>
      <c r="BE80" s="1006"/>
      <c r="BF80" s="1006"/>
      <c r="BG80" s="1006"/>
      <c r="BH80" s="1006"/>
      <c r="BI80" s="1006"/>
      <c r="BJ80" s="1006"/>
      <c r="BK80" s="1006"/>
      <c r="BL80" s="1006"/>
      <c r="BM80" s="1007"/>
      <c r="BN80" s="202"/>
      <c r="BO80" s="202"/>
      <c r="BP80" s="202"/>
    </row>
    <row r="81" spans="1:68" ht="13.5" customHeight="1">
      <c r="A81" s="9"/>
      <c r="B81" s="621"/>
      <c r="C81" s="883"/>
      <c r="D81" s="883"/>
      <c r="E81" s="883"/>
      <c r="F81" s="883"/>
      <c r="G81" s="884"/>
      <c r="H81" s="621"/>
      <c r="I81" s="632"/>
      <c r="J81" s="883"/>
      <c r="K81" s="883"/>
      <c r="L81" s="883"/>
      <c r="M81" s="883"/>
      <c r="N81" s="883"/>
      <c r="O81" s="883"/>
      <c r="P81" s="883"/>
      <c r="Q81" s="883"/>
      <c r="R81" s="883"/>
      <c r="S81" s="883"/>
      <c r="T81" s="883"/>
      <c r="U81" s="883"/>
      <c r="V81" s="883"/>
      <c r="W81" s="883"/>
      <c r="X81" s="883"/>
      <c r="Y81" s="883"/>
      <c r="Z81" s="883"/>
      <c r="AA81" s="883"/>
      <c r="AB81" s="883"/>
      <c r="AC81" s="883"/>
      <c r="AD81" s="884"/>
      <c r="AE81" s="10"/>
      <c r="AH81" s="12"/>
      <c r="AI81" s="10"/>
      <c r="AN81" s="12"/>
      <c r="AR81" s="929"/>
      <c r="AS81" s="930"/>
      <c r="AT81" s="930"/>
      <c r="AU81" s="930"/>
      <c r="AV81" s="930"/>
      <c r="AW81" s="931"/>
      <c r="AX81" s="1005"/>
      <c r="AY81" s="1006"/>
      <c r="AZ81" s="1006"/>
      <c r="BA81" s="1006"/>
      <c r="BB81" s="1006"/>
      <c r="BC81" s="1006"/>
      <c r="BD81" s="1006"/>
      <c r="BE81" s="1006"/>
      <c r="BF81" s="1006"/>
      <c r="BG81" s="1006"/>
      <c r="BH81" s="1006"/>
      <c r="BI81" s="1006"/>
      <c r="BJ81" s="1006"/>
      <c r="BK81" s="1006"/>
      <c r="BL81" s="1006"/>
      <c r="BM81" s="1007"/>
      <c r="BN81" s="33"/>
      <c r="BO81" s="33"/>
      <c r="BP81" s="33"/>
    </row>
    <row r="82" spans="1:68" ht="13.5" customHeight="1">
      <c r="A82" s="9"/>
      <c r="B82" s="621"/>
      <c r="C82" s="883"/>
      <c r="D82" s="883"/>
      <c r="E82" s="883"/>
      <c r="F82" s="883"/>
      <c r="G82" s="884"/>
      <c r="H82" s="621"/>
      <c r="I82" s="632"/>
      <c r="J82" s="883"/>
      <c r="K82" s="883"/>
      <c r="L82" s="883"/>
      <c r="M82" s="883"/>
      <c r="N82" s="883"/>
      <c r="O82" s="883"/>
      <c r="P82" s="883"/>
      <c r="Q82" s="883"/>
      <c r="R82" s="883"/>
      <c r="S82" s="883"/>
      <c r="T82" s="883"/>
      <c r="U82" s="883"/>
      <c r="V82" s="883"/>
      <c r="W82" s="883"/>
      <c r="X82" s="883"/>
      <c r="Y82" s="883"/>
      <c r="Z82" s="883"/>
      <c r="AA82" s="883"/>
      <c r="AB82" s="883"/>
      <c r="AC82" s="883"/>
      <c r="AD82" s="884"/>
      <c r="AE82" s="10"/>
      <c r="AH82" s="12"/>
      <c r="AI82" s="10"/>
      <c r="AN82" s="12"/>
      <c r="AR82" s="1071" t="s">
        <v>310</v>
      </c>
      <c r="AS82" s="1072"/>
      <c r="AT82" s="1072"/>
      <c r="AU82" s="1072"/>
      <c r="AV82" s="1072"/>
      <c r="AW82" s="1073"/>
      <c r="AX82" s="932" t="s">
        <v>451</v>
      </c>
      <c r="AY82" s="933"/>
      <c r="AZ82" s="933"/>
      <c r="BA82" s="933"/>
      <c r="BB82" s="933"/>
      <c r="BC82" s="933"/>
      <c r="BD82" s="933"/>
      <c r="BE82" s="933"/>
      <c r="BF82" s="933"/>
      <c r="BG82" s="933"/>
      <c r="BH82" s="933"/>
      <c r="BI82" s="933"/>
      <c r="BJ82" s="933"/>
      <c r="BK82" s="933"/>
      <c r="BL82" s="933"/>
      <c r="BM82" s="934"/>
      <c r="BN82" s="33"/>
      <c r="BO82" s="33"/>
      <c r="BP82" s="33"/>
    </row>
    <row r="83" spans="1:68" ht="13.5" customHeight="1">
      <c r="A83" s="9"/>
      <c r="B83" s="621"/>
      <c r="C83" s="883"/>
      <c r="D83" s="883"/>
      <c r="E83" s="883"/>
      <c r="F83" s="883"/>
      <c r="G83" s="884"/>
      <c r="H83" s="621"/>
      <c r="I83" s="632"/>
      <c r="J83" s="883"/>
      <c r="K83" s="883"/>
      <c r="L83" s="883"/>
      <c r="M83" s="883"/>
      <c r="N83" s="883"/>
      <c r="O83" s="883"/>
      <c r="P83" s="883"/>
      <c r="Q83" s="883"/>
      <c r="R83" s="883"/>
      <c r="S83" s="883"/>
      <c r="T83" s="883"/>
      <c r="U83" s="883"/>
      <c r="V83" s="883"/>
      <c r="W83" s="883"/>
      <c r="X83" s="883"/>
      <c r="Y83" s="883"/>
      <c r="Z83" s="883"/>
      <c r="AA83" s="883"/>
      <c r="AB83" s="883"/>
      <c r="AC83" s="883"/>
      <c r="AD83" s="884"/>
      <c r="AE83" s="10"/>
      <c r="AH83" s="12"/>
      <c r="AI83" s="10"/>
      <c r="AN83" s="12"/>
      <c r="AR83" s="1071"/>
      <c r="AS83" s="1072"/>
      <c r="AT83" s="1072"/>
      <c r="AU83" s="1072"/>
      <c r="AV83" s="1072"/>
      <c r="AW83" s="1073"/>
      <c r="AX83" s="932"/>
      <c r="AY83" s="933"/>
      <c r="AZ83" s="933"/>
      <c r="BA83" s="933"/>
      <c r="BB83" s="933"/>
      <c r="BC83" s="933"/>
      <c r="BD83" s="933"/>
      <c r="BE83" s="933"/>
      <c r="BF83" s="933"/>
      <c r="BG83" s="933"/>
      <c r="BH83" s="933"/>
      <c r="BI83" s="933"/>
      <c r="BJ83" s="933"/>
      <c r="BK83" s="933"/>
      <c r="BL83" s="933"/>
      <c r="BM83" s="934"/>
      <c r="BN83" s="33"/>
      <c r="BO83" s="33"/>
      <c r="BP83" s="33"/>
    </row>
    <row r="84" spans="1:68" ht="13.5" customHeight="1">
      <c r="A84" s="9"/>
      <c r="B84" s="621"/>
      <c r="C84" s="883"/>
      <c r="D84" s="883"/>
      <c r="E84" s="883"/>
      <c r="F84" s="883"/>
      <c r="G84" s="884"/>
      <c r="H84" s="621"/>
      <c r="I84" s="638" t="s">
        <v>452</v>
      </c>
      <c r="J84" s="885" t="s">
        <v>294</v>
      </c>
      <c r="K84" s="885"/>
      <c r="L84" s="885"/>
      <c r="M84" s="885"/>
      <c r="N84" s="885"/>
      <c r="O84" s="885"/>
      <c r="P84" s="885"/>
      <c r="Q84" s="885"/>
      <c r="R84" s="885"/>
      <c r="S84" s="885"/>
      <c r="T84" s="885"/>
      <c r="U84" s="885"/>
      <c r="V84" s="885"/>
      <c r="W84" s="885"/>
      <c r="X84" s="885"/>
      <c r="Y84" s="885"/>
      <c r="Z84" s="885"/>
      <c r="AA84" s="885"/>
      <c r="AB84" s="885"/>
      <c r="AC84" s="885"/>
      <c r="AD84" s="886"/>
      <c r="AE84" s="909" t="s">
        <v>2</v>
      </c>
      <c r="AF84" s="905"/>
      <c r="AG84" s="905"/>
      <c r="AH84" s="906"/>
      <c r="AI84" s="13"/>
      <c r="AN84" s="12"/>
      <c r="AR84" s="1071"/>
      <c r="AS84" s="1072"/>
      <c r="AT84" s="1072"/>
      <c r="AU84" s="1072"/>
      <c r="AV84" s="1072"/>
      <c r="AW84" s="1073"/>
      <c r="AX84" s="932"/>
      <c r="AY84" s="933"/>
      <c r="AZ84" s="933"/>
      <c r="BA84" s="933"/>
      <c r="BB84" s="933"/>
      <c r="BC84" s="933"/>
      <c r="BD84" s="933"/>
      <c r="BE84" s="933"/>
      <c r="BF84" s="933"/>
      <c r="BG84" s="933"/>
      <c r="BH84" s="933"/>
      <c r="BI84" s="933"/>
      <c r="BJ84" s="933"/>
      <c r="BK84" s="933"/>
      <c r="BL84" s="933"/>
      <c r="BM84" s="934"/>
      <c r="BN84" s="33"/>
      <c r="BO84" s="33"/>
      <c r="BP84" s="33"/>
    </row>
    <row r="85" spans="1:68" ht="13.5" customHeight="1">
      <c r="A85" s="9"/>
      <c r="B85" s="621"/>
      <c r="C85" s="883"/>
      <c r="D85" s="883"/>
      <c r="E85" s="883"/>
      <c r="F85" s="883"/>
      <c r="G85" s="884"/>
      <c r="H85" s="621"/>
      <c r="I85" s="632"/>
      <c r="J85" s="883"/>
      <c r="K85" s="883"/>
      <c r="L85" s="883"/>
      <c r="M85" s="883"/>
      <c r="N85" s="883"/>
      <c r="O85" s="883"/>
      <c r="P85" s="883"/>
      <c r="Q85" s="883"/>
      <c r="R85" s="883"/>
      <c r="S85" s="883"/>
      <c r="T85" s="883"/>
      <c r="U85" s="883"/>
      <c r="V85" s="883"/>
      <c r="W85" s="883"/>
      <c r="X85" s="883"/>
      <c r="Y85" s="883"/>
      <c r="Z85" s="883"/>
      <c r="AA85" s="883"/>
      <c r="AB85" s="883"/>
      <c r="AC85" s="883"/>
      <c r="AD85" s="884"/>
      <c r="AE85" s="10"/>
      <c r="AH85" s="12"/>
      <c r="AI85" s="13"/>
      <c r="AN85" s="12"/>
      <c r="AR85" s="1071" t="s">
        <v>453</v>
      </c>
      <c r="AS85" s="1072"/>
      <c r="AT85" s="1072"/>
      <c r="AU85" s="1072"/>
      <c r="AV85" s="1072"/>
      <c r="AW85" s="1073"/>
      <c r="AX85" s="932" t="s">
        <v>383</v>
      </c>
      <c r="AY85" s="933"/>
      <c r="AZ85" s="933"/>
      <c r="BA85" s="933"/>
      <c r="BB85" s="933"/>
      <c r="BC85" s="933"/>
      <c r="BD85" s="933"/>
      <c r="BE85" s="933"/>
      <c r="BF85" s="933"/>
      <c r="BG85" s="933"/>
      <c r="BH85" s="933"/>
      <c r="BI85" s="933"/>
      <c r="BJ85" s="933"/>
      <c r="BK85" s="933"/>
      <c r="BL85" s="933"/>
      <c r="BM85" s="934"/>
      <c r="BN85" s="33"/>
      <c r="BO85" s="33"/>
      <c r="BP85" s="33"/>
    </row>
    <row r="86" spans="1:68" ht="13.5" customHeight="1">
      <c r="A86" s="9"/>
      <c r="B86" s="621"/>
      <c r="C86" s="883"/>
      <c r="D86" s="883"/>
      <c r="E86" s="883"/>
      <c r="F86" s="883"/>
      <c r="G86" s="884"/>
      <c r="H86" s="621"/>
      <c r="I86" s="632"/>
      <c r="J86" s="883"/>
      <c r="K86" s="883"/>
      <c r="L86" s="883"/>
      <c r="M86" s="883"/>
      <c r="N86" s="883"/>
      <c r="O86" s="883"/>
      <c r="P86" s="883"/>
      <c r="Q86" s="883"/>
      <c r="R86" s="883"/>
      <c r="S86" s="883"/>
      <c r="T86" s="883"/>
      <c r="U86" s="883"/>
      <c r="V86" s="883"/>
      <c r="W86" s="883"/>
      <c r="X86" s="883"/>
      <c r="Y86" s="883"/>
      <c r="Z86" s="883"/>
      <c r="AA86" s="883"/>
      <c r="AB86" s="883"/>
      <c r="AC86" s="883"/>
      <c r="AD86" s="884"/>
      <c r="AE86" s="10"/>
      <c r="AH86" s="12"/>
      <c r="AI86" s="13"/>
      <c r="AN86" s="12"/>
      <c r="AR86" s="1071"/>
      <c r="AS86" s="1072"/>
      <c r="AT86" s="1072"/>
      <c r="AU86" s="1072"/>
      <c r="AV86" s="1072"/>
      <c r="AW86" s="1073"/>
      <c r="AX86" s="932"/>
      <c r="AY86" s="933"/>
      <c r="AZ86" s="933"/>
      <c r="BA86" s="933"/>
      <c r="BB86" s="933"/>
      <c r="BC86" s="933"/>
      <c r="BD86" s="933"/>
      <c r="BE86" s="933"/>
      <c r="BF86" s="933"/>
      <c r="BG86" s="933"/>
      <c r="BH86" s="933"/>
      <c r="BI86" s="933"/>
      <c r="BJ86" s="933"/>
      <c r="BK86" s="933"/>
      <c r="BL86" s="933"/>
      <c r="BM86" s="934"/>
      <c r="BN86" s="33"/>
      <c r="BO86" s="33"/>
      <c r="BP86" s="33"/>
    </row>
    <row r="87" spans="1:68" ht="13.5" customHeight="1">
      <c r="A87" s="9"/>
      <c r="B87" s="621"/>
      <c r="C87" s="883"/>
      <c r="D87" s="883"/>
      <c r="E87" s="883"/>
      <c r="F87" s="883"/>
      <c r="G87" s="884"/>
      <c r="H87" s="621"/>
      <c r="I87" s="632"/>
      <c r="J87" s="883"/>
      <c r="K87" s="883"/>
      <c r="L87" s="883"/>
      <c r="M87" s="883"/>
      <c r="N87" s="883"/>
      <c r="O87" s="883"/>
      <c r="P87" s="883"/>
      <c r="Q87" s="883"/>
      <c r="R87" s="883"/>
      <c r="S87" s="883"/>
      <c r="T87" s="883"/>
      <c r="U87" s="883"/>
      <c r="V87" s="883"/>
      <c r="W87" s="883"/>
      <c r="X87" s="883"/>
      <c r="Y87" s="883"/>
      <c r="Z87" s="883"/>
      <c r="AA87" s="883"/>
      <c r="AB87" s="883"/>
      <c r="AC87" s="883"/>
      <c r="AD87" s="884"/>
      <c r="AE87" s="10"/>
      <c r="AH87" s="12"/>
      <c r="AI87" s="13"/>
      <c r="AN87" s="12"/>
      <c r="AR87" s="1071"/>
      <c r="AS87" s="1072"/>
      <c r="AT87" s="1072"/>
      <c r="AU87" s="1072"/>
      <c r="AV87" s="1072"/>
      <c r="AW87" s="1073"/>
      <c r="AX87" s="932"/>
      <c r="AY87" s="933"/>
      <c r="AZ87" s="933"/>
      <c r="BA87" s="933"/>
      <c r="BB87" s="933"/>
      <c r="BC87" s="933"/>
      <c r="BD87" s="933"/>
      <c r="BE87" s="933"/>
      <c r="BF87" s="933"/>
      <c r="BG87" s="933"/>
      <c r="BH87" s="933"/>
      <c r="BI87" s="933"/>
      <c r="BJ87" s="933"/>
      <c r="BK87" s="933"/>
      <c r="BL87" s="933"/>
      <c r="BM87" s="934"/>
      <c r="BN87" s="33"/>
      <c r="BO87" s="33"/>
      <c r="BP87" s="33"/>
    </row>
    <row r="88" spans="1:68" ht="13.5" customHeight="1">
      <c r="A88" s="9"/>
      <c r="B88" s="621"/>
      <c r="C88" s="883"/>
      <c r="D88" s="883"/>
      <c r="E88" s="883"/>
      <c r="F88" s="883"/>
      <c r="G88" s="884"/>
      <c r="H88" s="621"/>
      <c r="I88" s="632"/>
      <c r="J88" s="883"/>
      <c r="K88" s="883"/>
      <c r="L88" s="883"/>
      <c r="M88" s="883"/>
      <c r="N88" s="883"/>
      <c r="O88" s="883"/>
      <c r="P88" s="883"/>
      <c r="Q88" s="883"/>
      <c r="R88" s="883"/>
      <c r="S88" s="883"/>
      <c r="T88" s="883"/>
      <c r="U88" s="883"/>
      <c r="V88" s="883"/>
      <c r="W88" s="883"/>
      <c r="X88" s="883"/>
      <c r="Y88" s="883"/>
      <c r="Z88" s="883"/>
      <c r="AA88" s="883"/>
      <c r="AB88" s="883"/>
      <c r="AC88" s="883"/>
      <c r="AD88" s="884"/>
      <c r="AE88" s="10"/>
      <c r="AH88" s="12"/>
      <c r="AI88" s="13"/>
      <c r="AN88" s="12"/>
      <c r="AR88" s="1071" t="s">
        <v>229</v>
      </c>
      <c r="AS88" s="1072"/>
      <c r="AT88" s="1072"/>
      <c r="AU88" s="1072"/>
      <c r="AV88" s="1072"/>
      <c r="AW88" s="1073"/>
      <c r="AX88" s="932" t="s">
        <v>425</v>
      </c>
      <c r="AY88" s="933"/>
      <c r="AZ88" s="933"/>
      <c r="BA88" s="933"/>
      <c r="BB88" s="933"/>
      <c r="BC88" s="933"/>
      <c r="BD88" s="933"/>
      <c r="BE88" s="933"/>
      <c r="BF88" s="933"/>
      <c r="BG88" s="933"/>
      <c r="BH88" s="933"/>
      <c r="BI88" s="933"/>
      <c r="BJ88" s="933"/>
      <c r="BK88" s="933"/>
      <c r="BL88" s="933"/>
      <c r="BM88" s="934"/>
      <c r="BN88" s="33"/>
      <c r="BO88" s="33"/>
      <c r="BP88" s="33"/>
    </row>
    <row r="89" spans="1:68" ht="13.5" customHeight="1">
      <c r="A89" s="9"/>
      <c r="B89" s="621"/>
      <c r="C89" s="883"/>
      <c r="D89" s="883"/>
      <c r="E89" s="883"/>
      <c r="F89" s="883"/>
      <c r="G89" s="884"/>
      <c r="H89" s="621"/>
      <c r="I89" s="632"/>
      <c r="J89" s="883"/>
      <c r="K89" s="883"/>
      <c r="L89" s="883"/>
      <c r="M89" s="883"/>
      <c r="N89" s="883"/>
      <c r="O89" s="883"/>
      <c r="P89" s="883"/>
      <c r="Q89" s="883"/>
      <c r="R89" s="883"/>
      <c r="S89" s="883"/>
      <c r="T89" s="883"/>
      <c r="U89" s="883"/>
      <c r="V89" s="883"/>
      <c r="W89" s="883"/>
      <c r="X89" s="883"/>
      <c r="Y89" s="883"/>
      <c r="Z89" s="883"/>
      <c r="AA89" s="883"/>
      <c r="AB89" s="883"/>
      <c r="AC89" s="883"/>
      <c r="AD89" s="884"/>
      <c r="AE89" s="10"/>
      <c r="AH89" s="12"/>
      <c r="AI89" s="13"/>
      <c r="AN89" s="12"/>
      <c r="AR89" s="1071"/>
      <c r="AS89" s="1072"/>
      <c r="AT89" s="1072"/>
      <c r="AU89" s="1072"/>
      <c r="AV89" s="1072"/>
      <c r="AW89" s="1073"/>
      <c r="AX89" s="932"/>
      <c r="AY89" s="933"/>
      <c r="AZ89" s="933"/>
      <c r="BA89" s="933"/>
      <c r="BB89" s="933"/>
      <c r="BC89" s="933"/>
      <c r="BD89" s="933"/>
      <c r="BE89" s="933"/>
      <c r="BF89" s="933"/>
      <c r="BG89" s="933"/>
      <c r="BH89" s="933"/>
      <c r="BI89" s="933"/>
      <c r="BJ89" s="933"/>
      <c r="BK89" s="933"/>
      <c r="BL89" s="933"/>
      <c r="BM89" s="934"/>
      <c r="BN89" s="33"/>
      <c r="BO89" s="33"/>
      <c r="BP89" s="33"/>
    </row>
    <row r="90" spans="1:68" ht="13.5" customHeight="1">
      <c r="A90" s="9"/>
      <c r="B90" s="621"/>
      <c r="C90" s="883"/>
      <c r="D90" s="883"/>
      <c r="E90" s="883"/>
      <c r="F90" s="883"/>
      <c r="G90" s="884"/>
      <c r="H90" s="621"/>
      <c r="I90" s="638" t="s">
        <v>454</v>
      </c>
      <c r="J90" s="896" t="s">
        <v>455</v>
      </c>
      <c r="K90" s="896"/>
      <c r="L90" s="896"/>
      <c r="M90" s="896"/>
      <c r="N90" s="896"/>
      <c r="O90" s="896"/>
      <c r="P90" s="896"/>
      <c r="Q90" s="896"/>
      <c r="R90" s="896"/>
      <c r="S90" s="896"/>
      <c r="T90" s="896"/>
      <c r="U90" s="896"/>
      <c r="V90" s="896"/>
      <c r="W90" s="896"/>
      <c r="X90" s="896"/>
      <c r="Y90" s="896"/>
      <c r="Z90" s="896"/>
      <c r="AA90" s="896"/>
      <c r="AB90" s="896"/>
      <c r="AC90" s="896"/>
      <c r="AD90" s="897"/>
      <c r="AE90" s="909" t="s">
        <v>2</v>
      </c>
      <c r="AF90" s="905"/>
      <c r="AG90" s="905"/>
      <c r="AH90" s="906"/>
      <c r="AI90" s="13"/>
      <c r="AN90" s="12"/>
      <c r="AR90" s="1071"/>
      <c r="AS90" s="1072"/>
      <c r="AT90" s="1072"/>
      <c r="AU90" s="1072"/>
      <c r="AV90" s="1072"/>
      <c r="AW90" s="1073"/>
      <c r="AX90" s="932"/>
      <c r="AY90" s="933"/>
      <c r="AZ90" s="933"/>
      <c r="BA90" s="933"/>
      <c r="BB90" s="933"/>
      <c r="BC90" s="933"/>
      <c r="BD90" s="933"/>
      <c r="BE90" s="933"/>
      <c r="BF90" s="933"/>
      <c r="BG90" s="933"/>
      <c r="BH90" s="933"/>
      <c r="BI90" s="933"/>
      <c r="BJ90" s="933"/>
      <c r="BK90" s="933"/>
      <c r="BL90" s="933"/>
      <c r="BM90" s="934"/>
      <c r="BN90" s="404"/>
      <c r="BO90" s="404"/>
      <c r="BP90" s="404"/>
    </row>
    <row r="91" spans="1:68" ht="13.5" customHeight="1">
      <c r="A91" s="9"/>
      <c r="B91" s="621"/>
      <c r="C91" s="883"/>
      <c r="D91" s="883"/>
      <c r="E91" s="883"/>
      <c r="F91" s="883"/>
      <c r="G91" s="884"/>
      <c r="H91" s="621"/>
      <c r="I91" s="647"/>
      <c r="J91" s="907"/>
      <c r="K91" s="907"/>
      <c r="L91" s="907"/>
      <c r="M91" s="907"/>
      <c r="N91" s="907"/>
      <c r="O91" s="907"/>
      <c r="P91" s="907"/>
      <c r="Q91" s="907"/>
      <c r="R91" s="907"/>
      <c r="S91" s="907"/>
      <c r="T91" s="907"/>
      <c r="U91" s="907"/>
      <c r="V91" s="907"/>
      <c r="W91" s="907"/>
      <c r="X91" s="907"/>
      <c r="Y91" s="907"/>
      <c r="Z91" s="907"/>
      <c r="AA91" s="907"/>
      <c r="AB91" s="907"/>
      <c r="AC91" s="907"/>
      <c r="AD91" s="908"/>
      <c r="AE91" s="10"/>
      <c r="AH91" s="12"/>
      <c r="AI91" s="13"/>
      <c r="AN91" s="12"/>
      <c r="AR91" s="1071" t="s">
        <v>358</v>
      </c>
      <c r="AS91" s="1072"/>
      <c r="AT91" s="1072"/>
      <c r="AU91" s="1072"/>
      <c r="AV91" s="1072"/>
      <c r="AW91" s="1073"/>
      <c r="AX91" s="932" t="s">
        <v>456</v>
      </c>
      <c r="AY91" s="933"/>
      <c r="AZ91" s="933"/>
      <c r="BA91" s="933"/>
      <c r="BB91" s="933"/>
      <c r="BC91" s="933"/>
      <c r="BD91" s="933"/>
      <c r="BE91" s="933"/>
      <c r="BF91" s="933"/>
      <c r="BG91" s="933"/>
      <c r="BH91" s="933"/>
      <c r="BI91" s="933"/>
      <c r="BJ91" s="933"/>
      <c r="BK91" s="933"/>
      <c r="BL91" s="933"/>
      <c r="BM91" s="934"/>
      <c r="BN91" s="404"/>
      <c r="BO91" s="404"/>
      <c r="BP91" s="404"/>
    </row>
    <row r="92" spans="1:68" ht="13.5" customHeight="1">
      <c r="A92" s="9"/>
      <c r="B92" s="621"/>
      <c r="C92" s="883"/>
      <c r="D92" s="883"/>
      <c r="E92" s="883"/>
      <c r="F92" s="883"/>
      <c r="G92" s="884"/>
      <c r="H92" s="621"/>
      <c r="I92" s="647"/>
      <c r="J92" s="907"/>
      <c r="K92" s="907"/>
      <c r="L92" s="907"/>
      <c r="M92" s="907"/>
      <c r="N92" s="907"/>
      <c r="O92" s="907"/>
      <c r="P92" s="907"/>
      <c r="Q92" s="907"/>
      <c r="R92" s="907"/>
      <c r="S92" s="907"/>
      <c r="T92" s="907"/>
      <c r="U92" s="907"/>
      <c r="V92" s="907"/>
      <c r="W92" s="907"/>
      <c r="X92" s="907"/>
      <c r="Y92" s="907"/>
      <c r="Z92" s="907"/>
      <c r="AA92" s="907"/>
      <c r="AB92" s="907"/>
      <c r="AC92" s="907"/>
      <c r="AD92" s="908"/>
      <c r="AE92" s="10"/>
      <c r="AH92" s="12"/>
      <c r="AI92" s="13"/>
      <c r="AN92" s="12"/>
      <c r="AR92" s="1071"/>
      <c r="AS92" s="1072"/>
      <c r="AT92" s="1072"/>
      <c r="AU92" s="1072"/>
      <c r="AV92" s="1072"/>
      <c r="AW92" s="1073"/>
      <c r="AX92" s="932"/>
      <c r="AY92" s="933"/>
      <c r="AZ92" s="933"/>
      <c r="BA92" s="933"/>
      <c r="BB92" s="933"/>
      <c r="BC92" s="933"/>
      <c r="BD92" s="933"/>
      <c r="BE92" s="933"/>
      <c r="BF92" s="933"/>
      <c r="BG92" s="933"/>
      <c r="BH92" s="933"/>
      <c r="BI92" s="933"/>
      <c r="BJ92" s="933"/>
      <c r="BK92" s="933"/>
      <c r="BL92" s="933"/>
      <c r="BM92" s="934"/>
      <c r="BN92" s="404"/>
      <c r="BO92" s="404"/>
      <c r="BP92" s="404"/>
    </row>
    <row r="93" spans="1:68" ht="13.5" customHeight="1">
      <c r="A93" s="9"/>
      <c r="B93" s="621"/>
      <c r="C93" s="883"/>
      <c r="D93" s="883"/>
      <c r="E93" s="883"/>
      <c r="F93" s="883"/>
      <c r="G93" s="884"/>
      <c r="H93" s="621"/>
      <c r="I93" s="647"/>
      <c r="J93" s="907"/>
      <c r="K93" s="907"/>
      <c r="L93" s="907"/>
      <c r="M93" s="907"/>
      <c r="N93" s="907"/>
      <c r="O93" s="907"/>
      <c r="P93" s="907"/>
      <c r="Q93" s="907"/>
      <c r="R93" s="907"/>
      <c r="S93" s="907"/>
      <c r="T93" s="907"/>
      <c r="U93" s="907"/>
      <c r="V93" s="907"/>
      <c r="W93" s="907"/>
      <c r="X93" s="907"/>
      <c r="Y93" s="907"/>
      <c r="Z93" s="907"/>
      <c r="AA93" s="907"/>
      <c r="AB93" s="907"/>
      <c r="AC93" s="907"/>
      <c r="AD93" s="908"/>
      <c r="AE93" s="10"/>
      <c r="AH93" s="12"/>
      <c r="AI93" s="13"/>
      <c r="AN93" s="12"/>
      <c r="AR93" s="1071"/>
      <c r="AS93" s="1072"/>
      <c r="AT93" s="1072"/>
      <c r="AU93" s="1072"/>
      <c r="AV93" s="1072"/>
      <c r="AW93" s="1073"/>
      <c r="AX93" s="932"/>
      <c r="AY93" s="933"/>
      <c r="AZ93" s="933"/>
      <c r="BA93" s="933"/>
      <c r="BB93" s="933"/>
      <c r="BC93" s="933"/>
      <c r="BD93" s="933"/>
      <c r="BE93" s="933"/>
      <c r="BF93" s="933"/>
      <c r="BG93" s="933"/>
      <c r="BH93" s="933"/>
      <c r="BI93" s="933"/>
      <c r="BJ93" s="933"/>
      <c r="BK93" s="933"/>
      <c r="BL93" s="933"/>
      <c r="BM93" s="934"/>
      <c r="BN93" s="33"/>
      <c r="BO93" s="33"/>
      <c r="BP93" s="33"/>
    </row>
    <row r="94" spans="1:68" ht="13.5" customHeight="1">
      <c r="A94" s="9"/>
      <c r="B94" s="621"/>
      <c r="C94" s="883"/>
      <c r="D94" s="883"/>
      <c r="E94" s="883"/>
      <c r="F94" s="883"/>
      <c r="G94" s="884"/>
      <c r="H94" s="621"/>
      <c r="I94" s="647"/>
      <c r="J94" s="907"/>
      <c r="K94" s="907"/>
      <c r="L94" s="907"/>
      <c r="M94" s="907"/>
      <c r="N94" s="907"/>
      <c r="O94" s="907"/>
      <c r="P94" s="907"/>
      <c r="Q94" s="907"/>
      <c r="R94" s="907"/>
      <c r="S94" s="907"/>
      <c r="T94" s="907"/>
      <c r="U94" s="907"/>
      <c r="V94" s="907"/>
      <c r="W94" s="907"/>
      <c r="X94" s="907"/>
      <c r="Y94" s="907"/>
      <c r="Z94" s="907"/>
      <c r="AA94" s="907"/>
      <c r="AB94" s="907"/>
      <c r="AC94" s="907"/>
      <c r="AD94" s="908"/>
      <c r="AE94" s="10"/>
      <c r="AH94" s="12"/>
      <c r="AI94" s="13"/>
      <c r="AN94" s="12"/>
      <c r="AR94" s="1071" t="s">
        <v>359</v>
      </c>
      <c r="AS94" s="1072"/>
      <c r="AT94" s="1072"/>
      <c r="AU94" s="1072"/>
      <c r="AV94" s="1072"/>
      <c r="AW94" s="1073"/>
      <c r="AX94" s="932" t="s">
        <v>93</v>
      </c>
      <c r="AY94" s="933"/>
      <c r="AZ94" s="933"/>
      <c r="BA94" s="933"/>
      <c r="BB94" s="933"/>
      <c r="BC94" s="933"/>
      <c r="BD94" s="933"/>
      <c r="BE94" s="933"/>
      <c r="BF94" s="933"/>
      <c r="BG94" s="933"/>
      <c r="BH94" s="933"/>
      <c r="BI94" s="933"/>
      <c r="BJ94" s="933"/>
      <c r="BK94" s="933"/>
      <c r="BL94" s="933"/>
      <c r="BM94" s="934"/>
      <c r="BN94" s="33"/>
      <c r="BO94" s="33"/>
      <c r="BP94" s="33"/>
    </row>
    <row r="95" spans="1:68" ht="13.5" customHeight="1">
      <c r="A95" s="9"/>
      <c r="B95" s="621"/>
      <c r="C95" s="883"/>
      <c r="D95" s="883"/>
      <c r="E95" s="883"/>
      <c r="F95" s="883"/>
      <c r="G95" s="884"/>
      <c r="H95" s="621"/>
      <c r="I95" s="647"/>
      <c r="J95" s="907"/>
      <c r="K95" s="907"/>
      <c r="L95" s="907"/>
      <c r="M95" s="907"/>
      <c r="N95" s="907"/>
      <c r="O95" s="907"/>
      <c r="P95" s="907"/>
      <c r="Q95" s="907"/>
      <c r="R95" s="907"/>
      <c r="S95" s="907"/>
      <c r="T95" s="907"/>
      <c r="U95" s="907"/>
      <c r="V95" s="907"/>
      <c r="W95" s="907"/>
      <c r="X95" s="907"/>
      <c r="Y95" s="907"/>
      <c r="Z95" s="907"/>
      <c r="AA95" s="907"/>
      <c r="AB95" s="907"/>
      <c r="AC95" s="907"/>
      <c r="AD95" s="908"/>
      <c r="AE95" s="10"/>
      <c r="AH95" s="12"/>
      <c r="AI95" s="13"/>
      <c r="AN95" s="12"/>
      <c r="AR95" s="1071"/>
      <c r="AS95" s="1072"/>
      <c r="AT95" s="1072"/>
      <c r="AU95" s="1072"/>
      <c r="AV95" s="1072"/>
      <c r="AW95" s="1073"/>
      <c r="AX95" s="932"/>
      <c r="AY95" s="933"/>
      <c r="AZ95" s="933"/>
      <c r="BA95" s="933"/>
      <c r="BB95" s="933"/>
      <c r="BC95" s="933"/>
      <c r="BD95" s="933"/>
      <c r="BE95" s="933"/>
      <c r="BF95" s="933"/>
      <c r="BG95" s="933"/>
      <c r="BH95" s="933"/>
      <c r="BI95" s="933"/>
      <c r="BJ95" s="933"/>
      <c r="BK95" s="933"/>
      <c r="BL95" s="933"/>
      <c r="BM95" s="934"/>
      <c r="BN95" s="33"/>
      <c r="BO95" s="33"/>
      <c r="BP95" s="33"/>
    </row>
    <row r="96" spans="1:68" ht="13.5" customHeight="1">
      <c r="A96" s="9"/>
      <c r="B96" s="621"/>
      <c r="C96" s="883"/>
      <c r="D96" s="883"/>
      <c r="E96" s="883"/>
      <c r="F96" s="883"/>
      <c r="G96" s="884"/>
      <c r="H96" s="621"/>
      <c r="I96" s="638" t="s">
        <v>457</v>
      </c>
      <c r="J96" s="896" t="s">
        <v>295</v>
      </c>
      <c r="K96" s="896"/>
      <c r="L96" s="896"/>
      <c r="M96" s="896"/>
      <c r="N96" s="896"/>
      <c r="O96" s="896"/>
      <c r="P96" s="896"/>
      <c r="Q96" s="896"/>
      <c r="R96" s="896"/>
      <c r="S96" s="896"/>
      <c r="T96" s="896"/>
      <c r="U96" s="896"/>
      <c r="V96" s="896"/>
      <c r="W96" s="896"/>
      <c r="X96" s="896"/>
      <c r="Y96" s="896"/>
      <c r="Z96" s="896"/>
      <c r="AA96" s="896"/>
      <c r="AB96" s="896"/>
      <c r="AC96" s="896"/>
      <c r="AD96" s="897"/>
      <c r="AE96" s="909" t="s">
        <v>2</v>
      </c>
      <c r="AF96" s="905"/>
      <c r="AG96" s="905"/>
      <c r="AH96" s="906"/>
      <c r="AI96" s="13"/>
      <c r="AN96" s="12"/>
      <c r="AR96" s="1071"/>
      <c r="AS96" s="1072"/>
      <c r="AT96" s="1072"/>
      <c r="AU96" s="1072"/>
      <c r="AV96" s="1072"/>
      <c r="AW96" s="1073"/>
      <c r="AX96" s="932"/>
      <c r="AY96" s="933"/>
      <c r="AZ96" s="933"/>
      <c r="BA96" s="933"/>
      <c r="BB96" s="933"/>
      <c r="BC96" s="933"/>
      <c r="BD96" s="933"/>
      <c r="BE96" s="933"/>
      <c r="BF96" s="933"/>
      <c r="BG96" s="933"/>
      <c r="BH96" s="933"/>
      <c r="BI96" s="933"/>
      <c r="BJ96" s="933"/>
      <c r="BK96" s="933"/>
      <c r="BL96" s="933"/>
      <c r="BM96" s="934"/>
      <c r="BN96" s="33"/>
      <c r="BO96" s="33"/>
      <c r="BP96" s="33"/>
    </row>
    <row r="97" spans="1:68" ht="13.5" customHeight="1">
      <c r="A97" s="9"/>
      <c r="B97" s="621"/>
      <c r="C97" s="883"/>
      <c r="D97" s="883"/>
      <c r="E97" s="883"/>
      <c r="F97" s="883"/>
      <c r="G97" s="884"/>
      <c r="H97" s="621"/>
      <c r="I97" s="647"/>
      <c r="J97" s="907"/>
      <c r="K97" s="907"/>
      <c r="L97" s="907"/>
      <c r="M97" s="907"/>
      <c r="N97" s="907"/>
      <c r="O97" s="907"/>
      <c r="P97" s="907"/>
      <c r="Q97" s="907"/>
      <c r="R97" s="907"/>
      <c r="S97" s="907"/>
      <c r="T97" s="907"/>
      <c r="U97" s="907"/>
      <c r="V97" s="907"/>
      <c r="W97" s="907"/>
      <c r="X97" s="907"/>
      <c r="Y97" s="907"/>
      <c r="Z97" s="907"/>
      <c r="AA97" s="907"/>
      <c r="AB97" s="907"/>
      <c r="AC97" s="907"/>
      <c r="AD97" s="908"/>
      <c r="AE97" s="10"/>
      <c r="AH97" s="12"/>
      <c r="AI97" s="13"/>
      <c r="AN97" s="12"/>
      <c r="AR97" s="1071" t="s">
        <v>243</v>
      </c>
      <c r="AS97" s="1072"/>
      <c r="AT97" s="1072"/>
      <c r="AU97" s="1072"/>
      <c r="AV97" s="1072"/>
      <c r="AW97" s="1073"/>
      <c r="AX97" s="932" t="s">
        <v>377</v>
      </c>
      <c r="AY97" s="933"/>
      <c r="AZ97" s="933"/>
      <c r="BA97" s="933"/>
      <c r="BB97" s="933"/>
      <c r="BC97" s="933"/>
      <c r="BD97" s="933"/>
      <c r="BE97" s="933"/>
      <c r="BF97" s="933"/>
      <c r="BG97" s="933"/>
      <c r="BH97" s="933"/>
      <c r="BI97" s="933"/>
      <c r="BJ97" s="933"/>
      <c r="BK97" s="933"/>
      <c r="BL97" s="933"/>
      <c r="BM97" s="934"/>
      <c r="BN97" s="33"/>
      <c r="BO97" s="33"/>
      <c r="BP97" s="33"/>
    </row>
    <row r="98" spans="1:68" ht="13.5" customHeight="1">
      <c r="A98" s="9"/>
      <c r="B98" s="621"/>
      <c r="C98" s="883"/>
      <c r="D98" s="883"/>
      <c r="E98" s="883"/>
      <c r="F98" s="883"/>
      <c r="G98" s="884"/>
      <c r="H98" s="621"/>
      <c r="I98" s="647"/>
      <c r="J98" s="907"/>
      <c r="K98" s="907"/>
      <c r="L98" s="907"/>
      <c r="M98" s="907"/>
      <c r="N98" s="907"/>
      <c r="O98" s="907"/>
      <c r="P98" s="907"/>
      <c r="Q98" s="907"/>
      <c r="R98" s="907"/>
      <c r="S98" s="907"/>
      <c r="T98" s="907"/>
      <c r="U98" s="907"/>
      <c r="V98" s="907"/>
      <c r="W98" s="907"/>
      <c r="X98" s="907"/>
      <c r="Y98" s="907"/>
      <c r="Z98" s="907"/>
      <c r="AA98" s="907"/>
      <c r="AB98" s="907"/>
      <c r="AC98" s="907"/>
      <c r="AD98" s="908"/>
      <c r="AE98" s="10"/>
      <c r="AH98" s="12"/>
      <c r="AI98" s="13"/>
      <c r="AO98" s="9"/>
      <c r="AR98" s="1071"/>
      <c r="AS98" s="1072"/>
      <c r="AT98" s="1072"/>
      <c r="AU98" s="1072"/>
      <c r="AV98" s="1072"/>
      <c r="AW98" s="1073"/>
      <c r="AX98" s="932"/>
      <c r="AY98" s="933"/>
      <c r="AZ98" s="933"/>
      <c r="BA98" s="933"/>
      <c r="BB98" s="933"/>
      <c r="BC98" s="933"/>
      <c r="BD98" s="933"/>
      <c r="BE98" s="933"/>
      <c r="BF98" s="933"/>
      <c r="BG98" s="933"/>
      <c r="BH98" s="933"/>
      <c r="BI98" s="933"/>
      <c r="BJ98" s="933"/>
      <c r="BK98" s="933"/>
      <c r="BL98" s="933"/>
      <c r="BM98" s="934"/>
      <c r="BN98" s="33"/>
      <c r="BO98" s="33"/>
      <c r="BP98" s="33"/>
    </row>
    <row r="99" spans="1:68" ht="13.5" customHeight="1">
      <c r="A99" s="9"/>
      <c r="B99" s="621"/>
      <c r="C99" s="883"/>
      <c r="D99" s="883"/>
      <c r="E99" s="883"/>
      <c r="F99" s="883"/>
      <c r="G99" s="884"/>
      <c r="H99" s="621"/>
      <c r="I99" s="647"/>
      <c r="J99" s="907"/>
      <c r="K99" s="907"/>
      <c r="L99" s="907"/>
      <c r="M99" s="907"/>
      <c r="N99" s="907"/>
      <c r="O99" s="907"/>
      <c r="P99" s="907"/>
      <c r="Q99" s="907"/>
      <c r="R99" s="907"/>
      <c r="S99" s="907"/>
      <c r="T99" s="907"/>
      <c r="U99" s="907"/>
      <c r="V99" s="907"/>
      <c r="W99" s="907"/>
      <c r="X99" s="907"/>
      <c r="Y99" s="907"/>
      <c r="Z99" s="907"/>
      <c r="AA99" s="907"/>
      <c r="AB99" s="907"/>
      <c r="AC99" s="907"/>
      <c r="AD99" s="908"/>
      <c r="AE99" s="10"/>
      <c r="AH99" s="12"/>
      <c r="AI99" s="13"/>
      <c r="AO99" s="9"/>
      <c r="AR99" s="1071"/>
      <c r="AS99" s="1072"/>
      <c r="AT99" s="1072"/>
      <c r="AU99" s="1072"/>
      <c r="AV99" s="1072"/>
      <c r="AW99" s="1073"/>
      <c r="AX99" s="932"/>
      <c r="AY99" s="933"/>
      <c r="AZ99" s="933"/>
      <c r="BA99" s="933"/>
      <c r="BB99" s="933"/>
      <c r="BC99" s="933"/>
      <c r="BD99" s="933"/>
      <c r="BE99" s="933"/>
      <c r="BF99" s="933"/>
      <c r="BG99" s="933"/>
      <c r="BH99" s="933"/>
      <c r="BI99" s="933"/>
      <c r="BJ99" s="933"/>
      <c r="BK99" s="933"/>
      <c r="BL99" s="933"/>
      <c r="BM99" s="934"/>
      <c r="BN99" s="289"/>
      <c r="BO99" s="289"/>
      <c r="BP99" s="33"/>
    </row>
    <row r="100" spans="1:68" ht="13.5" customHeight="1">
      <c r="A100" s="9"/>
      <c r="B100" s="621"/>
      <c r="C100" s="883"/>
      <c r="D100" s="883"/>
      <c r="E100" s="883"/>
      <c r="F100" s="883"/>
      <c r="G100" s="884"/>
      <c r="H100" s="621"/>
      <c r="I100" s="647"/>
      <c r="J100" s="907"/>
      <c r="K100" s="907"/>
      <c r="L100" s="907"/>
      <c r="M100" s="907"/>
      <c r="N100" s="907"/>
      <c r="O100" s="907"/>
      <c r="P100" s="907"/>
      <c r="Q100" s="907"/>
      <c r="R100" s="907"/>
      <c r="S100" s="907"/>
      <c r="T100" s="907"/>
      <c r="U100" s="907"/>
      <c r="V100" s="907"/>
      <c r="W100" s="907"/>
      <c r="X100" s="907"/>
      <c r="Y100" s="907"/>
      <c r="Z100" s="907"/>
      <c r="AA100" s="907"/>
      <c r="AB100" s="907"/>
      <c r="AC100" s="907"/>
      <c r="AD100" s="908"/>
      <c r="AE100" s="10"/>
      <c r="AH100" s="12"/>
      <c r="AI100" s="13"/>
      <c r="AO100" s="9"/>
      <c r="AR100" s="1119" t="s">
        <v>458</v>
      </c>
      <c r="AS100" s="979"/>
      <c r="AT100" s="979"/>
      <c r="AU100" s="979"/>
      <c r="AV100" s="979"/>
      <c r="AW100" s="980"/>
      <c r="AX100" s="1123" t="s">
        <v>1135</v>
      </c>
      <c r="AY100" s="1124"/>
      <c r="AZ100" s="1124"/>
      <c r="BA100" s="1124"/>
      <c r="BB100" s="1124"/>
      <c r="BC100" s="1124"/>
      <c r="BD100" s="1124"/>
      <c r="BE100" s="1124"/>
      <c r="BF100" s="1124"/>
      <c r="BG100" s="1124"/>
      <c r="BH100" s="1124"/>
      <c r="BI100" s="1124"/>
      <c r="BJ100" s="1124"/>
      <c r="BK100" s="1124"/>
      <c r="BL100" s="1124"/>
      <c r="BM100" s="1125"/>
      <c r="BN100" s="289"/>
      <c r="BO100" s="289"/>
      <c r="BP100" s="184"/>
    </row>
    <row r="101" spans="1:68" ht="13.5" customHeight="1">
      <c r="A101" s="9"/>
      <c r="B101" s="621"/>
      <c r="C101" s="178"/>
      <c r="D101" s="178"/>
      <c r="E101" s="178"/>
      <c r="F101" s="178"/>
      <c r="G101" s="179"/>
      <c r="H101" s="621"/>
      <c r="I101" s="647"/>
      <c r="J101" s="907"/>
      <c r="K101" s="907"/>
      <c r="L101" s="907"/>
      <c r="M101" s="907"/>
      <c r="N101" s="907"/>
      <c r="O101" s="907"/>
      <c r="P101" s="907"/>
      <c r="Q101" s="907"/>
      <c r="R101" s="907"/>
      <c r="S101" s="907"/>
      <c r="T101" s="907"/>
      <c r="U101" s="907"/>
      <c r="V101" s="907"/>
      <c r="W101" s="907"/>
      <c r="X101" s="907"/>
      <c r="Y101" s="907"/>
      <c r="Z101" s="907"/>
      <c r="AA101" s="907"/>
      <c r="AB101" s="907"/>
      <c r="AC101" s="907"/>
      <c r="AD101" s="908"/>
      <c r="AE101" s="10"/>
      <c r="AH101" s="12"/>
      <c r="AI101" s="13"/>
      <c r="AO101" s="9"/>
      <c r="AR101" s="1120"/>
      <c r="AS101" s="1121"/>
      <c r="AT101" s="1121"/>
      <c r="AU101" s="1121"/>
      <c r="AV101" s="1121"/>
      <c r="AW101" s="1122"/>
      <c r="AX101" s="1126"/>
      <c r="AY101" s="1127"/>
      <c r="AZ101" s="1127"/>
      <c r="BA101" s="1127"/>
      <c r="BB101" s="1127"/>
      <c r="BC101" s="1127"/>
      <c r="BD101" s="1127"/>
      <c r="BE101" s="1127"/>
      <c r="BF101" s="1127"/>
      <c r="BG101" s="1127"/>
      <c r="BH101" s="1127"/>
      <c r="BI101" s="1127"/>
      <c r="BJ101" s="1127"/>
      <c r="BK101" s="1127"/>
      <c r="BL101" s="1127"/>
      <c r="BM101" s="1128"/>
      <c r="BN101" s="184"/>
      <c r="BO101" s="184"/>
      <c r="BP101" s="184"/>
    </row>
    <row r="102" spans="1:68" ht="13.5" customHeight="1">
      <c r="A102" s="9"/>
      <c r="B102" s="621"/>
      <c r="C102" s="941" t="s">
        <v>709</v>
      </c>
      <c r="D102" s="942"/>
      <c r="E102" s="942"/>
      <c r="F102" s="942"/>
      <c r="G102" s="943"/>
      <c r="H102" s="621"/>
      <c r="I102" s="638" t="s">
        <v>459</v>
      </c>
      <c r="J102" s="896" t="s">
        <v>460</v>
      </c>
      <c r="K102" s="896"/>
      <c r="L102" s="896"/>
      <c r="M102" s="896"/>
      <c r="N102" s="896"/>
      <c r="O102" s="896"/>
      <c r="P102" s="896"/>
      <c r="Q102" s="896"/>
      <c r="R102" s="896"/>
      <c r="S102" s="896"/>
      <c r="T102" s="896"/>
      <c r="U102" s="896"/>
      <c r="V102" s="896"/>
      <c r="W102" s="896"/>
      <c r="X102" s="896"/>
      <c r="Y102" s="896"/>
      <c r="Z102" s="896"/>
      <c r="AA102" s="896"/>
      <c r="AB102" s="896"/>
      <c r="AC102" s="896"/>
      <c r="AD102" s="897"/>
      <c r="AE102" s="909" t="s">
        <v>2</v>
      </c>
      <c r="AF102" s="905"/>
      <c r="AG102" s="905"/>
      <c r="AH102" s="906"/>
      <c r="AI102" s="13"/>
      <c r="AO102" s="9"/>
      <c r="AQ102" s="12"/>
      <c r="AR102" s="219"/>
      <c r="AS102" s="213"/>
      <c r="AT102" s="213"/>
      <c r="AU102" s="213"/>
      <c r="AV102" s="213"/>
      <c r="AW102" s="214"/>
      <c r="AX102" s="220"/>
      <c r="AY102" s="184"/>
      <c r="AZ102" s="184"/>
      <c r="BA102" s="184"/>
      <c r="BB102" s="184"/>
      <c r="BC102" s="184"/>
      <c r="BD102" s="184"/>
      <c r="BE102" s="184"/>
      <c r="BF102" s="184"/>
      <c r="BG102" s="184"/>
      <c r="BH102" s="184"/>
      <c r="BI102" s="184"/>
      <c r="BJ102" s="184"/>
      <c r="BK102" s="184"/>
      <c r="BL102" s="184"/>
      <c r="BM102" s="185"/>
      <c r="BN102" s="184"/>
      <c r="BO102" s="184"/>
      <c r="BP102" s="184"/>
    </row>
    <row r="103" spans="1:68" ht="13.5" customHeight="1">
      <c r="A103" s="9"/>
      <c r="B103" s="621"/>
      <c r="C103" s="942"/>
      <c r="D103" s="942"/>
      <c r="E103" s="942"/>
      <c r="F103" s="942"/>
      <c r="G103" s="943"/>
      <c r="H103" s="621"/>
      <c r="I103" s="647"/>
      <c r="J103" s="907"/>
      <c r="K103" s="907"/>
      <c r="L103" s="907"/>
      <c r="M103" s="907"/>
      <c r="N103" s="907"/>
      <c r="O103" s="907"/>
      <c r="P103" s="907"/>
      <c r="Q103" s="907"/>
      <c r="R103" s="907"/>
      <c r="S103" s="907"/>
      <c r="T103" s="907"/>
      <c r="U103" s="907"/>
      <c r="V103" s="907"/>
      <c r="W103" s="907"/>
      <c r="X103" s="907"/>
      <c r="Y103" s="907"/>
      <c r="Z103" s="907"/>
      <c r="AA103" s="907"/>
      <c r="AB103" s="907"/>
      <c r="AC103" s="907"/>
      <c r="AD103" s="908"/>
      <c r="AE103" s="10"/>
      <c r="AH103" s="12"/>
      <c r="AI103" s="13"/>
      <c r="AO103" s="9"/>
      <c r="AQ103" s="12"/>
      <c r="AR103" s="219"/>
      <c r="AS103" s="213"/>
      <c r="AT103" s="213"/>
      <c r="AU103" s="213"/>
      <c r="AV103" s="213"/>
      <c r="AW103" s="214"/>
      <c r="AX103" s="220"/>
      <c r="AY103" s="184"/>
      <c r="AZ103" s="184"/>
      <c r="BA103" s="184"/>
      <c r="BB103" s="184"/>
      <c r="BC103" s="184"/>
      <c r="BD103" s="184"/>
      <c r="BE103" s="184"/>
      <c r="BF103" s="184"/>
      <c r="BG103" s="184"/>
      <c r="BH103" s="184"/>
      <c r="BI103" s="184"/>
      <c r="BJ103" s="184"/>
      <c r="BK103" s="184"/>
      <c r="BL103" s="184"/>
      <c r="BM103" s="185"/>
      <c r="BN103" s="184"/>
      <c r="BO103" s="184"/>
      <c r="BP103" s="184"/>
    </row>
    <row r="104" spans="1:68" ht="13.5" customHeight="1">
      <c r="A104" s="9"/>
      <c r="B104" s="621"/>
      <c r="H104" s="621"/>
      <c r="I104" s="647"/>
      <c r="J104" s="907"/>
      <c r="K104" s="907"/>
      <c r="L104" s="907"/>
      <c r="M104" s="907"/>
      <c r="N104" s="907"/>
      <c r="O104" s="907"/>
      <c r="P104" s="907"/>
      <c r="Q104" s="907"/>
      <c r="R104" s="907"/>
      <c r="S104" s="907"/>
      <c r="T104" s="907"/>
      <c r="U104" s="907"/>
      <c r="V104" s="907"/>
      <c r="W104" s="907"/>
      <c r="X104" s="907"/>
      <c r="Y104" s="907"/>
      <c r="Z104" s="907"/>
      <c r="AA104" s="907"/>
      <c r="AB104" s="907"/>
      <c r="AC104" s="907"/>
      <c r="AD104" s="908"/>
      <c r="AE104" s="10"/>
      <c r="AH104" s="12"/>
      <c r="AI104" s="13"/>
      <c r="AO104" s="9"/>
      <c r="AQ104" s="12"/>
      <c r="AR104" s="219"/>
      <c r="AS104" s="213"/>
      <c r="AT104" s="213"/>
      <c r="AU104" s="213"/>
      <c r="AV104" s="213"/>
      <c r="AW104" s="214"/>
      <c r="AX104" s="220"/>
      <c r="AY104" s="184"/>
      <c r="AZ104" s="184"/>
      <c r="BA104" s="184"/>
      <c r="BB104" s="184"/>
      <c r="BC104" s="184"/>
      <c r="BD104" s="184"/>
      <c r="BE104" s="184"/>
      <c r="BF104" s="184"/>
      <c r="BG104" s="184"/>
      <c r="BH104" s="184"/>
      <c r="BI104" s="184"/>
      <c r="BJ104" s="184"/>
      <c r="BK104" s="184"/>
      <c r="BL104" s="184"/>
      <c r="BM104" s="185"/>
      <c r="BN104" s="184"/>
      <c r="BO104" s="184"/>
      <c r="BP104" s="184"/>
    </row>
    <row r="105" spans="1:68" ht="13.5" customHeight="1">
      <c r="A105" s="9"/>
      <c r="B105" s="621"/>
      <c r="H105" s="621"/>
      <c r="I105" s="647"/>
      <c r="J105" s="907"/>
      <c r="K105" s="907"/>
      <c r="L105" s="907"/>
      <c r="M105" s="907"/>
      <c r="N105" s="907"/>
      <c r="O105" s="907"/>
      <c r="P105" s="907"/>
      <c r="Q105" s="907"/>
      <c r="R105" s="907"/>
      <c r="S105" s="907"/>
      <c r="T105" s="907"/>
      <c r="U105" s="907"/>
      <c r="V105" s="907"/>
      <c r="W105" s="907"/>
      <c r="X105" s="907"/>
      <c r="Y105" s="907"/>
      <c r="Z105" s="907"/>
      <c r="AA105" s="907"/>
      <c r="AB105" s="907"/>
      <c r="AC105" s="907"/>
      <c r="AD105" s="908"/>
      <c r="AE105" s="10"/>
      <c r="AH105" s="12"/>
      <c r="AI105" s="13"/>
      <c r="AO105" s="9"/>
      <c r="AQ105" s="12"/>
      <c r="AR105" s="219"/>
      <c r="AS105" s="213"/>
      <c r="AT105" s="213"/>
      <c r="AU105" s="213"/>
      <c r="AV105" s="213"/>
      <c r="AW105" s="214"/>
      <c r="AX105" s="220"/>
      <c r="AY105" s="184"/>
      <c r="AZ105" s="184"/>
      <c r="BA105" s="184"/>
      <c r="BB105" s="184"/>
      <c r="BC105" s="184"/>
      <c r="BD105" s="184"/>
      <c r="BE105" s="184"/>
      <c r="BF105" s="184"/>
      <c r="BG105" s="184"/>
      <c r="BH105" s="184"/>
      <c r="BI105" s="184"/>
      <c r="BJ105" s="184"/>
      <c r="BK105" s="184"/>
      <c r="BL105" s="184"/>
      <c r="BM105" s="185"/>
      <c r="BN105" s="184"/>
      <c r="BO105" s="184"/>
      <c r="BP105" s="184"/>
    </row>
    <row r="106" spans="1:68" ht="13.5" customHeight="1">
      <c r="A106" s="9"/>
      <c r="B106" s="621"/>
      <c r="H106" s="621"/>
      <c r="I106" s="647"/>
      <c r="J106" s="907"/>
      <c r="K106" s="907"/>
      <c r="L106" s="907"/>
      <c r="M106" s="907"/>
      <c r="N106" s="907"/>
      <c r="O106" s="907"/>
      <c r="P106" s="907"/>
      <c r="Q106" s="907"/>
      <c r="R106" s="907"/>
      <c r="S106" s="907"/>
      <c r="T106" s="907"/>
      <c r="U106" s="907"/>
      <c r="V106" s="907"/>
      <c r="W106" s="907"/>
      <c r="X106" s="907"/>
      <c r="Y106" s="907"/>
      <c r="Z106" s="907"/>
      <c r="AA106" s="907"/>
      <c r="AB106" s="907"/>
      <c r="AC106" s="907"/>
      <c r="AD106" s="908"/>
      <c r="AE106" s="10"/>
      <c r="AH106" s="12"/>
      <c r="AI106" s="13"/>
      <c r="AO106" s="9"/>
      <c r="AQ106" s="12"/>
      <c r="AR106" s="219"/>
      <c r="AS106" s="213"/>
      <c r="AT106" s="213"/>
      <c r="AU106" s="213"/>
      <c r="AV106" s="213"/>
      <c r="AW106" s="214"/>
      <c r="AX106" s="220"/>
      <c r="AY106" s="184"/>
      <c r="AZ106" s="184"/>
      <c r="BA106" s="184"/>
      <c r="BB106" s="184"/>
      <c r="BC106" s="184"/>
      <c r="BD106" s="184"/>
      <c r="BE106" s="184"/>
      <c r="BF106" s="184"/>
      <c r="BG106" s="184"/>
      <c r="BH106" s="184"/>
      <c r="BI106" s="184"/>
      <c r="BJ106" s="184"/>
      <c r="BK106" s="184"/>
      <c r="BL106" s="184"/>
      <c r="BM106" s="185"/>
      <c r="BN106" s="184"/>
      <c r="BO106" s="184"/>
      <c r="BP106" s="184"/>
    </row>
    <row r="107" spans="1:68" ht="13.5" customHeight="1">
      <c r="A107" s="9"/>
      <c r="B107" s="621"/>
      <c r="H107" s="621"/>
      <c r="I107" s="647"/>
      <c r="J107" s="907"/>
      <c r="K107" s="907"/>
      <c r="L107" s="907"/>
      <c r="M107" s="907"/>
      <c r="N107" s="907"/>
      <c r="O107" s="907"/>
      <c r="P107" s="907"/>
      <c r="Q107" s="907"/>
      <c r="R107" s="907"/>
      <c r="S107" s="907"/>
      <c r="T107" s="907"/>
      <c r="U107" s="907"/>
      <c r="V107" s="907"/>
      <c r="W107" s="907"/>
      <c r="X107" s="907"/>
      <c r="Y107" s="907"/>
      <c r="Z107" s="907"/>
      <c r="AA107" s="907"/>
      <c r="AB107" s="907"/>
      <c r="AC107" s="907"/>
      <c r="AD107" s="908"/>
      <c r="AE107" s="10"/>
      <c r="AH107" s="12"/>
      <c r="AI107" s="13"/>
      <c r="AO107" s="9"/>
      <c r="AQ107" s="12"/>
      <c r="AR107" s="219"/>
      <c r="AS107" s="213"/>
      <c r="AT107" s="213"/>
      <c r="AU107" s="213"/>
      <c r="AV107" s="213"/>
      <c r="AW107" s="214"/>
      <c r="AX107" s="220"/>
      <c r="AY107" s="184"/>
      <c r="AZ107" s="184"/>
      <c r="BA107" s="184"/>
      <c r="BB107" s="184"/>
      <c r="BC107" s="184"/>
      <c r="BD107" s="184"/>
      <c r="BE107" s="184"/>
      <c r="BF107" s="184"/>
      <c r="BG107" s="184"/>
      <c r="BH107" s="184"/>
      <c r="BI107" s="184"/>
      <c r="BJ107" s="184"/>
      <c r="BK107" s="184"/>
      <c r="BL107" s="184"/>
      <c r="BM107" s="185"/>
      <c r="BN107" s="184"/>
      <c r="BO107" s="184"/>
      <c r="BP107" s="184"/>
    </row>
    <row r="108" spans="1:68" ht="13.5" customHeight="1">
      <c r="A108" s="9"/>
      <c r="B108" s="621"/>
      <c r="H108" s="621"/>
      <c r="I108" s="648"/>
      <c r="J108" s="907"/>
      <c r="K108" s="907"/>
      <c r="L108" s="907"/>
      <c r="M108" s="907"/>
      <c r="N108" s="907"/>
      <c r="O108" s="907"/>
      <c r="P108" s="907"/>
      <c r="Q108" s="907"/>
      <c r="R108" s="907"/>
      <c r="S108" s="907"/>
      <c r="T108" s="907"/>
      <c r="U108" s="907"/>
      <c r="V108" s="907"/>
      <c r="W108" s="907"/>
      <c r="X108" s="907"/>
      <c r="Y108" s="907"/>
      <c r="Z108" s="907"/>
      <c r="AA108" s="907"/>
      <c r="AB108" s="907"/>
      <c r="AC108" s="907"/>
      <c r="AD108" s="908"/>
      <c r="AE108" s="10"/>
      <c r="AH108" s="12"/>
      <c r="AI108" s="13"/>
      <c r="AO108" s="9"/>
      <c r="AQ108" s="12"/>
      <c r="AR108" s="219"/>
      <c r="AS108" s="213"/>
      <c r="AT108" s="213"/>
      <c r="AU108" s="213"/>
      <c r="AV108" s="213"/>
      <c r="AW108" s="214"/>
      <c r="AX108" s="220"/>
      <c r="AY108" s="184"/>
      <c r="AZ108" s="184"/>
      <c r="BA108" s="184"/>
      <c r="BB108" s="184"/>
      <c r="BC108" s="184"/>
      <c r="BD108" s="184"/>
      <c r="BE108" s="184"/>
      <c r="BF108" s="184"/>
      <c r="BG108" s="184"/>
      <c r="BH108" s="184"/>
      <c r="BI108" s="184"/>
      <c r="BJ108" s="184"/>
      <c r="BK108" s="184"/>
      <c r="BL108" s="184"/>
      <c r="BM108" s="185"/>
      <c r="BN108" s="184"/>
      <c r="BO108" s="184"/>
      <c r="BP108" s="184"/>
    </row>
    <row r="109" spans="1:68" ht="13.5" customHeight="1">
      <c r="A109" s="9"/>
      <c r="B109" s="621"/>
      <c r="H109" s="621"/>
      <c r="I109" s="647"/>
      <c r="J109" s="907"/>
      <c r="K109" s="907"/>
      <c r="L109" s="907"/>
      <c r="M109" s="907"/>
      <c r="N109" s="907"/>
      <c r="O109" s="907"/>
      <c r="P109" s="907"/>
      <c r="Q109" s="907"/>
      <c r="R109" s="907"/>
      <c r="S109" s="907"/>
      <c r="T109" s="907"/>
      <c r="U109" s="907"/>
      <c r="V109" s="907"/>
      <c r="W109" s="907"/>
      <c r="X109" s="907"/>
      <c r="Y109" s="907"/>
      <c r="Z109" s="907"/>
      <c r="AA109" s="907"/>
      <c r="AB109" s="907"/>
      <c r="AC109" s="907"/>
      <c r="AD109" s="908"/>
      <c r="AE109" s="10"/>
      <c r="AH109" s="12"/>
      <c r="AI109" s="13"/>
      <c r="AO109" s="9"/>
      <c r="AQ109" s="12"/>
      <c r="AR109" s="219"/>
      <c r="AS109" s="213"/>
      <c r="AT109" s="213"/>
      <c r="AU109" s="213"/>
      <c r="AV109" s="213"/>
      <c r="AW109" s="214"/>
      <c r="AX109" s="220"/>
      <c r="AY109" s="184"/>
      <c r="AZ109" s="184"/>
      <c r="BA109" s="184"/>
      <c r="BB109" s="184"/>
      <c r="BC109" s="184"/>
      <c r="BD109" s="184"/>
      <c r="BE109" s="184"/>
      <c r="BF109" s="184"/>
      <c r="BG109" s="184"/>
      <c r="BH109" s="184"/>
      <c r="BI109" s="184"/>
      <c r="BJ109" s="184"/>
      <c r="BK109" s="184"/>
      <c r="BL109" s="184"/>
      <c r="BM109" s="185"/>
      <c r="BN109" s="184"/>
      <c r="BO109" s="184"/>
      <c r="BP109" s="184"/>
    </row>
    <row r="110" spans="1:68" ht="13.5" customHeight="1">
      <c r="A110" s="9"/>
      <c r="B110" s="621"/>
      <c r="H110" s="621"/>
      <c r="I110" s="646"/>
      <c r="J110" s="898"/>
      <c r="K110" s="898"/>
      <c r="L110" s="898"/>
      <c r="M110" s="898"/>
      <c r="N110" s="898"/>
      <c r="O110" s="898"/>
      <c r="P110" s="898"/>
      <c r="Q110" s="898"/>
      <c r="R110" s="898"/>
      <c r="S110" s="898"/>
      <c r="T110" s="898"/>
      <c r="U110" s="898"/>
      <c r="V110" s="898"/>
      <c r="W110" s="898"/>
      <c r="X110" s="898"/>
      <c r="Y110" s="898"/>
      <c r="Z110" s="898"/>
      <c r="AA110" s="898"/>
      <c r="AB110" s="898"/>
      <c r="AC110" s="898"/>
      <c r="AD110" s="899"/>
      <c r="AE110" s="15"/>
      <c r="AF110" s="14"/>
      <c r="AG110" s="14"/>
      <c r="AH110" s="16"/>
      <c r="AI110" s="13"/>
      <c r="AO110" s="9"/>
      <c r="AQ110" s="12"/>
      <c r="AR110" s="219"/>
      <c r="AS110" s="213"/>
      <c r="AT110" s="213"/>
      <c r="AU110" s="213"/>
      <c r="AV110" s="213"/>
      <c r="AW110" s="214"/>
      <c r="AX110" s="220"/>
      <c r="AY110" s="184"/>
      <c r="AZ110" s="184"/>
      <c r="BA110" s="184"/>
      <c r="BB110" s="184"/>
      <c r="BC110" s="184"/>
      <c r="BD110" s="184"/>
      <c r="BE110" s="184"/>
      <c r="BF110" s="184"/>
      <c r="BG110" s="184"/>
      <c r="BH110" s="184"/>
      <c r="BI110" s="184"/>
      <c r="BJ110" s="184"/>
      <c r="BK110" s="184"/>
      <c r="BL110" s="184"/>
      <c r="BM110" s="185"/>
      <c r="BN110" s="284"/>
      <c r="BO110" s="284"/>
      <c r="BP110" s="284"/>
    </row>
    <row r="111" spans="1:68" ht="13.5" customHeight="1">
      <c r="A111" s="9"/>
      <c r="B111" s="621"/>
      <c r="H111" s="621"/>
      <c r="I111" s="638" t="s">
        <v>461</v>
      </c>
      <c r="J111" s="896" t="s">
        <v>259</v>
      </c>
      <c r="K111" s="896"/>
      <c r="L111" s="896"/>
      <c r="M111" s="896"/>
      <c r="N111" s="896"/>
      <c r="O111" s="896"/>
      <c r="P111" s="896"/>
      <c r="Q111" s="896"/>
      <c r="R111" s="896"/>
      <c r="S111" s="896"/>
      <c r="T111" s="896"/>
      <c r="U111" s="896"/>
      <c r="V111" s="896"/>
      <c r="W111" s="896"/>
      <c r="X111" s="896"/>
      <c r="Y111" s="896"/>
      <c r="Z111" s="896"/>
      <c r="AA111" s="896"/>
      <c r="AB111" s="896"/>
      <c r="AC111" s="896"/>
      <c r="AD111" s="897"/>
      <c r="AE111" s="909" t="s">
        <v>2</v>
      </c>
      <c r="AF111" s="905"/>
      <c r="AG111" s="905"/>
      <c r="AH111" s="906"/>
      <c r="AI111" s="13"/>
      <c r="AO111" s="9"/>
      <c r="AR111" s="219"/>
      <c r="AS111" s="284"/>
      <c r="AT111" s="284"/>
      <c r="AU111" s="284"/>
      <c r="AV111" s="284"/>
      <c r="AW111" s="290"/>
      <c r="AX111" s="220"/>
      <c r="AY111" s="284"/>
      <c r="AZ111" s="284"/>
      <c r="BA111" s="284"/>
      <c r="BB111" s="284"/>
      <c r="BC111" s="284"/>
      <c r="BD111" s="284"/>
      <c r="BE111" s="284"/>
      <c r="BF111" s="284"/>
      <c r="BG111" s="284"/>
      <c r="BH111" s="284"/>
      <c r="BI111" s="284"/>
      <c r="BJ111" s="284"/>
      <c r="BK111" s="284"/>
      <c r="BL111" s="284"/>
      <c r="BM111" s="290"/>
      <c r="BN111" s="284"/>
      <c r="BO111" s="284"/>
      <c r="BP111" s="284"/>
    </row>
    <row r="112" spans="1:68" ht="13.5" customHeight="1">
      <c r="A112" s="9"/>
      <c r="B112" s="621"/>
      <c r="H112" s="621"/>
      <c r="I112" s="647"/>
      <c r="J112" s="907"/>
      <c r="K112" s="907"/>
      <c r="L112" s="907"/>
      <c r="M112" s="907"/>
      <c r="N112" s="907"/>
      <c r="O112" s="907"/>
      <c r="P112" s="907"/>
      <c r="Q112" s="907"/>
      <c r="R112" s="907"/>
      <c r="S112" s="907"/>
      <c r="T112" s="907"/>
      <c r="U112" s="907"/>
      <c r="V112" s="907"/>
      <c r="W112" s="907"/>
      <c r="X112" s="907"/>
      <c r="Y112" s="907"/>
      <c r="Z112" s="907"/>
      <c r="AA112" s="907"/>
      <c r="AB112" s="907"/>
      <c r="AC112" s="907"/>
      <c r="AD112" s="908"/>
      <c r="AE112" s="10"/>
      <c r="AH112" s="12"/>
      <c r="AI112" s="13"/>
      <c r="AO112" s="9"/>
      <c r="AR112" s="291"/>
      <c r="AS112" s="284"/>
      <c r="AT112" s="284"/>
      <c r="AU112" s="284"/>
      <c r="AV112" s="284"/>
      <c r="AW112" s="290"/>
      <c r="AX112" s="291"/>
      <c r="AY112" s="284"/>
      <c r="AZ112" s="284"/>
      <c r="BA112" s="284"/>
      <c r="BB112" s="284"/>
      <c r="BC112" s="284"/>
      <c r="BD112" s="284"/>
      <c r="BE112" s="284"/>
      <c r="BF112" s="284"/>
      <c r="BG112" s="284"/>
      <c r="BH112" s="284"/>
      <c r="BI112" s="284"/>
      <c r="BJ112" s="284"/>
      <c r="BK112" s="284"/>
      <c r="BL112" s="284"/>
      <c r="BM112" s="290"/>
      <c r="BN112" s="284"/>
      <c r="BO112" s="284"/>
      <c r="BP112" s="284"/>
    </row>
    <row r="113" spans="1:68" ht="13.5" customHeight="1">
      <c r="A113" s="9"/>
      <c r="B113" s="621"/>
      <c r="H113" s="621"/>
      <c r="I113" s="647"/>
      <c r="J113" s="907"/>
      <c r="K113" s="907"/>
      <c r="L113" s="907"/>
      <c r="M113" s="907"/>
      <c r="N113" s="907"/>
      <c r="O113" s="907"/>
      <c r="P113" s="907"/>
      <c r="Q113" s="907"/>
      <c r="R113" s="907"/>
      <c r="S113" s="907"/>
      <c r="T113" s="907"/>
      <c r="U113" s="907"/>
      <c r="V113" s="907"/>
      <c r="W113" s="907"/>
      <c r="X113" s="907"/>
      <c r="Y113" s="907"/>
      <c r="Z113" s="907"/>
      <c r="AA113" s="907"/>
      <c r="AB113" s="907"/>
      <c r="AC113" s="907"/>
      <c r="AD113" s="908"/>
      <c r="AE113" s="10"/>
      <c r="AH113" s="12"/>
      <c r="AI113" s="13"/>
      <c r="AO113" s="9"/>
      <c r="AR113" s="291"/>
      <c r="AS113" s="284"/>
      <c r="AT113" s="284"/>
      <c r="AU113" s="284"/>
      <c r="AV113" s="284"/>
      <c r="AW113" s="290"/>
      <c r="AX113" s="291"/>
      <c r="AY113" s="284"/>
      <c r="AZ113" s="284"/>
      <c r="BA113" s="284"/>
      <c r="BB113" s="284"/>
      <c r="BC113" s="284"/>
      <c r="BD113" s="284"/>
      <c r="BE113" s="284"/>
      <c r="BF113" s="284"/>
      <c r="BG113" s="284"/>
      <c r="BH113" s="284"/>
      <c r="BI113" s="284"/>
      <c r="BJ113" s="284"/>
      <c r="BK113" s="284"/>
      <c r="BL113" s="284"/>
      <c r="BM113" s="290"/>
      <c r="BN113" s="184"/>
      <c r="BO113" s="184"/>
      <c r="BP113" s="184"/>
    </row>
    <row r="114" spans="1:68" ht="13.5" customHeight="1">
      <c r="A114" s="9"/>
      <c r="B114" s="621"/>
      <c r="H114" s="621"/>
      <c r="I114" s="647"/>
      <c r="J114" s="907"/>
      <c r="K114" s="907"/>
      <c r="L114" s="907"/>
      <c r="M114" s="907"/>
      <c r="N114" s="907"/>
      <c r="O114" s="907"/>
      <c r="P114" s="907"/>
      <c r="Q114" s="907"/>
      <c r="R114" s="907"/>
      <c r="S114" s="907"/>
      <c r="T114" s="907"/>
      <c r="U114" s="907"/>
      <c r="V114" s="907"/>
      <c r="W114" s="907"/>
      <c r="X114" s="907"/>
      <c r="Y114" s="907"/>
      <c r="Z114" s="907"/>
      <c r="AA114" s="907"/>
      <c r="AB114" s="907"/>
      <c r="AC114" s="907"/>
      <c r="AD114" s="908"/>
      <c r="AE114" s="10"/>
      <c r="AH114" s="12"/>
      <c r="AI114" s="13"/>
      <c r="AO114" s="9"/>
      <c r="AR114" s="221"/>
      <c r="AS114" s="222"/>
      <c r="AT114" s="222"/>
      <c r="AU114" s="222"/>
      <c r="AV114" s="222"/>
      <c r="AW114" s="223"/>
      <c r="AX114" s="220"/>
      <c r="AY114" s="184"/>
      <c r="AZ114" s="184"/>
      <c r="BA114" s="184"/>
      <c r="BB114" s="184"/>
      <c r="BC114" s="184"/>
      <c r="BD114" s="184"/>
      <c r="BE114" s="184"/>
      <c r="BF114" s="184"/>
      <c r="BG114" s="184"/>
      <c r="BH114" s="184"/>
      <c r="BI114" s="184"/>
      <c r="BJ114" s="184"/>
      <c r="BK114" s="184"/>
      <c r="BL114" s="184"/>
      <c r="BM114" s="185"/>
      <c r="BN114" s="184"/>
      <c r="BO114" s="184"/>
      <c r="BP114" s="184"/>
    </row>
    <row r="115" spans="1:68" ht="13.5" customHeight="1">
      <c r="A115" s="9"/>
      <c r="B115" s="621"/>
      <c r="H115" s="621"/>
      <c r="I115" s="647"/>
      <c r="J115" s="907"/>
      <c r="K115" s="907"/>
      <c r="L115" s="907"/>
      <c r="M115" s="907"/>
      <c r="N115" s="907"/>
      <c r="O115" s="907"/>
      <c r="P115" s="907"/>
      <c r="Q115" s="907"/>
      <c r="R115" s="907"/>
      <c r="S115" s="907"/>
      <c r="T115" s="907"/>
      <c r="U115" s="907"/>
      <c r="V115" s="907"/>
      <c r="W115" s="907"/>
      <c r="X115" s="907"/>
      <c r="Y115" s="907"/>
      <c r="Z115" s="907"/>
      <c r="AA115" s="907"/>
      <c r="AB115" s="907"/>
      <c r="AC115" s="907"/>
      <c r="AD115" s="908"/>
      <c r="AE115" s="10"/>
      <c r="AH115" s="12"/>
      <c r="AI115" s="13"/>
      <c r="AO115" s="9"/>
      <c r="AR115" s="221"/>
      <c r="AS115" s="222"/>
      <c r="AT115" s="222"/>
      <c r="AU115" s="222"/>
      <c r="AV115" s="222"/>
      <c r="AW115" s="223"/>
      <c r="AX115" s="220"/>
      <c r="AY115" s="184"/>
      <c r="AZ115" s="184"/>
      <c r="BA115" s="184"/>
      <c r="BB115" s="184"/>
      <c r="BC115" s="184"/>
      <c r="BD115" s="184"/>
      <c r="BE115" s="184"/>
      <c r="BF115" s="184"/>
      <c r="BG115" s="184"/>
      <c r="BH115" s="184"/>
      <c r="BI115" s="184"/>
      <c r="BJ115" s="184"/>
      <c r="BK115" s="184"/>
      <c r="BL115" s="184"/>
      <c r="BM115" s="185"/>
      <c r="BN115" s="184"/>
      <c r="BO115" s="184"/>
      <c r="BP115" s="184"/>
    </row>
    <row r="116" spans="1:68" ht="13.5" customHeight="1">
      <c r="A116" s="9"/>
      <c r="B116" s="621"/>
      <c r="H116" s="621"/>
      <c r="I116" s="647"/>
      <c r="J116" s="907"/>
      <c r="K116" s="907"/>
      <c r="L116" s="907"/>
      <c r="M116" s="907"/>
      <c r="N116" s="907"/>
      <c r="O116" s="907"/>
      <c r="P116" s="907"/>
      <c r="Q116" s="907"/>
      <c r="R116" s="907"/>
      <c r="S116" s="907"/>
      <c r="T116" s="907"/>
      <c r="U116" s="907"/>
      <c r="V116" s="907"/>
      <c r="W116" s="907"/>
      <c r="X116" s="907"/>
      <c r="Y116" s="907"/>
      <c r="Z116" s="907"/>
      <c r="AA116" s="907"/>
      <c r="AB116" s="907"/>
      <c r="AC116" s="907"/>
      <c r="AD116" s="908"/>
      <c r="AE116" s="10"/>
      <c r="AH116" s="12"/>
      <c r="AI116" s="13"/>
      <c r="AO116" s="9"/>
      <c r="AR116" s="221"/>
      <c r="AS116" s="222"/>
      <c r="AT116" s="222"/>
      <c r="AU116" s="222"/>
      <c r="AV116" s="222"/>
      <c r="AW116" s="223"/>
      <c r="AX116" s="220"/>
      <c r="AY116" s="184"/>
      <c r="AZ116" s="184"/>
      <c r="BA116" s="184"/>
      <c r="BB116" s="184"/>
      <c r="BC116" s="184"/>
      <c r="BD116" s="184"/>
      <c r="BE116" s="184"/>
      <c r="BF116" s="184"/>
      <c r="BG116" s="184"/>
      <c r="BH116" s="184"/>
      <c r="BI116" s="184"/>
      <c r="BJ116" s="184"/>
      <c r="BK116" s="184"/>
      <c r="BL116" s="184"/>
      <c r="BM116" s="185"/>
      <c r="BN116" s="184"/>
      <c r="BO116" s="184"/>
      <c r="BP116" s="184"/>
    </row>
    <row r="117" spans="1:68" ht="13.5" customHeight="1">
      <c r="A117" s="21"/>
      <c r="B117" s="625"/>
      <c r="C117" s="19"/>
      <c r="D117" s="19"/>
      <c r="E117" s="19"/>
      <c r="F117" s="19"/>
      <c r="G117" s="19"/>
      <c r="H117" s="625"/>
      <c r="I117" s="649"/>
      <c r="J117" s="1054"/>
      <c r="K117" s="1054"/>
      <c r="L117" s="1054"/>
      <c r="M117" s="1054"/>
      <c r="N117" s="1054"/>
      <c r="O117" s="1054"/>
      <c r="P117" s="1054"/>
      <c r="Q117" s="1054"/>
      <c r="R117" s="1054"/>
      <c r="S117" s="1054"/>
      <c r="T117" s="1054"/>
      <c r="U117" s="1054"/>
      <c r="V117" s="1054"/>
      <c r="W117" s="1054"/>
      <c r="X117" s="1054"/>
      <c r="Y117" s="1054"/>
      <c r="Z117" s="1054"/>
      <c r="AA117" s="1054"/>
      <c r="AB117" s="1054"/>
      <c r="AC117" s="1054"/>
      <c r="AD117" s="1067"/>
      <c r="AE117" s="20"/>
      <c r="AF117" s="19"/>
      <c r="AG117" s="19"/>
      <c r="AH117" s="23"/>
      <c r="AI117" s="24"/>
      <c r="AJ117" s="19"/>
      <c r="AK117" s="19"/>
      <c r="AL117" s="19"/>
      <c r="AM117" s="19"/>
      <c r="AN117" s="19"/>
      <c r="AO117" s="21"/>
      <c r="AP117" s="19"/>
      <c r="AQ117" s="19"/>
      <c r="AR117" s="329"/>
      <c r="AS117" s="330"/>
      <c r="AT117" s="330"/>
      <c r="AU117" s="330"/>
      <c r="AV117" s="330"/>
      <c r="AW117" s="331"/>
      <c r="AX117" s="218"/>
      <c r="AY117" s="37"/>
      <c r="AZ117" s="37"/>
      <c r="BA117" s="37"/>
      <c r="BB117" s="37"/>
      <c r="BC117" s="37"/>
      <c r="BD117" s="37"/>
      <c r="BE117" s="37"/>
      <c r="BF117" s="37"/>
      <c r="BG117" s="37"/>
      <c r="BH117" s="37"/>
      <c r="BI117" s="37"/>
      <c r="BJ117" s="37"/>
      <c r="BK117" s="37"/>
      <c r="BL117" s="37"/>
      <c r="BM117" s="38"/>
      <c r="BN117" s="184"/>
      <c r="BO117" s="184"/>
      <c r="BP117" s="184"/>
    </row>
    <row r="118" spans="1:68" ht="13.5" customHeight="1">
      <c r="A118" s="6"/>
      <c r="B118" s="611"/>
      <c r="C118" s="5"/>
      <c r="D118" s="5"/>
      <c r="E118" s="5"/>
      <c r="F118" s="5"/>
      <c r="G118" s="5"/>
      <c r="H118" s="611"/>
      <c r="I118" s="650" t="s">
        <v>296</v>
      </c>
      <c r="J118" s="946" t="s">
        <v>98</v>
      </c>
      <c r="K118" s="946"/>
      <c r="L118" s="946"/>
      <c r="M118" s="946"/>
      <c r="N118" s="946"/>
      <c r="O118" s="946"/>
      <c r="P118" s="946"/>
      <c r="Q118" s="946"/>
      <c r="R118" s="946"/>
      <c r="S118" s="946"/>
      <c r="T118" s="946"/>
      <c r="U118" s="946"/>
      <c r="V118" s="946"/>
      <c r="W118" s="946"/>
      <c r="X118" s="946"/>
      <c r="Y118" s="946"/>
      <c r="Z118" s="946"/>
      <c r="AA118" s="946"/>
      <c r="AB118" s="946"/>
      <c r="AC118" s="946"/>
      <c r="AD118" s="947"/>
      <c r="AE118" s="1129" t="s">
        <v>2</v>
      </c>
      <c r="AF118" s="1130"/>
      <c r="AG118" s="1130"/>
      <c r="AH118" s="1131"/>
      <c r="AI118" s="58"/>
      <c r="AJ118" s="5"/>
      <c r="AK118" s="5"/>
      <c r="AL118" s="5"/>
      <c r="AM118" s="5"/>
      <c r="AN118" s="5"/>
      <c r="AO118" s="6"/>
      <c r="AP118" s="5"/>
      <c r="AQ118" s="5"/>
      <c r="AR118" s="326"/>
      <c r="AS118" s="327"/>
      <c r="AT118" s="327"/>
      <c r="AU118" s="327"/>
      <c r="AV118" s="327"/>
      <c r="AW118" s="328"/>
      <c r="AX118" s="325"/>
      <c r="AY118" s="323"/>
      <c r="AZ118" s="323"/>
      <c r="BA118" s="323"/>
      <c r="BB118" s="323"/>
      <c r="BC118" s="323"/>
      <c r="BD118" s="323"/>
      <c r="BE118" s="323"/>
      <c r="BF118" s="323"/>
      <c r="BG118" s="323"/>
      <c r="BH118" s="323"/>
      <c r="BI118" s="323"/>
      <c r="BJ118" s="323"/>
      <c r="BK118" s="323"/>
      <c r="BL118" s="323"/>
      <c r="BM118" s="324"/>
      <c r="BN118" s="184"/>
      <c r="BO118" s="184"/>
      <c r="BP118" s="184"/>
    </row>
    <row r="119" spans="1:68" ht="13.5" customHeight="1">
      <c r="A119" s="9"/>
      <c r="B119" s="621"/>
      <c r="H119" s="621"/>
      <c r="I119" s="647"/>
      <c r="J119" s="907"/>
      <c r="K119" s="907"/>
      <c r="L119" s="907"/>
      <c r="M119" s="907"/>
      <c r="N119" s="907"/>
      <c r="O119" s="907"/>
      <c r="P119" s="907"/>
      <c r="Q119" s="907"/>
      <c r="R119" s="907"/>
      <c r="S119" s="907"/>
      <c r="T119" s="907"/>
      <c r="U119" s="907"/>
      <c r="V119" s="907"/>
      <c r="W119" s="907"/>
      <c r="X119" s="907"/>
      <c r="Y119" s="907"/>
      <c r="Z119" s="907"/>
      <c r="AA119" s="907"/>
      <c r="AB119" s="907"/>
      <c r="AC119" s="907"/>
      <c r="AD119" s="908"/>
      <c r="AE119" s="10"/>
      <c r="AH119" s="12"/>
      <c r="AI119" s="13"/>
      <c r="AO119" s="9"/>
      <c r="AR119" s="221"/>
      <c r="AS119" s="222"/>
      <c r="AT119" s="222"/>
      <c r="AU119" s="222"/>
      <c r="AV119" s="222"/>
      <c r="AW119" s="223"/>
      <c r="AX119" s="220"/>
      <c r="AY119" s="184"/>
      <c r="AZ119" s="184"/>
      <c r="BA119" s="184"/>
      <c r="BB119" s="184"/>
      <c r="BC119" s="184"/>
      <c r="BD119" s="184"/>
      <c r="BE119" s="184"/>
      <c r="BF119" s="184"/>
      <c r="BG119" s="184"/>
      <c r="BH119" s="184"/>
      <c r="BI119" s="184"/>
      <c r="BJ119" s="184"/>
      <c r="BK119" s="184"/>
      <c r="BL119" s="184"/>
      <c r="BM119" s="185"/>
      <c r="BN119" s="184"/>
      <c r="BO119" s="184"/>
      <c r="BP119" s="184"/>
    </row>
    <row r="120" spans="1:68" ht="13.5" customHeight="1">
      <c r="A120" s="9"/>
      <c r="B120" s="621"/>
      <c r="H120" s="621"/>
      <c r="I120" s="647"/>
      <c r="J120" s="907"/>
      <c r="K120" s="907"/>
      <c r="L120" s="907"/>
      <c r="M120" s="907"/>
      <c r="N120" s="907"/>
      <c r="O120" s="907"/>
      <c r="P120" s="907"/>
      <c r="Q120" s="907"/>
      <c r="R120" s="907"/>
      <c r="S120" s="907"/>
      <c r="T120" s="907"/>
      <c r="U120" s="907"/>
      <c r="V120" s="907"/>
      <c r="W120" s="907"/>
      <c r="X120" s="907"/>
      <c r="Y120" s="907"/>
      <c r="Z120" s="907"/>
      <c r="AA120" s="907"/>
      <c r="AB120" s="907"/>
      <c r="AC120" s="907"/>
      <c r="AD120" s="908"/>
      <c r="AE120" s="10"/>
      <c r="AH120" s="12"/>
      <c r="AI120" s="13"/>
      <c r="AO120" s="9"/>
      <c r="AR120" s="221"/>
      <c r="AS120" s="222"/>
      <c r="AT120" s="222"/>
      <c r="AU120" s="222"/>
      <c r="AV120" s="222"/>
      <c r="AW120" s="223"/>
      <c r="AX120" s="220"/>
      <c r="AY120" s="184"/>
      <c r="AZ120" s="184"/>
      <c r="BA120" s="184"/>
      <c r="BB120" s="184"/>
      <c r="BC120" s="184"/>
      <c r="BD120" s="184"/>
      <c r="BE120" s="184"/>
      <c r="BF120" s="184"/>
      <c r="BG120" s="184"/>
      <c r="BH120" s="184"/>
      <c r="BI120" s="184"/>
      <c r="BJ120" s="184"/>
      <c r="BK120" s="184"/>
      <c r="BL120" s="184"/>
      <c r="BM120" s="185"/>
      <c r="BN120" s="184"/>
      <c r="BO120" s="184"/>
      <c r="BP120" s="184"/>
    </row>
    <row r="121" spans="1:68" ht="13.5" customHeight="1">
      <c r="A121" s="9"/>
      <c r="B121" s="621"/>
      <c r="H121" s="621"/>
      <c r="I121" s="647"/>
      <c r="J121" s="907"/>
      <c r="K121" s="907"/>
      <c r="L121" s="907"/>
      <c r="M121" s="907"/>
      <c r="N121" s="907"/>
      <c r="O121" s="907"/>
      <c r="P121" s="907"/>
      <c r="Q121" s="907"/>
      <c r="R121" s="907"/>
      <c r="S121" s="907"/>
      <c r="T121" s="907"/>
      <c r="U121" s="907"/>
      <c r="V121" s="907"/>
      <c r="W121" s="907"/>
      <c r="X121" s="907"/>
      <c r="Y121" s="907"/>
      <c r="Z121" s="907"/>
      <c r="AA121" s="907"/>
      <c r="AB121" s="907"/>
      <c r="AC121" s="907"/>
      <c r="AD121" s="908"/>
      <c r="AE121" s="10"/>
      <c r="AH121" s="12"/>
      <c r="AI121" s="13"/>
      <c r="AO121" s="9"/>
      <c r="AR121" s="221"/>
      <c r="AS121" s="222"/>
      <c r="AT121" s="222"/>
      <c r="AU121" s="222"/>
      <c r="AV121" s="222"/>
      <c r="AW121" s="223"/>
      <c r="AX121" s="220"/>
      <c r="AY121" s="184"/>
      <c r="AZ121" s="184"/>
      <c r="BA121" s="184"/>
      <c r="BB121" s="184"/>
      <c r="BC121" s="184"/>
      <c r="BD121" s="184"/>
      <c r="BE121" s="184"/>
      <c r="BF121" s="184"/>
      <c r="BG121" s="184"/>
      <c r="BH121" s="184"/>
      <c r="BI121" s="184"/>
      <c r="BJ121" s="184"/>
      <c r="BK121" s="184"/>
      <c r="BL121" s="184"/>
      <c r="BM121" s="185"/>
      <c r="BN121" s="184"/>
      <c r="BO121" s="184"/>
      <c r="BP121" s="184"/>
    </row>
    <row r="122" spans="1:68" ht="13.5" customHeight="1">
      <c r="A122" s="9"/>
      <c r="B122" s="621"/>
      <c r="H122" s="621"/>
      <c r="I122" s="647"/>
      <c r="J122" s="907"/>
      <c r="K122" s="907"/>
      <c r="L122" s="907"/>
      <c r="M122" s="907"/>
      <c r="N122" s="907"/>
      <c r="O122" s="907"/>
      <c r="P122" s="907"/>
      <c r="Q122" s="907"/>
      <c r="R122" s="907"/>
      <c r="S122" s="907"/>
      <c r="T122" s="907"/>
      <c r="U122" s="907"/>
      <c r="V122" s="907"/>
      <c r="W122" s="907"/>
      <c r="X122" s="907"/>
      <c r="Y122" s="907"/>
      <c r="Z122" s="907"/>
      <c r="AA122" s="907"/>
      <c r="AB122" s="907"/>
      <c r="AC122" s="907"/>
      <c r="AD122" s="908"/>
      <c r="AE122" s="10"/>
      <c r="AH122" s="12"/>
      <c r="AI122" s="13"/>
      <c r="AO122" s="9"/>
      <c r="AR122" s="221"/>
      <c r="AS122" s="222"/>
      <c r="AT122" s="222"/>
      <c r="AU122" s="222"/>
      <c r="AV122" s="222"/>
      <c r="AW122" s="223"/>
      <c r="AX122" s="220"/>
      <c r="AY122" s="184"/>
      <c r="AZ122" s="184"/>
      <c r="BA122" s="184"/>
      <c r="BB122" s="184"/>
      <c r="BC122" s="184"/>
      <c r="BD122" s="184"/>
      <c r="BE122" s="184"/>
      <c r="BF122" s="184"/>
      <c r="BG122" s="184"/>
      <c r="BH122" s="184"/>
      <c r="BI122" s="184"/>
      <c r="BJ122" s="184"/>
      <c r="BK122" s="184"/>
      <c r="BL122" s="184"/>
      <c r="BM122" s="185"/>
      <c r="BN122" s="184"/>
      <c r="BO122" s="184"/>
      <c r="BP122" s="184"/>
    </row>
    <row r="123" spans="1:68" ht="13.5" customHeight="1">
      <c r="A123" s="9"/>
      <c r="B123" s="621"/>
      <c r="H123" s="621"/>
      <c r="I123" s="647"/>
      <c r="J123" s="907"/>
      <c r="K123" s="907"/>
      <c r="L123" s="907"/>
      <c r="M123" s="907"/>
      <c r="N123" s="907"/>
      <c r="O123" s="907"/>
      <c r="P123" s="907"/>
      <c r="Q123" s="907"/>
      <c r="R123" s="907"/>
      <c r="S123" s="907"/>
      <c r="T123" s="907"/>
      <c r="U123" s="907"/>
      <c r="V123" s="907"/>
      <c r="W123" s="907"/>
      <c r="X123" s="907"/>
      <c r="Y123" s="907"/>
      <c r="Z123" s="907"/>
      <c r="AA123" s="907"/>
      <c r="AB123" s="907"/>
      <c r="AC123" s="907"/>
      <c r="AD123" s="908"/>
      <c r="AE123" s="10"/>
      <c r="AH123" s="12"/>
      <c r="AI123" s="13"/>
      <c r="AO123" s="9"/>
      <c r="AR123" s="221"/>
      <c r="AS123" s="222"/>
      <c r="AT123" s="222"/>
      <c r="AU123" s="222"/>
      <c r="AV123" s="222"/>
      <c r="AW123" s="223"/>
      <c r="AX123" s="220"/>
      <c r="AY123" s="184"/>
      <c r="AZ123" s="184"/>
      <c r="BA123" s="184"/>
      <c r="BB123" s="184"/>
      <c r="BC123" s="184"/>
      <c r="BD123" s="184"/>
      <c r="BE123" s="184"/>
      <c r="BF123" s="184"/>
      <c r="BG123" s="184"/>
      <c r="BH123" s="184"/>
      <c r="BI123" s="184"/>
      <c r="BJ123" s="184"/>
      <c r="BK123" s="184"/>
      <c r="BL123" s="184"/>
      <c r="BM123" s="185"/>
      <c r="BN123" s="184"/>
      <c r="BO123" s="184"/>
      <c r="BP123" s="184"/>
    </row>
    <row r="124" spans="1:68" ht="13.5" customHeight="1">
      <c r="A124" s="9"/>
      <c r="B124" s="621"/>
      <c r="H124" s="621"/>
      <c r="I124" s="647"/>
      <c r="J124" s="907"/>
      <c r="K124" s="907"/>
      <c r="L124" s="907"/>
      <c r="M124" s="907"/>
      <c r="N124" s="907"/>
      <c r="O124" s="907"/>
      <c r="P124" s="907"/>
      <c r="Q124" s="907"/>
      <c r="R124" s="907"/>
      <c r="S124" s="907"/>
      <c r="T124" s="907"/>
      <c r="U124" s="907"/>
      <c r="V124" s="907"/>
      <c r="W124" s="907"/>
      <c r="X124" s="907"/>
      <c r="Y124" s="907"/>
      <c r="Z124" s="907"/>
      <c r="AA124" s="907"/>
      <c r="AB124" s="907"/>
      <c r="AC124" s="907"/>
      <c r="AD124" s="908"/>
      <c r="AE124" s="10"/>
      <c r="AH124" s="12"/>
      <c r="AI124" s="13"/>
      <c r="AO124" s="9"/>
      <c r="AR124" s="221"/>
      <c r="AS124" s="222"/>
      <c r="AT124" s="222"/>
      <c r="AU124" s="222"/>
      <c r="AV124" s="222"/>
      <c r="AW124" s="223"/>
      <c r="AX124" s="220"/>
      <c r="AY124" s="184"/>
      <c r="AZ124" s="184"/>
      <c r="BA124" s="184"/>
      <c r="BB124" s="184"/>
      <c r="BC124" s="184"/>
      <c r="BD124" s="184"/>
      <c r="BE124" s="184"/>
      <c r="BF124" s="184"/>
      <c r="BG124" s="184"/>
      <c r="BH124" s="184"/>
      <c r="BI124" s="184"/>
      <c r="BJ124" s="184"/>
      <c r="BK124" s="184"/>
      <c r="BL124" s="184"/>
      <c r="BM124" s="185"/>
      <c r="BN124" s="184"/>
      <c r="BO124" s="184"/>
      <c r="BP124" s="184"/>
    </row>
    <row r="125" spans="1:68" ht="13.5" customHeight="1">
      <c r="A125" s="9"/>
      <c r="B125" s="621"/>
      <c r="H125" s="621"/>
      <c r="I125" s="646"/>
      <c r="J125" s="898"/>
      <c r="K125" s="898"/>
      <c r="L125" s="898"/>
      <c r="M125" s="898"/>
      <c r="N125" s="898"/>
      <c r="O125" s="898"/>
      <c r="P125" s="898"/>
      <c r="Q125" s="898"/>
      <c r="R125" s="898"/>
      <c r="S125" s="898"/>
      <c r="T125" s="898"/>
      <c r="U125" s="898"/>
      <c r="V125" s="898"/>
      <c r="W125" s="898"/>
      <c r="X125" s="898"/>
      <c r="Y125" s="898"/>
      <c r="Z125" s="898"/>
      <c r="AA125" s="898"/>
      <c r="AB125" s="898"/>
      <c r="AC125" s="898"/>
      <c r="AD125" s="899"/>
      <c r="AE125" s="15"/>
      <c r="AF125" s="14"/>
      <c r="AG125" s="14"/>
      <c r="AH125" s="16"/>
      <c r="AI125" s="13"/>
      <c r="AO125" s="9"/>
      <c r="AR125" s="221"/>
      <c r="AS125" s="222"/>
      <c r="AT125" s="222"/>
      <c r="AU125" s="222"/>
      <c r="AV125" s="222"/>
      <c r="AW125" s="223"/>
      <c r="AX125" s="220"/>
      <c r="AY125" s="184"/>
      <c r="AZ125" s="184"/>
      <c r="BA125" s="184"/>
      <c r="BB125" s="184"/>
      <c r="BC125" s="184"/>
      <c r="BD125" s="184"/>
      <c r="BE125" s="184"/>
      <c r="BF125" s="184"/>
      <c r="BG125" s="184"/>
      <c r="BH125" s="184"/>
      <c r="BI125" s="184"/>
      <c r="BJ125" s="184"/>
      <c r="BK125" s="184"/>
      <c r="BL125" s="184"/>
      <c r="BM125" s="185"/>
      <c r="BN125" s="184"/>
      <c r="BO125" s="184"/>
      <c r="BP125" s="184"/>
    </row>
    <row r="126" spans="1:68" ht="13.5" customHeight="1">
      <c r="A126" s="9"/>
      <c r="B126" s="621"/>
      <c r="H126" s="621"/>
      <c r="I126" s="631" t="s">
        <v>428</v>
      </c>
      <c r="J126" s="896" t="s">
        <v>462</v>
      </c>
      <c r="K126" s="896"/>
      <c r="L126" s="896"/>
      <c r="M126" s="896"/>
      <c r="N126" s="896"/>
      <c r="O126" s="896"/>
      <c r="P126" s="896"/>
      <c r="Q126" s="896"/>
      <c r="R126" s="896"/>
      <c r="S126" s="896"/>
      <c r="T126" s="896"/>
      <c r="U126" s="896"/>
      <c r="V126" s="896"/>
      <c r="W126" s="896"/>
      <c r="X126" s="896"/>
      <c r="Y126" s="896"/>
      <c r="Z126" s="896"/>
      <c r="AA126" s="896"/>
      <c r="AB126" s="896"/>
      <c r="AC126" s="896"/>
      <c r="AD126" s="897"/>
      <c r="AE126" s="909" t="s">
        <v>2</v>
      </c>
      <c r="AF126" s="905"/>
      <c r="AG126" s="905"/>
      <c r="AH126" s="906"/>
      <c r="AI126" s="13"/>
      <c r="AO126" s="9"/>
      <c r="AR126" s="221"/>
      <c r="AS126" s="222"/>
      <c r="AT126" s="222"/>
      <c r="AU126" s="222"/>
      <c r="AV126" s="222"/>
      <c r="AW126" s="223"/>
      <c r="AX126" s="220"/>
      <c r="AY126" s="184"/>
      <c r="AZ126" s="184"/>
      <c r="BA126" s="184"/>
      <c r="BB126" s="184"/>
      <c r="BC126" s="184"/>
      <c r="BD126" s="184"/>
      <c r="BE126" s="184"/>
      <c r="BF126" s="184"/>
      <c r="BG126" s="184"/>
      <c r="BH126" s="184"/>
      <c r="BI126" s="184"/>
      <c r="BJ126" s="184"/>
      <c r="BK126" s="184"/>
      <c r="BL126" s="184"/>
      <c r="BM126" s="185"/>
      <c r="BN126" s="184"/>
      <c r="BO126" s="184"/>
      <c r="BP126" s="184"/>
    </row>
    <row r="127" spans="1:68" ht="13.5" customHeight="1">
      <c r="A127" s="9"/>
      <c r="B127" s="621"/>
      <c r="H127" s="621"/>
      <c r="I127" s="651"/>
      <c r="J127" s="898"/>
      <c r="K127" s="898"/>
      <c r="L127" s="898"/>
      <c r="M127" s="898"/>
      <c r="N127" s="898"/>
      <c r="O127" s="898"/>
      <c r="P127" s="898"/>
      <c r="Q127" s="898"/>
      <c r="R127" s="898"/>
      <c r="S127" s="898"/>
      <c r="T127" s="898"/>
      <c r="U127" s="898"/>
      <c r="V127" s="898"/>
      <c r="W127" s="898"/>
      <c r="X127" s="898"/>
      <c r="Y127" s="898"/>
      <c r="Z127" s="898"/>
      <c r="AA127" s="898"/>
      <c r="AB127" s="898"/>
      <c r="AC127" s="898"/>
      <c r="AD127" s="899"/>
      <c r="AE127" s="46"/>
      <c r="AF127" s="224"/>
      <c r="AG127" s="224"/>
      <c r="AH127" s="225"/>
      <c r="AI127" s="13"/>
      <c r="AO127" s="9"/>
      <c r="AR127" s="221"/>
      <c r="AS127" s="222"/>
      <c r="AT127" s="222"/>
      <c r="AU127" s="222"/>
      <c r="AV127" s="222"/>
      <c r="AW127" s="223"/>
      <c r="AX127" s="220"/>
      <c r="AY127" s="184"/>
      <c r="AZ127" s="184"/>
      <c r="BA127" s="184"/>
      <c r="BB127" s="184"/>
      <c r="BC127" s="184"/>
      <c r="BD127" s="184"/>
      <c r="BE127" s="184"/>
      <c r="BF127" s="184"/>
      <c r="BG127" s="184"/>
      <c r="BH127" s="184"/>
      <c r="BI127" s="184"/>
      <c r="BJ127" s="184"/>
      <c r="BK127" s="184"/>
      <c r="BL127" s="184"/>
      <c r="BM127" s="185"/>
      <c r="BN127" s="184"/>
      <c r="BO127" s="184"/>
      <c r="BP127" s="184"/>
    </row>
    <row r="128" spans="1:68" ht="13.5" customHeight="1">
      <c r="A128" s="9"/>
      <c r="B128" s="621"/>
      <c r="H128" s="621"/>
      <c r="I128" s="652" t="s">
        <v>463</v>
      </c>
      <c r="J128" s="948" t="s">
        <v>99</v>
      </c>
      <c r="K128" s="948"/>
      <c r="L128" s="948"/>
      <c r="M128" s="948"/>
      <c r="N128" s="948"/>
      <c r="O128" s="948"/>
      <c r="P128" s="948"/>
      <c r="Q128" s="948"/>
      <c r="R128" s="948"/>
      <c r="S128" s="948"/>
      <c r="T128" s="948"/>
      <c r="U128" s="948"/>
      <c r="V128" s="948"/>
      <c r="W128" s="948"/>
      <c r="X128" s="948"/>
      <c r="Y128" s="948"/>
      <c r="Z128" s="948"/>
      <c r="AA128" s="948"/>
      <c r="AB128" s="948"/>
      <c r="AC128" s="948"/>
      <c r="AD128" s="949"/>
      <c r="AE128" s="909" t="s">
        <v>2</v>
      </c>
      <c r="AF128" s="905"/>
      <c r="AG128" s="905"/>
      <c r="AH128" s="906"/>
      <c r="AI128" s="13"/>
      <c r="AO128" s="9"/>
      <c r="AR128" s="221"/>
      <c r="AS128" s="222"/>
      <c r="AT128" s="222"/>
      <c r="AU128" s="222"/>
      <c r="AV128" s="222"/>
      <c r="AW128" s="223"/>
      <c r="AX128" s="220"/>
      <c r="AY128" s="184"/>
      <c r="AZ128" s="184"/>
      <c r="BA128" s="184"/>
      <c r="BB128" s="184"/>
      <c r="BC128" s="184"/>
      <c r="BD128" s="184"/>
      <c r="BE128" s="184"/>
      <c r="BF128" s="184"/>
      <c r="BG128" s="184"/>
      <c r="BH128" s="184"/>
      <c r="BI128" s="184"/>
      <c r="BJ128" s="184"/>
      <c r="BK128" s="184"/>
      <c r="BL128" s="184"/>
      <c r="BM128" s="185"/>
      <c r="BN128" s="184"/>
      <c r="BO128" s="184"/>
      <c r="BP128" s="184"/>
    </row>
    <row r="129" spans="1:68" ht="13.5" customHeight="1">
      <c r="A129" s="9"/>
      <c r="B129" s="21"/>
      <c r="H129" s="621"/>
      <c r="I129" s="647"/>
      <c r="J129" s="950"/>
      <c r="K129" s="950"/>
      <c r="L129" s="950"/>
      <c r="M129" s="950"/>
      <c r="N129" s="950"/>
      <c r="O129" s="950"/>
      <c r="P129" s="950"/>
      <c r="Q129" s="950"/>
      <c r="R129" s="950"/>
      <c r="S129" s="950"/>
      <c r="T129" s="950"/>
      <c r="U129" s="950"/>
      <c r="V129" s="950"/>
      <c r="W129" s="950"/>
      <c r="X129" s="950"/>
      <c r="Y129" s="950"/>
      <c r="Z129" s="950"/>
      <c r="AA129" s="950"/>
      <c r="AB129" s="950"/>
      <c r="AC129" s="950"/>
      <c r="AD129" s="951"/>
      <c r="AE129" s="10"/>
      <c r="AH129" s="12"/>
      <c r="AI129" s="13"/>
      <c r="AO129" s="9"/>
      <c r="AR129" s="221"/>
      <c r="AS129" s="222"/>
      <c r="AT129" s="222"/>
      <c r="AU129" s="222"/>
      <c r="AV129" s="222"/>
      <c r="AW129" s="223"/>
      <c r="AX129" s="220"/>
      <c r="AY129" s="184"/>
      <c r="AZ129" s="184"/>
      <c r="BA129" s="184"/>
      <c r="BB129" s="184"/>
      <c r="BC129" s="184"/>
      <c r="BD129" s="184"/>
      <c r="BE129" s="184"/>
      <c r="BF129" s="184"/>
      <c r="BG129" s="184"/>
      <c r="BH129" s="184"/>
      <c r="BI129" s="184"/>
      <c r="BJ129" s="184"/>
      <c r="BK129" s="184"/>
      <c r="BL129" s="184"/>
      <c r="BM129" s="185"/>
      <c r="BN129" s="403"/>
      <c r="BO129" s="403"/>
      <c r="BP129" s="403"/>
    </row>
    <row r="130" spans="1:68" ht="13.5" customHeight="1">
      <c r="A130" s="9"/>
      <c r="B130" s="621" t="s">
        <v>297</v>
      </c>
      <c r="C130" s="881" t="s">
        <v>557</v>
      </c>
      <c r="D130" s="881"/>
      <c r="E130" s="881"/>
      <c r="F130" s="881"/>
      <c r="G130" s="882"/>
      <c r="H130" s="611"/>
      <c r="I130" s="614"/>
      <c r="J130" s="41"/>
      <c r="K130" s="41"/>
      <c r="L130" s="41"/>
      <c r="M130" s="41"/>
      <c r="N130" s="41"/>
      <c r="O130" s="41"/>
      <c r="P130" s="41"/>
      <c r="Q130" s="41"/>
      <c r="R130" s="41"/>
      <c r="S130" s="41"/>
      <c r="T130" s="41"/>
      <c r="U130" s="41"/>
      <c r="V130" s="41"/>
      <c r="W130" s="41"/>
      <c r="X130" s="41"/>
      <c r="Y130" s="41"/>
      <c r="Z130" s="41"/>
      <c r="AA130" s="41"/>
      <c r="AB130" s="41"/>
      <c r="AC130" s="41"/>
      <c r="AD130" s="41"/>
      <c r="AE130" s="40"/>
      <c r="AF130" s="5"/>
      <c r="AG130" s="5"/>
      <c r="AH130" s="8"/>
      <c r="AI130" s="40" t="s">
        <v>67</v>
      </c>
      <c r="AJ130" s="5"/>
      <c r="AK130" s="5"/>
      <c r="AL130" s="5"/>
      <c r="AM130" s="5"/>
      <c r="AN130" s="5"/>
      <c r="AO130" s="6"/>
      <c r="AP130" s="5"/>
      <c r="AQ130" s="8"/>
      <c r="AR130" s="999" t="s">
        <v>230</v>
      </c>
      <c r="AS130" s="1000"/>
      <c r="AT130" s="1000"/>
      <c r="AU130" s="1000"/>
      <c r="AV130" s="1000"/>
      <c r="AW130" s="1001"/>
      <c r="AX130" s="969" t="s">
        <v>384</v>
      </c>
      <c r="AY130" s="970"/>
      <c r="AZ130" s="970"/>
      <c r="BA130" s="970"/>
      <c r="BB130" s="970"/>
      <c r="BC130" s="970"/>
      <c r="BD130" s="970"/>
      <c r="BE130" s="970"/>
      <c r="BF130" s="970"/>
      <c r="BG130" s="970"/>
      <c r="BH130" s="970"/>
      <c r="BI130" s="970"/>
      <c r="BJ130" s="970"/>
      <c r="BK130" s="970"/>
      <c r="BL130" s="970"/>
      <c r="BM130" s="971"/>
      <c r="BN130" s="403"/>
      <c r="BO130" s="403"/>
      <c r="BP130" s="403"/>
    </row>
    <row r="131" spans="1:68" ht="13.5" customHeight="1">
      <c r="A131" s="9"/>
      <c r="B131" s="621"/>
      <c r="C131" s="883"/>
      <c r="D131" s="883"/>
      <c r="E131" s="883"/>
      <c r="F131" s="883"/>
      <c r="G131" s="884"/>
      <c r="H131" s="617"/>
      <c r="I131" s="638" t="s">
        <v>288</v>
      </c>
      <c r="J131" s="889" t="s">
        <v>558</v>
      </c>
      <c r="K131" s="889"/>
      <c r="L131" s="889"/>
      <c r="M131" s="889"/>
      <c r="N131" s="889"/>
      <c r="O131" s="889"/>
      <c r="P131" s="889"/>
      <c r="Q131" s="889"/>
      <c r="R131" s="889"/>
      <c r="S131" s="889"/>
      <c r="T131" s="889"/>
      <c r="U131" s="889"/>
      <c r="V131" s="889"/>
      <c r="W131" s="889"/>
      <c r="X131" s="889"/>
      <c r="Y131" s="889"/>
      <c r="Z131" s="889"/>
      <c r="AA131" s="889"/>
      <c r="AB131" s="889"/>
      <c r="AC131" s="889"/>
      <c r="AD131" s="890"/>
      <c r="AE131" s="909" t="s">
        <v>2</v>
      </c>
      <c r="AF131" s="905"/>
      <c r="AG131" s="905"/>
      <c r="AH131" s="906"/>
      <c r="AI131" s="10"/>
      <c r="AN131" s="12"/>
      <c r="AO131" s="9"/>
      <c r="AQ131" s="12"/>
      <c r="AR131" s="984"/>
      <c r="AS131" s="985"/>
      <c r="AT131" s="985"/>
      <c r="AU131" s="985"/>
      <c r="AV131" s="985"/>
      <c r="AW131" s="986"/>
      <c r="AX131" s="972"/>
      <c r="AY131" s="973"/>
      <c r="AZ131" s="973"/>
      <c r="BA131" s="973"/>
      <c r="BB131" s="973"/>
      <c r="BC131" s="973"/>
      <c r="BD131" s="973"/>
      <c r="BE131" s="973"/>
      <c r="BF131" s="973"/>
      <c r="BG131" s="973"/>
      <c r="BH131" s="973"/>
      <c r="BI131" s="973"/>
      <c r="BJ131" s="973"/>
      <c r="BK131" s="973"/>
      <c r="BL131" s="973"/>
      <c r="BM131" s="974"/>
      <c r="BN131" s="403"/>
      <c r="BO131" s="403"/>
      <c r="BP131" s="403"/>
    </row>
    <row r="132" spans="1:68" ht="13.5" customHeight="1">
      <c r="A132" s="9"/>
      <c r="B132" s="621"/>
      <c r="C132" s="883"/>
      <c r="D132" s="883"/>
      <c r="E132" s="883"/>
      <c r="F132" s="883"/>
      <c r="G132" s="884"/>
      <c r="H132" s="617"/>
      <c r="I132" s="646"/>
      <c r="J132" s="891"/>
      <c r="K132" s="891"/>
      <c r="L132" s="891"/>
      <c r="M132" s="891"/>
      <c r="N132" s="891"/>
      <c r="O132" s="891"/>
      <c r="P132" s="891"/>
      <c r="Q132" s="891"/>
      <c r="R132" s="891"/>
      <c r="S132" s="891"/>
      <c r="T132" s="891"/>
      <c r="U132" s="891"/>
      <c r="V132" s="891"/>
      <c r="W132" s="891"/>
      <c r="X132" s="891"/>
      <c r="Y132" s="891"/>
      <c r="Z132" s="891"/>
      <c r="AA132" s="891"/>
      <c r="AB132" s="891"/>
      <c r="AC132" s="891"/>
      <c r="AD132" s="892"/>
      <c r="AE132" s="15"/>
      <c r="AF132" s="14"/>
      <c r="AG132" s="14"/>
      <c r="AH132" s="16"/>
      <c r="AI132" s="13"/>
      <c r="AN132" s="12"/>
      <c r="AO132" s="9"/>
      <c r="AQ132" s="12"/>
      <c r="AR132" s="984"/>
      <c r="AS132" s="985"/>
      <c r="AT132" s="985"/>
      <c r="AU132" s="985"/>
      <c r="AV132" s="985"/>
      <c r="AW132" s="986"/>
      <c r="AX132" s="972"/>
      <c r="AY132" s="973"/>
      <c r="AZ132" s="973"/>
      <c r="BA132" s="973"/>
      <c r="BB132" s="973"/>
      <c r="BC132" s="973"/>
      <c r="BD132" s="973"/>
      <c r="BE132" s="973"/>
      <c r="BF132" s="973"/>
      <c r="BG132" s="973"/>
      <c r="BH132" s="973"/>
      <c r="BI132" s="973"/>
      <c r="BJ132" s="973"/>
      <c r="BK132" s="973"/>
      <c r="BL132" s="973"/>
      <c r="BM132" s="974"/>
      <c r="BN132" s="403"/>
      <c r="BO132" s="403"/>
      <c r="BP132" s="403"/>
    </row>
    <row r="133" spans="1:68" ht="13.5" customHeight="1">
      <c r="A133" s="9"/>
      <c r="B133" s="621"/>
      <c r="C133" s="942"/>
      <c r="D133" s="942"/>
      <c r="E133" s="942"/>
      <c r="F133" s="942"/>
      <c r="G133" s="943"/>
      <c r="H133" s="617"/>
      <c r="I133" s="641" t="s">
        <v>439</v>
      </c>
      <c r="J133" s="889" t="s">
        <v>464</v>
      </c>
      <c r="K133" s="889"/>
      <c r="L133" s="889"/>
      <c r="M133" s="889"/>
      <c r="N133" s="889"/>
      <c r="O133" s="889"/>
      <c r="P133" s="889"/>
      <c r="Q133" s="889"/>
      <c r="R133" s="889"/>
      <c r="S133" s="889"/>
      <c r="T133" s="889"/>
      <c r="U133" s="889"/>
      <c r="V133" s="889"/>
      <c r="W133" s="889"/>
      <c r="X133" s="889"/>
      <c r="Y133" s="889"/>
      <c r="Z133" s="889"/>
      <c r="AA133" s="889"/>
      <c r="AB133" s="889"/>
      <c r="AC133" s="889"/>
      <c r="AD133" s="890"/>
      <c r="AE133" s="909" t="s">
        <v>2</v>
      </c>
      <c r="AF133" s="905"/>
      <c r="AG133" s="905"/>
      <c r="AH133" s="906"/>
      <c r="AI133" s="10"/>
      <c r="AN133" s="12"/>
      <c r="AO133" s="9"/>
      <c r="AR133" s="984"/>
      <c r="AS133" s="985"/>
      <c r="AT133" s="985"/>
      <c r="AU133" s="985"/>
      <c r="AV133" s="985"/>
      <c r="AW133" s="986"/>
      <c r="AX133" s="972"/>
      <c r="AY133" s="973"/>
      <c r="AZ133" s="973"/>
      <c r="BA133" s="973"/>
      <c r="BB133" s="973"/>
      <c r="BC133" s="973"/>
      <c r="BD133" s="973"/>
      <c r="BE133" s="973"/>
      <c r="BF133" s="973"/>
      <c r="BG133" s="973"/>
      <c r="BH133" s="973"/>
      <c r="BI133" s="973"/>
      <c r="BJ133" s="973"/>
      <c r="BK133" s="973"/>
      <c r="BL133" s="973"/>
      <c r="BM133" s="974"/>
      <c r="BN133" s="403"/>
      <c r="BO133" s="403"/>
      <c r="BP133" s="403"/>
    </row>
    <row r="134" spans="1:68" ht="13.5" customHeight="1">
      <c r="A134" s="9"/>
      <c r="B134" s="621"/>
      <c r="C134" s="942"/>
      <c r="D134" s="942"/>
      <c r="E134" s="942"/>
      <c r="F134" s="942"/>
      <c r="G134" s="943"/>
      <c r="H134" s="621"/>
      <c r="I134" s="647"/>
      <c r="J134" s="941"/>
      <c r="K134" s="941"/>
      <c r="L134" s="941"/>
      <c r="M134" s="941"/>
      <c r="N134" s="941"/>
      <c r="O134" s="941"/>
      <c r="P134" s="941"/>
      <c r="Q134" s="941"/>
      <c r="R134" s="941"/>
      <c r="S134" s="941"/>
      <c r="T134" s="941"/>
      <c r="U134" s="941"/>
      <c r="V134" s="941"/>
      <c r="W134" s="941"/>
      <c r="X134" s="941"/>
      <c r="Y134" s="941"/>
      <c r="Z134" s="941"/>
      <c r="AA134" s="941"/>
      <c r="AB134" s="941"/>
      <c r="AC134" s="941"/>
      <c r="AD134" s="1088"/>
      <c r="AE134" s="10"/>
      <c r="AI134" s="13"/>
      <c r="AO134" s="9"/>
      <c r="AR134" s="984"/>
      <c r="AS134" s="985"/>
      <c r="AT134" s="985"/>
      <c r="AU134" s="985"/>
      <c r="AV134" s="985"/>
      <c r="AW134" s="986"/>
      <c r="AX134" s="972"/>
      <c r="AY134" s="973"/>
      <c r="AZ134" s="973"/>
      <c r="BA134" s="973"/>
      <c r="BB134" s="973"/>
      <c r="BC134" s="973"/>
      <c r="BD134" s="973"/>
      <c r="BE134" s="973"/>
      <c r="BF134" s="973"/>
      <c r="BG134" s="973"/>
      <c r="BH134" s="973"/>
      <c r="BI134" s="973"/>
      <c r="BJ134" s="973"/>
      <c r="BK134" s="973"/>
      <c r="BL134" s="973"/>
      <c r="BM134" s="974"/>
      <c r="BN134" s="403"/>
      <c r="BO134" s="403"/>
      <c r="BP134" s="403"/>
    </row>
    <row r="135" spans="1:68" ht="13.5" customHeight="1">
      <c r="A135" s="9"/>
      <c r="B135" s="621"/>
      <c r="H135" s="621"/>
      <c r="I135" s="647"/>
      <c r="J135" s="33"/>
      <c r="K135" s="33"/>
      <c r="L135" s="33"/>
      <c r="M135" s="33"/>
      <c r="N135" s="33"/>
      <c r="O135" s="33"/>
      <c r="P135" s="33"/>
      <c r="Q135" s="33"/>
      <c r="R135" s="33"/>
      <c r="S135" s="33"/>
      <c r="T135" s="33"/>
      <c r="U135" s="33"/>
      <c r="V135" s="33"/>
      <c r="W135" s="33"/>
      <c r="X135" s="33"/>
      <c r="Y135" s="33"/>
      <c r="Z135" s="33"/>
      <c r="AA135" s="33"/>
      <c r="AB135" s="33"/>
      <c r="AC135" s="33"/>
      <c r="AD135" s="34"/>
      <c r="AE135" s="10"/>
      <c r="AI135" s="13"/>
      <c r="AO135" s="9"/>
      <c r="AR135" s="929" t="s">
        <v>351</v>
      </c>
      <c r="AS135" s="930"/>
      <c r="AT135" s="930"/>
      <c r="AU135" s="930"/>
      <c r="AV135" s="930"/>
      <c r="AW135" s="931"/>
      <c r="AX135" s="1005" t="s">
        <v>352</v>
      </c>
      <c r="AY135" s="1006"/>
      <c r="AZ135" s="1006"/>
      <c r="BA135" s="1006"/>
      <c r="BB135" s="1006"/>
      <c r="BC135" s="1006"/>
      <c r="BD135" s="1006"/>
      <c r="BE135" s="1006"/>
      <c r="BF135" s="1006"/>
      <c r="BG135" s="1006"/>
      <c r="BH135" s="1006"/>
      <c r="BI135" s="1006"/>
      <c r="BJ135" s="1006"/>
      <c r="BK135" s="1006"/>
      <c r="BL135" s="1006"/>
      <c r="BM135" s="1007"/>
      <c r="BN135" s="403"/>
      <c r="BO135" s="403"/>
      <c r="BP135" s="403"/>
    </row>
    <row r="136" spans="1:68" ht="13.5" customHeight="1">
      <c r="A136" s="9"/>
      <c r="B136" s="621"/>
      <c r="H136" s="621"/>
      <c r="I136" s="647"/>
      <c r="J136" s="33"/>
      <c r="K136" s="33"/>
      <c r="L136" s="33"/>
      <c r="M136" s="33"/>
      <c r="N136" s="33"/>
      <c r="O136" s="33"/>
      <c r="P136" s="33"/>
      <c r="Q136" s="33"/>
      <c r="R136" s="33"/>
      <c r="S136" s="33"/>
      <c r="T136" s="33"/>
      <c r="U136" s="33"/>
      <c r="V136" s="33"/>
      <c r="W136" s="33"/>
      <c r="X136" s="33"/>
      <c r="Y136" s="33"/>
      <c r="Z136" s="33"/>
      <c r="AA136" s="33"/>
      <c r="AB136" s="33"/>
      <c r="AC136" s="33"/>
      <c r="AD136" s="34"/>
      <c r="AE136" s="10"/>
      <c r="AI136" s="13"/>
      <c r="AO136" s="9"/>
      <c r="AR136" s="929"/>
      <c r="AS136" s="930"/>
      <c r="AT136" s="930"/>
      <c r="AU136" s="930"/>
      <c r="AV136" s="930"/>
      <c r="AW136" s="931"/>
      <c r="AX136" s="1005"/>
      <c r="AY136" s="1006"/>
      <c r="AZ136" s="1006"/>
      <c r="BA136" s="1006"/>
      <c r="BB136" s="1006"/>
      <c r="BC136" s="1006"/>
      <c r="BD136" s="1006"/>
      <c r="BE136" s="1006"/>
      <c r="BF136" s="1006"/>
      <c r="BG136" s="1006"/>
      <c r="BH136" s="1006"/>
      <c r="BI136" s="1006"/>
      <c r="BJ136" s="1006"/>
      <c r="BK136" s="1006"/>
      <c r="BL136" s="1006"/>
      <c r="BM136" s="1007"/>
      <c r="BN136" s="403"/>
      <c r="BO136" s="403"/>
      <c r="BP136" s="403"/>
    </row>
    <row r="137" spans="1:68" ht="13.5" customHeight="1">
      <c r="A137" s="9"/>
      <c r="B137" s="621"/>
      <c r="H137" s="621"/>
      <c r="I137" s="647"/>
      <c r="K137" s="33"/>
      <c r="L137" s="33"/>
      <c r="M137" s="33"/>
      <c r="N137" s="33"/>
      <c r="O137" s="33"/>
      <c r="P137" s="33"/>
      <c r="Q137" s="33"/>
      <c r="R137" s="33"/>
      <c r="S137" s="33"/>
      <c r="T137" s="33"/>
      <c r="U137" s="33"/>
      <c r="V137" s="33"/>
      <c r="W137" s="33"/>
      <c r="X137" s="33"/>
      <c r="Y137" s="33"/>
      <c r="Z137" s="33"/>
      <c r="AA137" s="33"/>
      <c r="AB137" s="33"/>
      <c r="AC137" s="33"/>
      <c r="AD137" s="34"/>
      <c r="AE137" s="10"/>
      <c r="AI137" s="13"/>
      <c r="AO137" s="9"/>
      <c r="AR137" s="929" t="s">
        <v>360</v>
      </c>
      <c r="AS137" s="930"/>
      <c r="AT137" s="930"/>
      <c r="AU137" s="930"/>
      <c r="AV137" s="930"/>
      <c r="AW137" s="931"/>
      <c r="AX137" s="1005" t="s">
        <v>93</v>
      </c>
      <c r="AY137" s="1006"/>
      <c r="AZ137" s="1006"/>
      <c r="BA137" s="1006"/>
      <c r="BB137" s="1006"/>
      <c r="BC137" s="1006"/>
      <c r="BD137" s="1006"/>
      <c r="BE137" s="1006"/>
      <c r="BF137" s="1006"/>
      <c r="BG137" s="1006"/>
      <c r="BH137" s="1006"/>
      <c r="BI137" s="1006"/>
      <c r="BJ137" s="1006"/>
      <c r="BK137" s="1006"/>
      <c r="BL137" s="1006"/>
      <c r="BM137" s="1007"/>
      <c r="BN137" s="403"/>
      <c r="BO137" s="403"/>
      <c r="BP137" s="403"/>
    </row>
    <row r="138" spans="1:68" ht="13.5" customHeight="1">
      <c r="A138" s="9"/>
      <c r="B138" s="621"/>
      <c r="H138" s="621"/>
      <c r="I138" s="647"/>
      <c r="K138" s="33"/>
      <c r="L138" s="33"/>
      <c r="M138" s="33"/>
      <c r="N138" s="33"/>
      <c r="O138" s="33"/>
      <c r="P138" s="33"/>
      <c r="Q138" s="33"/>
      <c r="R138" s="33"/>
      <c r="S138" s="33"/>
      <c r="T138" s="33"/>
      <c r="U138" s="33"/>
      <c r="V138" s="33"/>
      <c r="W138" s="33"/>
      <c r="X138" s="33"/>
      <c r="Y138" s="33"/>
      <c r="Z138" s="33"/>
      <c r="AA138" s="33"/>
      <c r="AB138" s="33"/>
      <c r="AC138" s="33"/>
      <c r="AD138" s="34"/>
      <c r="AE138" s="10"/>
      <c r="AI138" s="13"/>
      <c r="AO138" s="9"/>
      <c r="AR138" s="929"/>
      <c r="AS138" s="930"/>
      <c r="AT138" s="930"/>
      <c r="AU138" s="930"/>
      <c r="AV138" s="930"/>
      <c r="AW138" s="931"/>
      <c r="AX138" s="1005"/>
      <c r="AY138" s="1006"/>
      <c r="AZ138" s="1006"/>
      <c r="BA138" s="1006"/>
      <c r="BB138" s="1006"/>
      <c r="BC138" s="1006"/>
      <c r="BD138" s="1006"/>
      <c r="BE138" s="1006"/>
      <c r="BF138" s="1006"/>
      <c r="BG138" s="1006"/>
      <c r="BH138" s="1006"/>
      <c r="BI138" s="1006"/>
      <c r="BJ138" s="1006"/>
      <c r="BK138" s="1006"/>
      <c r="BL138" s="1006"/>
      <c r="BM138" s="1007"/>
      <c r="BN138" s="202"/>
      <c r="BO138" s="202"/>
      <c r="BP138" s="202"/>
    </row>
    <row r="139" spans="1:68" ht="13.5" customHeight="1">
      <c r="A139" s="9"/>
      <c r="B139" s="621"/>
      <c r="H139" s="621"/>
      <c r="I139" s="647"/>
      <c r="K139" s="33"/>
      <c r="L139" s="33"/>
      <c r="M139" s="33"/>
      <c r="N139" s="33"/>
      <c r="O139" s="33"/>
      <c r="P139" s="33"/>
      <c r="Q139" s="33"/>
      <c r="R139" s="33"/>
      <c r="S139" s="33"/>
      <c r="T139" s="33"/>
      <c r="U139" s="33"/>
      <c r="V139" s="33"/>
      <c r="W139" s="33"/>
      <c r="X139" s="33"/>
      <c r="Y139" s="33"/>
      <c r="Z139" s="33"/>
      <c r="AA139" s="33"/>
      <c r="AB139" s="33"/>
      <c r="AC139" s="33"/>
      <c r="AD139" s="34"/>
      <c r="AE139" s="10"/>
      <c r="AI139" s="13"/>
      <c r="AO139" s="9"/>
      <c r="AR139" s="984" t="s">
        <v>244</v>
      </c>
      <c r="AS139" s="985"/>
      <c r="AT139" s="985"/>
      <c r="AU139" s="985"/>
      <c r="AV139" s="985"/>
      <c r="AW139" s="986"/>
      <c r="AX139" s="972" t="s">
        <v>377</v>
      </c>
      <c r="AY139" s="973"/>
      <c r="AZ139" s="973"/>
      <c r="BA139" s="973"/>
      <c r="BB139" s="973"/>
      <c r="BC139" s="973"/>
      <c r="BD139" s="973"/>
      <c r="BE139" s="973"/>
      <c r="BF139" s="973"/>
      <c r="BG139" s="973"/>
      <c r="BH139" s="973"/>
      <c r="BI139" s="973"/>
      <c r="BJ139" s="973"/>
      <c r="BK139" s="973"/>
      <c r="BL139" s="973"/>
      <c r="BM139" s="974"/>
      <c r="BN139" s="202"/>
      <c r="BO139" s="202"/>
      <c r="BP139" s="202"/>
    </row>
    <row r="140" spans="1:68" ht="13.5" customHeight="1">
      <c r="A140" s="643"/>
      <c r="B140" s="625"/>
      <c r="C140" s="19"/>
      <c r="D140" s="19"/>
      <c r="E140" s="19"/>
      <c r="F140" s="19"/>
      <c r="G140" s="19"/>
      <c r="H140" s="625"/>
      <c r="I140" s="649"/>
      <c r="J140" s="19"/>
      <c r="K140" s="35"/>
      <c r="L140" s="35"/>
      <c r="M140" s="35"/>
      <c r="N140" s="35"/>
      <c r="O140" s="35"/>
      <c r="P140" s="35"/>
      <c r="Q140" s="35"/>
      <c r="R140" s="35"/>
      <c r="S140" s="35"/>
      <c r="T140" s="35"/>
      <c r="U140" s="35"/>
      <c r="V140" s="35"/>
      <c r="W140" s="35"/>
      <c r="X140" s="35"/>
      <c r="Y140" s="35"/>
      <c r="Z140" s="35"/>
      <c r="AA140" s="35"/>
      <c r="AB140" s="35"/>
      <c r="AC140" s="35"/>
      <c r="AD140" s="36"/>
      <c r="AE140" s="20"/>
      <c r="AF140" s="19"/>
      <c r="AG140" s="19"/>
      <c r="AH140" s="19"/>
      <c r="AI140" s="24"/>
      <c r="AJ140" s="19"/>
      <c r="AK140" s="19"/>
      <c r="AL140" s="19"/>
      <c r="AM140" s="19"/>
      <c r="AN140" s="19"/>
      <c r="AO140" s="21"/>
      <c r="AP140" s="19"/>
      <c r="AQ140" s="19"/>
      <c r="AR140" s="952"/>
      <c r="AS140" s="1010"/>
      <c r="AT140" s="1010"/>
      <c r="AU140" s="1010"/>
      <c r="AV140" s="1010"/>
      <c r="AW140" s="1011"/>
      <c r="AX140" s="1074"/>
      <c r="AY140" s="1075"/>
      <c r="AZ140" s="1075"/>
      <c r="BA140" s="1075"/>
      <c r="BB140" s="1075"/>
      <c r="BC140" s="1075"/>
      <c r="BD140" s="1075"/>
      <c r="BE140" s="1075"/>
      <c r="BF140" s="1075"/>
      <c r="BG140" s="1075"/>
      <c r="BH140" s="1075"/>
      <c r="BI140" s="1075"/>
      <c r="BJ140" s="1075"/>
      <c r="BK140" s="1075"/>
      <c r="BL140" s="1075"/>
      <c r="BM140" s="1076"/>
      <c r="BN140" s="403"/>
      <c r="BO140" s="403"/>
      <c r="BP140" s="403"/>
    </row>
    <row r="141" spans="1:68" ht="13.5" customHeight="1">
      <c r="A141" s="633"/>
      <c r="B141" s="609" t="s">
        <v>298</v>
      </c>
      <c r="C141" s="3" t="s">
        <v>118</v>
      </c>
      <c r="G141" s="12"/>
      <c r="H141" s="621"/>
      <c r="I141" s="618"/>
      <c r="AE141" s="10"/>
      <c r="AI141" s="10" t="s">
        <v>67</v>
      </c>
      <c r="AL141" s="9"/>
      <c r="AM141" s="17"/>
      <c r="AO141" s="9"/>
      <c r="AQ141" s="44"/>
      <c r="AR141" s="291"/>
      <c r="AS141" s="284"/>
      <c r="AT141" s="284"/>
      <c r="AU141" s="284"/>
      <c r="AV141" s="284"/>
      <c r="AW141" s="290"/>
      <c r="AX141" s="287"/>
      <c r="AY141" s="227"/>
      <c r="AZ141" s="227"/>
      <c r="BA141" s="227"/>
      <c r="BB141" s="227"/>
      <c r="BC141" s="227"/>
      <c r="BD141" s="227"/>
      <c r="BE141" s="227"/>
      <c r="BF141" s="227"/>
      <c r="BG141" s="227"/>
      <c r="BH141" s="227"/>
      <c r="BI141" s="227"/>
      <c r="BJ141" s="227"/>
      <c r="BK141" s="227"/>
      <c r="BL141" s="227"/>
      <c r="BM141" s="439"/>
      <c r="BN141" s="403"/>
      <c r="BO141" s="403"/>
      <c r="BP141" s="403"/>
    </row>
    <row r="142" spans="1:68" ht="13.5" customHeight="1">
      <c r="A142" s="633"/>
      <c r="B142" s="609"/>
      <c r="H142" s="617"/>
      <c r="I142" s="653" t="s">
        <v>288</v>
      </c>
      <c r="J142" s="900" t="s">
        <v>711</v>
      </c>
      <c r="K142" s="1132"/>
      <c r="L142" s="1132"/>
      <c r="M142" s="1132"/>
      <c r="N142" s="1132"/>
      <c r="O142" s="1132"/>
      <c r="P142" s="1132"/>
      <c r="Q142" s="1132"/>
      <c r="R142" s="1132"/>
      <c r="S142" s="1132"/>
      <c r="T142" s="1132"/>
      <c r="U142" s="1132"/>
      <c r="V142" s="1132"/>
      <c r="W142" s="1132"/>
      <c r="X142" s="1132"/>
      <c r="Y142" s="1132"/>
      <c r="Z142" s="1132"/>
      <c r="AA142" s="1132"/>
      <c r="AB142" s="1132"/>
      <c r="AC142" s="1132"/>
      <c r="AD142" s="1133"/>
      <c r="AE142" s="909" t="s">
        <v>2</v>
      </c>
      <c r="AF142" s="905"/>
      <c r="AG142" s="905"/>
      <c r="AH142" s="906"/>
      <c r="AI142" s="10"/>
      <c r="AL142" s="192"/>
      <c r="AM142" s="258"/>
      <c r="AN142" s="259"/>
      <c r="AO142" s="43"/>
      <c r="AP142" s="44"/>
      <c r="AQ142" s="44"/>
      <c r="AR142" s="981" t="s">
        <v>237</v>
      </c>
      <c r="AS142" s="982"/>
      <c r="AT142" s="982"/>
      <c r="AU142" s="982"/>
      <c r="AV142" s="982"/>
      <c r="AW142" s="983"/>
      <c r="AX142" s="990" t="s">
        <v>510</v>
      </c>
      <c r="AY142" s="991"/>
      <c r="AZ142" s="991"/>
      <c r="BA142" s="991"/>
      <c r="BB142" s="991"/>
      <c r="BC142" s="991"/>
      <c r="BD142" s="991"/>
      <c r="BE142" s="991"/>
      <c r="BF142" s="991"/>
      <c r="BG142" s="991"/>
      <c r="BH142" s="991"/>
      <c r="BI142" s="991"/>
      <c r="BJ142" s="991"/>
      <c r="BK142" s="991"/>
      <c r="BL142" s="991"/>
      <c r="BM142" s="992"/>
      <c r="BN142" s="403"/>
      <c r="BO142" s="403"/>
      <c r="BP142" s="403"/>
    </row>
    <row r="143" spans="1:68" ht="13.5" customHeight="1">
      <c r="A143" s="633"/>
      <c r="B143" s="609"/>
      <c r="H143" s="617"/>
      <c r="I143" s="654"/>
      <c r="J143" s="1134"/>
      <c r="K143" s="1134"/>
      <c r="L143" s="1134"/>
      <c r="M143" s="1134"/>
      <c r="N143" s="1134"/>
      <c r="O143" s="1134"/>
      <c r="P143" s="1134"/>
      <c r="Q143" s="1134"/>
      <c r="R143" s="1134"/>
      <c r="S143" s="1134"/>
      <c r="T143" s="1134"/>
      <c r="U143" s="1134"/>
      <c r="V143" s="1134"/>
      <c r="W143" s="1134"/>
      <c r="X143" s="1134"/>
      <c r="Y143" s="1134"/>
      <c r="Z143" s="1134"/>
      <c r="AA143" s="1134"/>
      <c r="AB143" s="1134"/>
      <c r="AC143" s="1134"/>
      <c r="AD143" s="1135"/>
      <c r="AE143" s="26"/>
      <c r="AF143" s="17"/>
      <c r="AG143" s="17"/>
      <c r="AH143" s="186"/>
      <c r="AI143" s="10"/>
      <c r="AL143" s="192"/>
      <c r="AM143" s="258"/>
      <c r="AN143" s="259"/>
      <c r="AO143" s="43"/>
      <c r="AP143" s="44"/>
      <c r="AQ143" s="44"/>
      <c r="AR143" s="987"/>
      <c r="AS143" s="988"/>
      <c r="AT143" s="988"/>
      <c r="AU143" s="988"/>
      <c r="AV143" s="988"/>
      <c r="AW143" s="989"/>
      <c r="AX143" s="993"/>
      <c r="AY143" s="994"/>
      <c r="AZ143" s="994"/>
      <c r="BA143" s="994"/>
      <c r="BB143" s="994"/>
      <c r="BC143" s="994"/>
      <c r="BD143" s="994"/>
      <c r="BE143" s="994"/>
      <c r="BF143" s="994"/>
      <c r="BG143" s="994"/>
      <c r="BH143" s="994"/>
      <c r="BI143" s="994"/>
      <c r="BJ143" s="994"/>
      <c r="BK143" s="994"/>
      <c r="BL143" s="994"/>
      <c r="BM143" s="995"/>
      <c r="BN143" s="403"/>
      <c r="BO143" s="403"/>
      <c r="BP143" s="403"/>
    </row>
    <row r="144" spans="1:68" ht="13.5" customHeight="1">
      <c r="A144" s="633"/>
      <c r="B144" s="609"/>
      <c r="H144" s="617"/>
      <c r="I144" s="647"/>
      <c r="J144" s="883" t="s">
        <v>1123</v>
      </c>
      <c r="K144" s="883"/>
      <c r="L144" s="883"/>
      <c r="M144" s="883"/>
      <c r="N144" s="883"/>
      <c r="O144" s="883"/>
      <c r="P144" s="883"/>
      <c r="Q144" s="883"/>
      <c r="R144" s="883"/>
      <c r="S144" s="883"/>
      <c r="T144" s="883"/>
      <c r="U144" s="883"/>
      <c r="V144" s="883"/>
      <c r="W144" s="883"/>
      <c r="X144" s="883"/>
      <c r="Y144" s="883"/>
      <c r="Z144" s="883"/>
      <c r="AA144" s="883"/>
      <c r="AB144" s="883"/>
      <c r="AC144" s="883"/>
      <c r="AD144" s="884"/>
      <c r="AE144" s="26"/>
      <c r="AF144" s="258"/>
      <c r="AG144" s="258"/>
      <c r="AH144" s="259"/>
      <c r="AI144" s="13"/>
      <c r="AM144" s="17"/>
      <c r="AN144" s="12"/>
      <c r="AO144" s="43"/>
      <c r="AP144" s="44"/>
      <c r="AQ144" s="44"/>
      <c r="AR144" s="929" t="s">
        <v>238</v>
      </c>
      <c r="AS144" s="930"/>
      <c r="AT144" s="930"/>
      <c r="AU144" s="930"/>
      <c r="AV144" s="930"/>
      <c r="AW144" s="931"/>
      <c r="AX144" s="1005" t="s">
        <v>292</v>
      </c>
      <c r="AY144" s="1006"/>
      <c r="AZ144" s="1006"/>
      <c r="BA144" s="1006"/>
      <c r="BB144" s="1006"/>
      <c r="BC144" s="1006"/>
      <c r="BD144" s="1006"/>
      <c r="BE144" s="1006"/>
      <c r="BF144" s="1006"/>
      <c r="BG144" s="1006"/>
      <c r="BH144" s="1006"/>
      <c r="BI144" s="1006"/>
      <c r="BJ144" s="1006"/>
      <c r="BK144" s="1006"/>
      <c r="BL144" s="1006"/>
      <c r="BM144" s="1007"/>
      <c r="BN144" s="403"/>
      <c r="BO144" s="403"/>
      <c r="BP144" s="403"/>
    </row>
    <row r="145" spans="1:68" ht="13.5" customHeight="1">
      <c r="A145" s="633"/>
      <c r="B145" s="609"/>
      <c r="H145" s="621"/>
      <c r="I145" s="647"/>
      <c r="J145" s="883"/>
      <c r="K145" s="883"/>
      <c r="L145" s="883"/>
      <c r="M145" s="883"/>
      <c r="N145" s="883"/>
      <c r="O145" s="883"/>
      <c r="P145" s="883"/>
      <c r="Q145" s="883"/>
      <c r="R145" s="883"/>
      <c r="S145" s="883"/>
      <c r="T145" s="883"/>
      <c r="U145" s="883"/>
      <c r="V145" s="883"/>
      <c r="W145" s="883"/>
      <c r="X145" s="883"/>
      <c r="Y145" s="883"/>
      <c r="Z145" s="883"/>
      <c r="AA145" s="883"/>
      <c r="AB145" s="883"/>
      <c r="AC145" s="883"/>
      <c r="AD145" s="884"/>
      <c r="AE145" s="26"/>
      <c r="AF145" s="258"/>
      <c r="AG145" s="258"/>
      <c r="AH145" s="259"/>
      <c r="AI145" s="13"/>
      <c r="AM145" s="17"/>
      <c r="AN145" s="12"/>
      <c r="AO145" s="43"/>
      <c r="AP145" s="44"/>
      <c r="AQ145" s="44"/>
      <c r="AR145" s="929"/>
      <c r="AS145" s="930"/>
      <c r="AT145" s="930"/>
      <c r="AU145" s="930"/>
      <c r="AV145" s="930"/>
      <c r="AW145" s="931"/>
      <c r="AX145" s="1005"/>
      <c r="AY145" s="1006"/>
      <c r="AZ145" s="1006"/>
      <c r="BA145" s="1006"/>
      <c r="BB145" s="1006"/>
      <c r="BC145" s="1006"/>
      <c r="BD145" s="1006"/>
      <c r="BE145" s="1006"/>
      <c r="BF145" s="1006"/>
      <c r="BG145" s="1006"/>
      <c r="BH145" s="1006"/>
      <c r="BI145" s="1006"/>
      <c r="BJ145" s="1006"/>
      <c r="BK145" s="1006"/>
      <c r="BL145" s="1006"/>
      <c r="BM145" s="1007"/>
      <c r="BN145" s="403"/>
      <c r="BO145" s="403"/>
      <c r="BP145" s="403"/>
    </row>
    <row r="146" spans="1:68" ht="13.5" customHeight="1">
      <c r="A146" s="633"/>
      <c r="B146" s="609"/>
      <c r="H146" s="621"/>
      <c r="I146" s="647"/>
      <c r="J146" s="883"/>
      <c r="K146" s="883"/>
      <c r="L146" s="883"/>
      <c r="M146" s="883"/>
      <c r="N146" s="883"/>
      <c r="O146" s="883"/>
      <c r="P146" s="883"/>
      <c r="Q146" s="883"/>
      <c r="R146" s="883"/>
      <c r="S146" s="883"/>
      <c r="T146" s="883"/>
      <c r="U146" s="883"/>
      <c r="V146" s="883"/>
      <c r="W146" s="883"/>
      <c r="X146" s="883"/>
      <c r="Y146" s="883"/>
      <c r="Z146" s="883"/>
      <c r="AA146" s="883"/>
      <c r="AB146" s="883"/>
      <c r="AC146" s="883"/>
      <c r="AD146" s="884"/>
      <c r="AE146" s="26"/>
      <c r="AF146" s="258"/>
      <c r="AG146" s="258"/>
      <c r="AH146" s="259"/>
      <c r="AI146" s="13"/>
      <c r="AM146" s="17"/>
      <c r="AN146" s="12"/>
      <c r="AO146" s="43"/>
      <c r="AP146" s="44"/>
      <c r="AQ146" s="44"/>
      <c r="AR146" s="929" t="s">
        <v>364</v>
      </c>
      <c r="AS146" s="930"/>
      <c r="AT146" s="930"/>
      <c r="AU146" s="930"/>
      <c r="AV146" s="930"/>
      <c r="AW146" s="931"/>
      <c r="AX146" s="1005" t="s">
        <v>338</v>
      </c>
      <c r="AY146" s="1006"/>
      <c r="AZ146" s="1006"/>
      <c r="BA146" s="1006"/>
      <c r="BB146" s="1006"/>
      <c r="BC146" s="1006"/>
      <c r="BD146" s="1006"/>
      <c r="BE146" s="1006"/>
      <c r="BF146" s="1006"/>
      <c r="BG146" s="1006"/>
      <c r="BH146" s="1006"/>
      <c r="BI146" s="1006"/>
      <c r="BJ146" s="1006"/>
      <c r="BK146" s="1006"/>
      <c r="BL146" s="1006"/>
      <c r="BM146" s="1007"/>
      <c r="BN146" s="403"/>
      <c r="BO146" s="403"/>
      <c r="BP146" s="403"/>
    </row>
    <row r="147" spans="1:68" ht="13.5" customHeight="1">
      <c r="A147" s="633"/>
      <c r="B147" s="609"/>
      <c r="H147" s="621"/>
      <c r="I147" s="647"/>
      <c r="J147" s="883"/>
      <c r="K147" s="883"/>
      <c r="L147" s="883"/>
      <c r="M147" s="883"/>
      <c r="N147" s="883"/>
      <c r="O147" s="883"/>
      <c r="P147" s="883"/>
      <c r="Q147" s="883"/>
      <c r="R147" s="883"/>
      <c r="S147" s="883"/>
      <c r="T147" s="883"/>
      <c r="U147" s="883"/>
      <c r="V147" s="883"/>
      <c r="W147" s="883"/>
      <c r="X147" s="883"/>
      <c r="Y147" s="883"/>
      <c r="Z147" s="883"/>
      <c r="AA147" s="883"/>
      <c r="AB147" s="883"/>
      <c r="AC147" s="883"/>
      <c r="AD147" s="884"/>
      <c r="AE147" s="26"/>
      <c r="AF147" s="258"/>
      <c r="AG147" s="258"/>
      <c r="AH147" s="259"/>
      <c r="AI147" s="13"/>
      <c r="AM147" s="17"/>
      <c r="AN147" s="12"/>
      <c r="AO147" s="43"/>
      <c r="AP147" s="44"/>
      <c r="AQ147" s="44"/>
      <c r="AR147" s="929"/>
      <c r="AS147" s="930"/>
      <c r="AT147" s="930"/>
      <c r="AU147" s="930"/>
      <c r="AV147" s="930"/>
      <c r="AW147" s="931"/>
      <c r="AX147" s="1005"/>
      <c r="AY147" s="1006"/>
      <c r="AZ147" s="1006"/>
      <c r="BA147" s="1006"/>
      <c r="BB147" s="1006"/>
      <c r="BC147" s="1006"/>
      <c r="BD147" s="1006"/>
      <c r="BE147" s="1006"/>
      <c r="BF147" s="1006"/>
      <c r="BG147" s="1006"/>
      <c r="BH147" s="1006"/>
      <c r="BI147" s="1006"/>
      <c r="BJ147" s="1006"/>
      <c r="BK147" s="1006"/>
      <c r="BL147" s="1006"/>
      <c r="BM147" s="1007"/>
      <c r="BN147" s="202"/>
      <c r="BO147" s="202"/>
      <c r="BP147" s="202"/>
    </row>
    <row r="148" spans="1:68" ht="13.5" customHeight="1">
      <c r="A148" s="633"/>
      <c r="B148" s="609"/>
      <c r="H148" s="621"/>
      <c r="I148" s="647"/>
      <c r="J148" s="883"/>
      <c r="K148" s="883"/>
      <c r="L148" s="883"/>
      <c r="M148" s="883"/>
      <c r="N148" s="883"/>
      <c r="O148" s="883"/>
      <c r="P148" s="883"/>
      <c r="Q148" s="883"/>
      <c r="R148" s="883"/>
      <c r="S148" s="883"/>
      <c r="T148" s="883"/>
      <c r="U148" s="883"/>
      <c r="V148" s="883"/>
      <c r="W148" s="883"/>
      <c r="X148" s="883"/>
      <c r="Y148" s="883"/>
      <c r="Z148" s="883"/>
      <c r="AA148" s="883"/>
      <c r="AB148" s="883"/>
      <c r="AC148" s="883"/>
      <c r="AD148" s="884"/>
      <c r="AE148" s="26"/>
      <c r="AF148" s="258"/>
      <c r="AG148" s="258"/>
      <c r="AH148" s="259"/>
      <c r="AI148" s="13"/>
      <c r="AM148" s="17"/>
      <c r="AN148" s="12"/>
      <c r="AO148" s="43"/>
      <c r="AP148" s="44"/>
      <c r="AQ148" s="44"/>
      <c r="AR148" s="929" t="s">
        <v>239</v>
      </c>
      <c r="AS148" s="930"/>
      <c r="AT148" s="930"/>
      <c r="AU148" s="930"/>
      <c r="AV148" s="930"/>
      <c r="AW148" s="931"/>
      <c r="AX148" s="1005" t="s">
        <v>404</v>
      </c>
      <c r="AY148" s="1006"/>
      <c r="AZ148" s="1006"/>
      <c r="BA148" s="1006"/>
      <c r="BB148" s="1006"/>
      <c r="BC148" s="1006"/>
      <c r="BD148" s="1006"/>
      <c r="BE148" s="1006"/>
      <c r="BF148" s="1006"/>
      <c r="BG148" s="1006"/>
      <c r="BH148" s="1006"/>
      <c r="BI148" s="1006"/>
      <c r="BJ148" s="1006"/>
      <c r="BK148" s="1006"/>
      <c r="BL148" s="1006"/>
      <c r="BM148" s="1007"/>
      <c r="BN148" s="202"/>
      <c r="BO148" s="202"/>
      <c r="BP148" s="202"/>
    </row>
    <row r="149" spans="1:68" ht="13.5" customHeight="1">
      <c r="A149" s="633"/>
      <c r="B149" s="609"/>
      <c r="H149" s="621"/>
      <c r="I149" s="647"/>
      <c r="J149" s="883"/>
      <c r="K149" s="883"/>
      <c r="L149" s="883"/>
      <c r="M149" s="883"/>
      <c r="N149" s="883"/>
      <c r="O149" s="883"/>
      <c r="P149" s="883"/>
      <c r="Q149" s="883"/>
      <c r="R149" s="883"/>
      <c r="S149" s="883"/>
      <c r="T149" s="883"/>
      <c r="U149" s="883"/>
      <c r="V149" s="883"/>
      <c r="W149" s="883"/>
      <c r="X149" s="883"/>
      <c r="Y149" s="883"/>
      <c r="Z149" s="883"/>
      <c r="AA149" s="883"/>
      <c r="AB149" s="883"/>
      <c r="AC149" s="883"/>
      <c r="AD149" s="884"/>
      <c r="AE149" s="26"/>
      <c r="AF149" s="258"/>
      <c r="AG149" s="258"/>
      <c r="AH149" s="259"/>
      <c r="AI149" s="13"/>
      <c r="AM149" s="17"/>
      <c r="AN149" s="12"/>
      <c r="AO149" s="43"/>
      <c r="AP149" s="44"/>
      <c r="AQ149" s="44"/>
      <c r="AR149" s="929"/>
      <c r="AS149" s="930"/>
      <c r="AT149" s="930"/>
      <c r="AU149" s="930"/>
      <c r="AV149" s="930"/>
      <c r="AW149" s="931"/>
      <c r="AX149" s="1005"/>
      <c r="AY149" s="1006"/>
      <c r="AZ149" s="1006"/>
      <c r="BA149" s="1006"/>
      <c r="BB149" s="1006"/>
      <c r="BC149" s="1006"/>
      <c r="BD149" s="1006"/>
      <c r="BE149" s="1006"/>
      <c r="BF149" s="1006"/>
      <c r="BG149" s="1006"/>
      <c r="BH149" s="1006"/>
      <c r="BI149" s="1006"/>
      <c r="BJ149" s="1006"/>
      <c r="BK149" s="1006"/>
      <c r="BL149" s="1006"/>
      <c r="BM149" s="1007"/>
      <c r="BN149" s="202"/>
      <c r="BO149" s="202"/>
      <c r="BP149" s="202"/>
    </row>
    <row r="150" spans="1:68" ht="13.5" customHeight="1">
      <c r="A150" s="633"/>
      <c r="B150" s="609"/>
      <c r="H150" s="621"/>
      <c r="I150" s="647"/>
      <c r="J150" s="883"/>
      <c r="K150" s="883"/>
      <c r="L150" s="883"/>
      <c r="M150" s="883"/>
      <c r="N150" s="883"/>
      <c r="O150" s="883"/>
      <c r="P150" s="883"/>
      <c r="Q150" s="883"/>
      <c r="R150" s="883"/>
      <c r="S150" s="883"/>
      <c r="T150" s="883"/>
      <c r="U150" s="883"/>
      <c r="V150" s="883"/>
      <c r="W150" s="883"/>
      <c r="X150" s="883"/>
      <c r="Y150" s="883"/>
      <c r="Z150" s="883"/>
      <c r="AA150" s="883"/>
      <c r="AB150" s="883"/>
      <c r="AC150" s="883"/>
      <c r="AD150" s="884"/>
      <c r="AE150" s="26"/>
      <c r="AF150" s="258"/>
      <c r="AG150" s="258"/>
      <c r="AH150" s="259"/>
      <c r="AI150" s="13"/>
      <c r="AM150" s="17"/>
      <c r="AN150" s="12"/>
      <c r="AO150" s="43"/>
      <c r="AP150" s="44"/>
      <c r="AQ150" s="44"/>
      <c r="AR150" s="929" t="s">
        <v>348</v>
      </c>
      <c r="AS150" s="930"/>
      <c r="AT150" s="930"/>
      <c r="AU150" s="930"/>
      <c r="AV150" s="930"/>
      <c r="AW150" s="931"/>
      <c r="AX150" s="1005" t="s">
        <v>405</v>
      </c>
      <c r="AY150" s="1006"/>
      <c r="AZ150" s="1006"/>
      <c r="BA150" s="1006"/>
      <c r="BB150" s="1006"/>
      <c r="BC150" s="1006"/>
      <c r="BD150" s="1006"/>
      <c r="BE150" s="1006"/>
      <c r="BF150" s="1006"/>
      <c r="BG150" s="1006"/>
      <c r="BH150" s="1006"/>
      <c r="BI150" s="1006"/>
      <c r="BJ150" s="1006"/>
      <c r="BK150" s="1006"/>
      <c r="BL150" s="1006"/>
      <c r="BM150" s="1007"/>
      <c r="BN150" s="202"/>
      <c r="BO150" s="202"/>
      <c r="BP150" s="202"/>
    </row>
    <row r="151" spans="1:68" ht="13.5" customHeight="1">
      <c r="A151" s="633"/>
      <c r="B151" s="609"/>
      <c r="H151" s="621"/>
      <c r="I151" s="647"/>
      <c r="J151" s="883"/>
      <c r="K151" s="883"/>
      <c r="L151" s="883"/>
      <c r="M151" s="883"/>
      <c r="N151" s="883"/>
      <c r="O151" s="883"/>
      <c r="P151" s="883"/>
      <c r="Q151" s="883"/>
      <c r="R151" s="883"/>
      <c r="S151" s="883"/>
      <c r="T151" s="883"/>
      <c r="U151" s="883"/>
      <c r="V151" s="883"/>
      <c r="W151" s="883"/>
      <c r="X151" s="883"/>
      <c r="Y151" s="883"/>
      <c r="Z151" s="883"/>
      <c r="AA151" s="883"/>
      <c r="AB151" s="883"/>
      <c r="AC151" s="883"/>
      <c r="AD151" s="884"/>
      <c r="AE151" s="26"/>
      <c r="AF151" s="258"/>
      <c r="AG151" s="258"/>
      <c r="AH151" s="259"/>
      <c r="AI151" s="13"/>
      <c r="AM151" s="17"/>
      <c r="AN151" s="12"/>
      <c r="AO151" s="43"/>
      <c r="AP151" s="44"/>
      <c r="AQ151" s="44"/>
      <c r="AR151" s="929"/>
      <c r="AS151" s="930"/>
      <c r="AT151" s="930"/>
      <c r="AU151" s="930"/>
      <c r="AV151" s="930"/>
      <c r="AW151" s="931"/>
      <c r="AX151" s="1005"/>
      <c r="AY151" s="1006"/>
      <c r="AZ151" s="1006"/>
      <c r="BA151" s="1006"/>
      <c r="BB151" s="1006"/>
      <c r="BC151" s="1006"/>
      <c r="BD151" s="1006"/>
      <c r="BE151" s="1006"/>
      <c r="BF151" s="1006"/>
      <c r="BG151" s="1006"/>
      <c r="BH151" s="1006"/>
      <c r="BI151" s="1006"/>
      <c r="BJ151" s="1006"/>
      <c r="BK151" s="1006"/>
      <c r="BL151" s="1006"/>
      <c r="BM151" s="1007"/>
      <c r="BN151" s="403"/>
      <c r="BO151" s="403"/>
      <c r="BP151" s="178"/>
    </row>
    <row r="152" spans="1:68" ht="13.5" customHeight="1">
      <c r="A152" s="633"/>
      <c r="B152" s="609"/>
      <c r="H152" s="621"/>
      <c r="I152" s="647"/>
      <c r="J152" s="883"/>
      <c r="K152" s="883"/>
      <c r="L152" s="883"/>
      <c r="M152" s="883"/>
      <c r="N152" s="883"/>
      <c r="O152" s="883"/>
      <c r="P152" s="883"/>
      <c r="Q152" s="883"/>
      <c r="R152" s="883"/>
      <c r="S152" s="883"/>
      <c r="T152" s="883"/>
      <c r="U152" s="883"/>
      <c r="V152" s="883"/>
      <c r="W152" s="883"/>
      <c r="X152" s="883"/>
      <c r="Y152" s="883"/>
      <c r="Z152" s="883"/>
      <c r="AA152" s="883"/>
      <c r="AB152" s="883"/>
      <c r="AC152" s="883"/>
      <c r="AD152" s="884"/>
      <c r="AE152" s="26"/>
      <c r="AF152" s="258"/>
      <c r="AG152" s="258"/>
      <c r="AH152" s="259"/>
      <c r="AI152" s="13"/>
      <c r="AM152" s="17"/>
      <c r="AN152" s="12"/>
      <c r="AO152" s="43"/>
      <c r="AP152" s="44"/>
      <c r="AQ152" s="44"/>
      <c r="AR152" s="929" t="s">
        <v>365</v>
      </c>
      <c r="AS152" s="930"/>
      <c r="AT152" s="930"/>
      <c r="AU152" s="930"/>
      <c r="AV152" s="930"/>
      <c r="AW152" s="931"/>
      <c r="AX152" s="1005" t="s">
        <v>406</v>
      </c>
      <c r="AY152" s="1006"/>
      <c r="AZ152" s="1006"/>
      <c r="BA152" s="1006"/>
      <c r="BB152" s="1006"/>
      <c r="BC152" s="1006"/>
      <c r="BD152" s="1006"/>
      <c r="BE152" s="1006"/>
      <c r="BF152" s="1006"/>
      <c r="BG152" s="1006"/>
      <c r="BH152" s="1006"/>
      <c r="BI152" s="1006"/>
      <c r="BJ152" s="1006"/>
      <c r="BK152" s="1006"/>
      <c r="BL152" s="1006"/>
      <c r="BM152" s="1007"/>
      <c r="BN152" s="403"/>
      <c r="BO152" s="403"/>
      <c r="BP152" s="178"/>
    </row>
    <row r="153" spans="1:68" ht="13.5" customHeight="1">
      <c r="A153" s="633"/>
      <c r="B153" s="609"/>
      <c r="H153" s="621"/>
      <c r="I153" s="647"/>
      <c r="J153" s="883"/>
      <c r="K153" s="883"/>
      <c r="L153" s="883"/>
      <c r="M153" s="883"/>
      <c r="N153" s="883"/>
      <c r="O153" s="883"/>
      <c r="P153" s="883"/>
      <c r="Q153" s="883"/>
      <c r="R153" s="883"/>
      <c r="S153" s="883"/>
      <c r="T153" s="883"/>
      <c r="U153" s="883"/>
      <c r="V153" s="883"/>
      <c r="W153" s="883"/>
      <c r="X153" s="883"/>
      <c r="Y153" s="883"/>
      <c r="Z153" s="883"/>
      <c r="AA153" s="883"/>
      <c r="AB153" s="883"/>
      <c r="AC153" s="883"/>
      <c r="AD153" s="884"/>
      <c r="AE153" s="26"/>
      <c r="AF153" s="258"/>
      <c r="AG153" s="258"/>
      <c r="AH153" s="259"/>
      <c r="AI153" s="13"/>
      <c r="AM153" s="17"/>
      <c r="AN153" s="12"/>
      <c r="AO153" s="43"/>
      <c r="AP153" s="44"/>
      <c r="AQ153" s="44"/>
      <c r="AR153" s="929"/>
      <c r="AS153" s="930"/>
      <c r="AT153" s="930"/>
      <c r="AU153" s="930"/>
      <c r="AV153" s="930"/>
      <c r="AW153" s="931"/>
      <c r="AX153" s="1005"/>
      <c r="AY153" s="1006"/>
      <c r="AZ153" s="1006"/>
      <c r="BA153" s="1006"/>
      <c r="BB153" s="1006"/>
      <c r="BC153" s="1006"/>
      <c r="BD153" s="1006"/>
      <c r="BE153" s="1006"/>
      <c r="BF153" s="1006"/>
      <c r="BG153" s="1006"/>
      <c r="BH153" s="1006"/>
      <c r="BI153" s="1006"/>
      <c r="BJ153" s="1006"/>
      <c r="BK153" s="1006"/>
      <c r="BL153" s="1006"/>
      <c r="BM153" s="1007"/>
      <c r="BN153" s="403"/>
      <c r="BO153" s="403"/>
      <c r="BP153" s="403"/>
    </row>
    <row r="154" spans="1:68" ht="13.5" customHeight="1">
      <c r="A154" s="633"/>
      <c r="B154" s="609"/>
      <c r="H154" s="621"/>
      <c r="I154" s="647"/>
      <c r="J154" s="883"/>
      <c r="K154" s="883"/>
      <c r="L154" s="883"/>
      <c r="M154" s="883"/>
      <c r="N154" s="883"/>
      <c r="O154" s="883"/>
      <c r="P154" s="883"/>
      <c r="Q154" s="883"/>
      <c r="R154" s="883"/>
      <c r="S154" s="883"/>
      <c r="T154" s="883"/>
      <c r="U154" s="883"/>
      <c r="V154" s="883"/>
      <c r="W154" s="883"/>
      <c r="X154" s="883"/>
      <c r="Y154" s="883"/>
      <c r="Z154" s="883"/>
      <c r="AA154" s="883"/>
      <c r="AB154" s="883"/>
      <c r="AC154" s="883"/>
      <c r="AD154" s="884"/>
      <c r="AE154" s="26"/>
      <c r="AF154" s="258"/>
      <c r="AG154" s="258"/>
      <c r="AH154" s="259"/>
      <c r="AI154" s="13"/>
      <c r="AM154" s="17"/>
      <c r="AN154" s="12"/>
      <c r="AO154" s="43"/>
      <c r="AP154" s="44"/>
      <c r="AQ154" s="44"/>
      <c r="AR154" s="929" t="s">
        <v>366</v>
      </c>
      <c r="AS154" s="930"/>
      <c r="AT154" s="930"/>
      <c r="AU154" s="930"/>
      <c r="AV154" s="930"/>
      <c r="AW154" s="931"/>
      <c r="AX154" s="1005" t="s">
        <v>407</v>
      </c>
      <c r="AY154" s="1006"/>
      <c r="AZ154" s="1006"/>
      <c r="BA154" s="1006"/>
      <c r="BB154" s="1006"/>
      <c r="BC154" s="1006"/>
      <c r="BD154" s="1006"/>
      <c r="BE154" s="1006"/>
      <c r="BF154" s="1006"/>
      <c r="BG154" s="1006"/>
      <c r="BH154" s="1006"/>
      <c r="BI154" s="1006"/>
      <c r="BJ154" s="1006"/>
      <c r="BK154" s="1006"/>
      <c r="BL154" s="1006"/>
      <c r="BM154" s="1007"/>
      <c r="BN154" s="403"/>
      <c r="BO154" s="403"/>
      <c r="BP154" s="403"/>
    </row>
    <row r="155" spans="1:68" ht="13.5" customHeight="1">
      <c r="A155" s="633"/>
      <c r="B155" s="609"/>
      <c r="H155" s="621"/>
      <c r="I155" s="647"/>
      <c r="J155" s="883"/>
      <c r="K155" s="883"/>
      <c r="L155" s="883"/>
      <c r="M155" s="883"/>
      <c r="N155" s="883"/>
      <c r="O155" s="883"/>
      <c r="P155" s="883"/>
      <c r="Q155" s="883"/>
      <c r="R155" s="883"/>
      <c r="S155" s="883"/>
      <c r="T155" s="883"/>
      <c r="U155" s="883"/>
      <c r="V155" s="883"/>
      <c r="W155" s="883"/>
      <c r="X155" s="883"/>
      <c r="Y155" s="883"/>
      <c r="Z155" s="883"/>
      <c r="AA155" s="883"/>
      <c r="AB155" s="883"/>
      <c r="AC155" s="883"/>
      <c r="AD155" s="884"/>
      <c r="AE155" s="26"/>
      <c r="AF155" s="258"/>
      <c r="AG155" s="258"/>
      <c r="AH155" s="259"/>
      <c r="AI155" s="13"/>
      <c r="AM155" s="17"/>
      <c r="AN155" s="12"/>
      <c r="AO155" s="43"/>
      <c r="AP155" s="44"/>
      <c r="AQ155" s="44"/>
      <c r="AR155" s="929"/>
      <c r="AS155" s="930"/>
      <c r="AT155" s="930"/>
      <c r="AU155" s="930"/>
      <c r="AV155" s="930"/>
      <c r="AW155" s="931"/>
      <c r="AX155" s="1005"/>
      <c r="AY155" s="1006"/>
      <c r="AZ155" s="1006"/>
      <c r="BA155" s="1006"/>
      <c r="BB155" s="1006"/>
      <c r="BC155" s="1006"/>
      <c r="BD155" s="1006"/>
      <c r="BE155" s="1006"/>
      <c r="BF155" s="1006"/>
      <c r="BG155" s="1006"/>
      <c r="BH155" s="1006"/>
      <c r="BI155" s="1006"/>
      <c r="BJ155" s="1006"/>
      <c r="BK155" s="1006"/>
      <c r="BL155" s="1006"/>
      <c r="BM155" s="1007"/>
      <c r="BN155" s="403"/>
      <c r="BO155" s="403"/>
      <c r="BP155" s="403"/>
    </row>
    <row r="156" spans="1:68" ht="13.5" customHeight="1">
      <c r="A156" s="633"/>
      <c r="B156" s="609"/>
      <c r="H156" s="621"/>
      <c r="I156" s="647"/>
      <c r="J156" s="883"/>
      <c r="K156" s="883"/>
      <c r="L156" s="883"/>
      <c r="M156" s="883"/>
      <c r="N156" s="883"/>
      <c r="O156" s="883"/>
      <c r="P156" s="883"/>
      <c r="Q156" s="883"/>
      <c r="R156" s="883"/>
      <c r="S156" s="883"/>
      <c r="T156" s="883"/>
      <c r="U156" s="883"/>
      <c r="V156" s="883"/>
      <c r="W156" s="883"/>
      <c r="X156" s="883"/>
      <c r="Y156" s="883"/>
      <c r="Z156" s="883"/>
      <c r="AA156" s="883"/>
      <c r="AB156" s="883"/>
      <c r="AC156" s="883"/>
      <c r="AD156" s="884"/>
      <c r="AE156" s="26"/>
      <c r="AF156" s="258"/>
      <c r="AG156" s="258"/>
      <c r="AH156" s="259"/>
      <c r="AI156" s="13"/>
      <c r="AM156" s="17"/>
      <c r="AN156" s="12"/>
      <c r="AO156" s="43"/>
      <c r="AP156" s="44"/>
      <c r="AQ156" s="44"/>
      <c r="AR156" s="929" t="s">
        <v>1136</v>
      </c>
      <c r="AS156" s="930"/>
      <c r="AT156" s="930"/>
      <c r="AU156" s="930"/>
      <c r="AV156" s="930"/>
      <c r="AW156" s="931"/>
      <c r="AX156" s="1005" t="s">
        <v>511</v>
      </c>
      <c r="AY156" s="1006"/>
      <c r="AZ156" s="1006"/>
      <c r="BA156" s="1006"/>
      <c r="BB156" s="1006"/>
      <c r="BC156" s="1006"/>
      <c r="BD156" s="1006"/>
      <c r="BE156" s="1006"/>
      <c r="BF156" s="1006"/>
      <c r="BG156" s="1006"/>
      <c r="BH156" s="1006"/>
      <c r="BI156" s="1006"/>
      <c r="BJ156" s="1006"/>
      <c r="BK156" s="1006"/>
      <c r="BL156" s="1006"/>
      <c r="BM156" s="1007"/>
      <c r="BN156" s="403"/>
      <c r="BO156" s="403"/>
      <c r="BP156" s="403"/>
    </row>
    <row r="157" spans="1:68" ht="13.5" customHeight="1">
      <c r="A157" s="633"/>
      <c r="B157" s="609"/>
      <c r="H157" s="621"/>
      <c r="I157" s="647"/>
      <c r="J157" s="883"/>
      <c r="K157" s="883"/>
      <c r="L157" s="883"/>
      <c r="M157" s="883"/>
      <c r="N157" s="883"/>
      <c r="O157" s="883"/>
      <c r="P157" s="883"/>
      <c r="Q157" s="883"/>
      <c r="R157" s="883"/>
      <c r="S157" s="883"/>
      <c r="T157" s="883"/>
      <c r="U157" s="883"/>
      <c r="V157" s="883"/>
      <c r="W157" s="883"/>
      <c r="X157" s="883"/>
      <c r="Y157" s="883"/>
      <c r="Z157" s="883"/>
      <c r="AA157" s="883"/>
      <c r="AB157" s="883"/>
      <c r="AC157" s="883"/>
      <c r="AD157" s="884"/>
      <c r="AE157" s="26"/>
      <c r="AF157" s="258"/>
      <c r="AG157" s="258"/>
      <c r="AH157" s="259"/>
      <c r="AI157" s="13"/>
      <c r="AM157" s="17"/>
      <c r="AN157" s="12"/>
      <c r="AO157" s="43"/>
      <c r="AP157" s="44"/>
      <c r="AQ157" s="44"/>
      <c r="AR157" s="929"/>
      <c r="AS157" s="930"/>
      <c r="AT157" s="930"/>
      <c r="AU157" s="930"/>
      <c r="AV157" s="930"/>
      <c r="AW157" s="931"/>
      <c r="AX157" s="1005"/>
      <c r="AY157" s="1006"/>
      <c r="AZ157" s="1006"/>
      <c r="BA157" s="1006"/>
      <c r="BB157" s="1006"/>
      <c r="BC157" s="1006"/>
      <c r="BD157" s="1006"/>
      <c r="BE157" s="1006"/>
      <c r="BF157" s="1006"/>
      <c r="BG157" s="1006"/>
      <c r="BH157" s="1006"/>
      <c r="BI157" s="1006"/>
      <c r="BJ157" s="1006"/>
      <c r="BK157" s="1006"/>
      <c r="BL157" s="1006"/>
      <c r="BM157" s="1007"/>
      <c r="BN157" s="4"/>
      <c r="BO157" s="4"/>
      <c r="BP157" s="403"/>
    </row>
    <row r="158" spans="1:68" ht="13.5" customHeight="1">
      <c r="A158" s="633"/>
      <c r="B158" s="609"/>
      <c r="H158" s="621"/>
      <c r="I158" s="647"/>
      <c r="J158" s="883"/>
      <c r="K158" s="883"/>
      <c r="L158" s="883"/>
      <c r="M158" s="883"/>
      <c r="N158" s="883"/>
      <c r="O158" s="883"/>
      <c r="P158" s="883"/>
      <c r="Q158" s="883"/>
      <c r="R158" s="883"/>
      <c r="S158" s="883"/>
      <c r="T158" s="883"/>
      <c r="U158" s="883"/>
      <c r="V158" s="883"/>
      <c r="W158" s="883"/>
      <c r="X158" s="883"/>
      <c r="Y158" s="883"/>
      <c r="Z158" s="883"/>
      <c r="AA158" s="883"/>
      <c r="AB158" s="883"/>
      <c r="AC158" s="883"/>
      <c r="AD158" s="884"/>
      <c r="AE158" s="26"/>
      <c r="AF158" s="258"/>
      <c r="AG158" s="258"/>
      <c r="AH158" s="259"/>
      <c r="AI158" s="13"/>
      <c r="AM158" s="17"/>
      <c r="AN158" s="12"/>
      <c r="AO158" s="43"/>
      <c r="AP158" s="44"/>
      <c r="AQ158" s="44"/>
      <c r="AR158" s="929" t="s">
        <v>247</v>
      </c>
      <c r="AS158" s="930"/>
      <c r="AT158" s="930"/>
      <c r="AU158" s="930"/>
      <c r="AV158" s="930"/>
      <c r="AW158" s="931"/>
      <c r="AX158" s="1005" t="s">
        <v>408</v>
      </c>
      <c r="AY158" s="1006"/>
      <c r="AZ158" s="1006"/>
      <c r="BA158" s="1006"/>
      <c r="BB158" s="1006"/>
      <c r="BC158" s="1006"/>
      <c r="BD158" s="1006"/>
      <c r="BE158" s="1006"/>
      <c r="BF158" s="1006"/>
      <c r="BG158" s="1006"/>
      <c r="BH158" s="1006"/>
      <c r="BI158" s="1006"/>
      <c r="BJ158" s="1006"/>
      <c r="BK158" s="1006"/>
      <c r="BL158" s="1006"/>
      <c r="BM158" s="1007"/>
      <c r="BN158" s="4"/>
      <c r="BO158" s="4"/>
      <c r="BP158" s="403"/>
    </row>
    <row r="159" spans="1:68" ht="13.5" customHeight="1">
      <c r="A159" s="633"/>
      <c r="B159" s="609"/>
      <c r="H159" s="621"/>
      <c r="I159" s="647"/>
      <c r="J159" s="883"/>
      <c r="K159" s="883"/>
      <c r="L159" s="883"/>
      <c r="M159" s="883"/>
      <c r="N159" s="883"/>
      <c r="O159" s="883"/>
      <c r="P159" s="883"/>
      <c r="Q159" s="883"/>
      <c r="R159" s="883"/>
      <c r="S159" s="883"/>
      <c r="T159" s="883"/>
      <c r="U159" s="883"/>
      <c r="V159" s="883"/>
      <c r="W159" s="883"/>
      <c r="X159" s="883"/>
      <c r="Y159" s="883"/>
      <c r="Z159" s="883"/>
      <c r="AA159" s="883"/>
      <c r="AB159" s="883"/>
      <c r="AC159" s="883"/>
      <c r="AD159" s="884"/>
      <c r="AE159" s="26"/>
      <c r="AF159" s="258"/>
      <c r="AG159" s="258"/>
      <c r="AH159" s="259"/>
      <c r="AI159" s="13"/>
      <c r="AM159" s="17"/>
      <c r="AN159" s="12"/>
      <c r="AO159" s="43"/>
      <c r="AP159" s="44"/>
      <c r="AQ159" s="44"/>
      <c r="AR159" s="981"/>
      <c r="AS159" s="982"/>
      <c r="AT159" s="982"/>
      <c r="AU159" s="982"/>
      <c r="AV159" s="982"/>
      <c r="AW159" s="983"/>
      <c r="AX159" s="990"/>
      <c r="AY159" s="991"/>
      <c r="AZ159" s="991"/>
      <c r="BA159" s="991"/>
      <c r="BB159" s="991"/>
      <c r="BC159" s="991"/>
      <c r="BD159" s="991"/>
      <c r="BE159" s="991"/>
      <c r="BF159" s="991"/>
      <c r="BG159" s="991"/>
      <c r="BH159" s="991"/>
      <c r="BI159" s="991"/>
      <c r="BJ159" s="991"/>
      <c r="BK159" s="991"/>
      <c r="BL159" s="991"/>
      <c r="BM159" s="992"/>
      <c r="BN159" s="202"/>
      <c r="BO159" s="202"/>
      <c r="BP159" s="403"/>
    </row>
    <row r="160" spans="1:68" ht="13.5" customHeight="1">
      <c r="A160" s="633"/>
      <c r="B160" s="609"/>
      <c r="H160" s="621"/>
      <c r="I160" s="647"/>
      <c r="J160" s="1134"/>
      <c r="K160" s="1134"/>
      <c r="L160" s="1134"/>
      <c r="M160" s="1134"/>
      <c r="N160" s="1134"/>
      <c r="O160" s="1134"/>
      <c r="P160" s="1134"/>
      <c r="Q160" s="1134"/>
      <c r="R160" s="1134"/>
      <c r="S160" s="1134"/>
      <c r="T160" s="1134"/>
      <c r="U160" s="1134"/>
      <c r="V160" s="1134"/>
      <c r="W160" s="1134"/>
      <c r="X160" s="1134"/>
      <c r="Y160" s="1134"/>
      <c r="Z160" s="1134"/>
      <c r="AA160" s="1134"/>
      <c r="AB160" s="1134"/>
      <c r="AC160" s="1134"/>
      <c r="AD160" s="1135"/>
      <c r="AE160" s="26"/>
      <c r="AF160" s="258"/>
      <c r="AG160" s="258"/>
      <c r="AH160" s="259"/>
      <c r="AI160" s="13"/>
      <c r="AM160" s="17"/>
      <c r="AN160" s="12"/>
      <c r="AO160" s="43"/>
      <c r="AP160" s="44"/>
      <c r="AQ160" s="44"/>
      <c r="AR160" s="929" t="s">
        <v>119</v>
      </c>
      <c r="AS160" s="930"/>
      <c r="AT160" s="930"/>
      <c r="AU160" s="930"/>
      <c r="AV160" s="930"/>
      <c r="AW160" s="931"/>
      <c r="AX160" s="1005" t="s">
        <v>409</v>
      </c>
      <c r="AY160" s="1006"/>
      <c r="AZ160" s="1006"/>
      <c r="BA160" s="1006"/>
      <c r="BB160" s="1006"/>
      <c r="BC160" s="1006"/>
      <c r="BD160" s="1006"/>
      <c r="BE160" s="1006"/>
      <c r="BF160" s="1006"/>
      <c r="BG160" s="1006"/>
      <c r="BH160" s="1006"/>
      <c r="BI160" s="1006"/>
      <c r="BJ160" s="1006"/>
      <c r="BK160" s="1006"/>
      <c r="BL160" s="1006"/>
      <c r="BM160" s="1007"/>
      <c r="BN160" s="202"/>
      <c r="BO160" s="202"/>
      <c r="BP160" s="4"/>
    </row>
    <row r="161" spans="1:68" ht="13.5" customHeight="1">
      <c r="A161" s="633"/>
      <c r="B161" s="609"/>
      <c r="H161" s="621"/>
      <c r="I161" s="647"/>
      <c r="J161" s="1134"/>
      <c r="K161" s="1134"/>
      <c r="L161" s="1134"/>
      <c r="M161" s="1134"/>
      <c r="N161" s="1134"/>
      <c r="O161" s="1134"/>
      <c r="P161" s="1134"/>
      <c r="Q161" s="1134"/>
      <c r="R161" s="1134"/>
      <c r="S161" s="1134"/>
      <c r="T161" s="1134"/>
      <c r="U161" s="1134"/>
      <c r="V161" s="1134"/>
      <c r="W161" s="1134"/>
      <c r="X161" s="1134"/>
      <c r="Y161" s="1134"/>
      <c r="Z161" s="1134"/>
      <c r="AA161" s="1134"/>
      <c r="AB161" s="1134"/>
      <c r="AC161" s="1134"/>
      <c r="AD161" s="1135"/>
      <c r="AE161" s="26"/>
      <c r="AF161" s="258"/>
      <c r="AG161" s="258"/>
      <c r="AH161" s="259"/>
      <c r="AI161" s="13"/>
      <c r="AM161" s="17"/>
      <c r="AN161" s="12"/>
      <c r="AO161" s="43"/>
      <c r="AP161" s="44"/>
      <c r="AQ161" s="44"/>
      <c r="AR161" s="929"/>
      <c r="AS161" s="930"/>
      <c r="AT161" s="930"/>
      <c r="AU161" s="930"/>
      <c r="AV161" s="930"/>
      <c r="AW161" s="931"/>
      <c r="AX161" s="1005"/>
      <c r="AY161" s="1006"/>
      <c r="AZ161" s="1006"/>
      <c r="BA161" s="1006"/>
      <c r="BB161" s="1006"/>
      <c r="BC161" s="1006"/>
      <c r="BD161" s="1006"/>
      <c r="BE161" s="1006"/>
      <c r="BF161" s="1006"/>
      <c r="BG161" s="1006"/>
      <c r="BH161" s="1006"/>
      <c r="BI161" s="1006"/>
      <c r="BJ161" s="1006"/>
      <c r="BK161" s="1006"/>
      <c r="BL161" s="1006"/>
      <c r="BM161" s="1007"/>
      <c r="BN161" s="202"/>
      <c r="BO161" s="202"/>
      <c r="BP161" s="4"/>
    </row>
    <row r="162" spans="1:68" ht="13.5" customHeight="1">
      <c r="A162" s="633"/>
      <c r="B162" s="609"/>
      <c r="H162" s="621"/>
      <c r="I162" s="647"/>
      <c r="J162" s="1134"/>
      <c r="K162" s="1134"/>
      <c r="L162" s="1134"/>
      <c r="M162" s="1134"/>
      <c r="N162" s="1134"/>
      <c r="O162" s="1134"/>
      <c r="P162" s="1134"/>
      <c r="Q162" s="1134"/>
      <c r="R162" s="1134"/>
      <c r="S162" s="1134"/>
      <c r="T162" s="1134"/>
      <c r="U162" s="1134"/>
      <c r="V162" s="1134"/>
      <c r="W162" s="1134"/>
      <c r="X162" s="1134"/>
      <c r="Y162" s="1134"/>
      <c r="Z162" s="1134"/>
      <c r="AA162" s="1134"/>
      <c r="AB162" s="1134"/>
      <c r="AC162" s="1134"/>
      <c r="AD162" s="1135"/>
      <c r="AE162" s="26"/>
      <c r="AF162" s="258"/>
      <c r="AG162" s="258"/>
      <c r="AH162" s="259"/>
      <c r="AI162" s="13"/>
      <c r="AM162" s="17"/>
      <c r="AN162" s="12"/>
      <c r="AO162" s="43"/>
      <c r="AP162" s="44"/>
      <c r="AQ162" s="44"/>
      <c r="AR162" s="221"/>
      <c r="AS162" s="222"/>
      <c r="AT162" s="222"/>
      <c r="AU162" s="222"/>
      <c r="AV162" s="222"/>
      <c r="AW162" s="223"/>
      <c r="AX162" s="177"/>
      <c r="AY162" s="178"/>
      <c r="AZ162" s="178"/>
      <c r="BA162" s="178"/>
      <c r="BB162" s="178"/>
      <c r="BC162" s="178"/>
      <c r="BD162" s="178"/>
      <c r="BE162" s="178"/>
      <c r="BF162" s="178"/>
      <c r="BG162" s="178"/>
      <c r="BH162" s="178"/>
      <c r="BI162" s="178"/>
      <c r="BJ162" s="178"/>
      <c r="BK162" s="178"/>
      <c r="BL162" s="178"/>
      <c r="BM162" s="179"/>
      <c r="BN162" s="202"/>
      <c r="BO162" s="202"/>
      <c r="BP162" s="202"/>
    </row>
    <row r="163" spans="1:68" ht="13.5" customHeight="1">
      <c r="A163" s="633"/>
      <c r="B163" s="609"/>
      <c r="H163" s="621"/>
      <c r="I163" s="647"/>
      <c r="J163" s="1134"/>
      <c r="K163" s="1134"/>
      <c r="L163" s="1134"/>
      <c r="M163" s="1134"/>
      <c r="N163" s="1134"/>
      <c r="O163" s="1134"/>
      <c r="P163" s="1134"/>
      <c r="Q163" s="1134"/>
      <c r="R163" s="1134"/>
      <c r="S163" s="1134"/>
      <c r="T163" s="1134"/>
      <c r="U163" s="1134"/>
      <c r="V163" s="1134"/>
      <c r="W163" s="1134"/>
      <c r="X163" s="1134"/>
      <c r="Y163" s="1134"/>
      <c r="Z163" s="1134"/>
      <c r="AA163" s="1134"/>
      <c r="AB163" s="1134"/>
      <c r="AC163" s="1134"/>
      <c r="AD163" s="1135"/>
      <c r="AE163" s="26"/>
      <c r="AF163" s="258"/>
      <c r="AG163" s="258"/>
      <c r="AH163" s="259"/>
      <c r="AI163" s="13"/>
      <c r="AM163" s="17"/>
      <c r="AN163" s="12"/>
      <c r="AO163" s="43"/>
      <c r="AP163" s="44"/>
      <c r="AQ163" s="44"/>
      <c r="AR163" s="221"/>
      <c r="AS163" s="222"/>
      <c r="AT163" s="222"/>
      <c r="AU163" s="222"/>
      <c r="AV163" s="222"/>
      <c r="AW163" s="223"/>
      <c r="AX163" s="177"/>
      <c r="AY163" s="178"/>
      <c r="AZ163" s="178"/>
      <c r="BA163" s="178"/>
      <c r="BB163" s="178"/>
      <c r="BC163" s="178"/>
      <c r="BD163" s="178"/>
      <c r="BE163" s="178"/>
      <c r="BF163" s="178"/>
      <c r="BG163" s="178"/>
      <c r="BH163" s="178"/>
      <c r="BI163" s="178"/>
      <c r="BJ163" s="178"/>
      <c r="BK163" s="178"/>
      <c r="BL163" s="178"/>
      <c r="BM163" s="179"/>
      <c r="BN163" s="403"/>
      <c r="BO163" s="403"/>
      <c r="BP163" s="202"/>
    </row>
    <row r="164" spans="1:68" ht="13.5" customHeight="1">
      <c r="A164" s="633"/>
      <c r="B164" s="609"/>
      <c r="H164" s="621"/>
      <c r="I164" s="647"/>
      <c r="J164" s="1134"/>
      <c r="K164" s="1134"/>
      <c r="L164" s="1134"/>
      <c r="M164" s="1134"/>
      <c r="N164" s="1134"/>
      <c r="O164" s="1134"/>
      <c r="P164" s="1134"/>
      <c r="Q164" s="1134"/>
      <c r="R164" s="1134"/>
      <c r="S164" s="1134"/>
      <c r="T164" s="1134"/>
      <c r="U164" s="1134"/>
      <c r="V164" s="1134"/>
      <c r="W164" s="1134"/>
      <c r="X164" s="1134"/>
      <c r="Y164" s="1134"/>
      <c r="Z164" s="1134"/>
      <c r="AA164" s="1134"/>
      <c r="AB164" s="1134"/>
      <c r="AC164" s="1134"/>
      <c r="AD164" s="1135"/>
      <c r="AE164" s="26"/>
      <c r="AF164" s="258"/>
      <c r="AG164" s="258"/>
      <c r="AH164" s="259"/>
      <c r="AI164" s="13"/>
      <c r="AM164" s="17"/>
      <c r="AN164" s="12"/>
      <c r="AO164" s="43"/>
      <c r="AP164" s="44"/>
      <c r="AQ164" s="44"/>
      <c r="AR164" s="221"/>
      <c r="AS164" s="222"/>
      <c r="AT164" s="222"/>
      <c r="AU164" s="222"/>
      <c r="AV164" s="222"/>
      <c r="AW164" s="223"/>
      <c r="AX164" s="177"/>
      <c r="AY164" s="178"/>
      <c r="AZ164" s="178"/>
      <c r="BA164" s="178"/>
      <c r="BB164" s="178"/>
      <c r="BC164" s="178"/>
      <c r="BD164" s="178"/>
      <c r="BE164" s="178"/>
      <c r="BF164" s="178"/>
      <c r="BG164" s="178"/>
      <c r="BH164" s="178"/>
      <c r="BI164" s="178"/>
      <c r="BJ164" s="178"/>
      <c r="BK164" s="178"/>
      <c r="BL164" s="178"/>
      <c r="BM164" s="179"/>
      <c r="BN164" s="403"/>
      <c r="BO164" s="403"/>
      <c r="BP164" s="202"/>
    </row>
    <row r="165" spans="1:68" ht="13.5" customHeight="1">
      <c r="A165" s="633"/>
      <c r="B165" s="609"/>
      <c r="H165" s="621"/>
      <c r="I165" s="647"/>
      <c r="J165" s="1134"/>
      <c r="K165" s="1134"/>
      <c r="L165" s="1134"/>
      <c r="M165" s="1134"/>
      <c r="N165" s="1134"/>
      <c r="O165" s="1134"/>
      <c r="P165" s="1134"/>
      <c r="Q165" s="1134"/>
      <c r="R165" s="1134"/>
      <c r="S165" s="1134"/>
      <c r="T165" s="1134"/>
      <c r="U165" s="1134"/>
      <c r="V165" s="1134"/>
      <c r="W165" s="1134"/>
      <c r="X165" s="1134"/>
      <c r="Y165" s="1134"/>
      <c r="Z165" s="1134"/>
      <c r="AA165" s="1134"/>
      <c r="AB165" s="1134"/>
      <c r="AC165" s="1134"/>
      <c r="AD165" s="1135"/>
      <c r="AE165" s="26"/>
      <c r="AF165" s="258"/>
      <c r="AG165" s="258"/>
      <c r="AH165" s="259"/>
      <c r="AI165" s="13"/>
      <c r="AM165" s="17"/>
      <c r="AN165" s="12"/>
      <c r="AO165" s="43"/>
      <c r="AP165" s="44"/>
      <c r="AQ165" s="44"/>
      <c r="AR165" s="221"/>
      <c r="AS165" s="222"/>
      <c r="AT165" s="222"/>
      <c r="AU165" s="222"/>
      <c r="AV165" s="222"/>
      <c r="AW165" s="223"/>
      <c r="AX165" s="177"/>
      <c r="AY165" s="178"/>
      <c r="AZ165" s="178"/>
      <c r="BA165" s="178"/>
      <c r="BB165" s="178"/>
      <c r="BC165" s="178"/>
      <c r="BD165" s="178"/>
      <c r="BE165" s="178"/>
      <c r="BF165" s="178"/>
      <c r="BG165" s="178"/>
      <c r="BH165" s="178"/>
      <c r="BI165" s="178"/>
      <c r="BJ165" s="178"/>
      <c r="BK165" s="178"/>
      <c r="BL165" s="178"/>
      <c r="BM165" s="179"/>
      <c r="BN165" s="403"/>
      <c r="BO165" s="403"/>
      <c r="BP165" s="202"/>
    </row>
    <row r="166" spans="1:68" ht="13.5" customHeight="1">
      <c r="A166" s="633"/>
      <c r="B166" s="609"/>
      <c r="H166" s="621"/>
      <c r="I166" s="652" t="s">
        <v>444</v>
      </c>
      <c r="J166" s="885" t="s">
        <v>367</v>
      </c>
      <c r="K166" s="885"/>
      <c r="L166" s="885"/>
      <c r="M166" s="885"/>
      <c r="N166" s="885"/>
      <c r="O166" s="885"/>
      <c r="P166" s="885"/>
      <c r="Q166" s="885"/>
      <c r="R166" s="885"/>
      <c r="S166" s="885"/>
      <c r="T166" s="885"/>
      <c r="U166" s="885"/>
      <c r="V166" s="885"/>
      <c r="W166" s="885"/>
      <c r="X166" s="885"/>
      <c r="Y166" s="885"/>
      <c r="Z166" s="885"/>
      <c r="AA166" s="885"/>
      <c r="AB166" s="885"/>
      <c r="AC166" s="885"/>
      <c r="AD166" s="886"/>
      <c r="AE166" s="909" t="s">
        <v>2</v>
      </c>
      <c r="AF166" s="905"/>
      <c r="AG166" s="905"/>
      <c r="AH166" s="906"/>
      <c r="AI166" s="13"/>
      <c r="AM166" s="17"/>
      <c r="AN166" s="12"/>
      <c r="AO166" s="43"/>
      <c r="AP166" s="44"/>
      <c r="AQ166" s="399"/>
      <c r="AR166" s="221"/>
      <c r="AS166" s="222"/>
      <c r="AT166" s="222"/>
      <c r="AU166" s="222"/>
      <c r="AV166" s="222"/>
      <c r="AW166" s="223"/>
      <c r="AX166" s="177"/>
      <c r="AY166" s="178"/>
      <c r="AZ166" s="178"/>
      <c r="BA166" s="178"/>
      <c r="BB166" s="178"/>
      <c r="BC166" s="178"/>
      <c r="BD166" s="178"/>
      <c r="BE166" s="178"/>
      <c r="BF166" s="178"/>
      <c r="BG166" s="178"/>
      <c r="BH166" s="178"/>
      <c r="BI166" s="178"/>
      <c r="BJ166" s="178"/>
      <c r="BK166" s="178"/>
      <c r="BL166" s="178"/>
      <c r="BM166" s="179"/>
      <c r="BN166" s="403"/>
      <c r="BO166" s="403"/>
      <c r="BP166" s="202"/>
    </row>
    <row r="167" spans="1:68" ht="13.5" customHeight="1">
      <c r="A167" s="633"/>
      <c r="B167" s="609"/>
      <c r="H167" s="621"/>
      <c r="I167" s="647"/>
      <c r="J167" s="883"/>
      <c r="K167" s="883"/>
      <c r="L167" s="883"/>
      <c r="M167" s="883"/>
      <c r="N167" s="883"/>
      <c r="O167" s="883"/>
      <c r="P167" s="883"/>
      <c r="Q167" s="883"/>
      <c r="R167" s="883"/>
      <c r="S167" s="883"/>
      <c r="T167" s="883"/>
      <c r="U167" s="883"/>
      <c r="V167" s="883"/>
      <c r="W167" s="883"/>
      <c r="X167" s="883"/>
      <c r="Y167" s="883"/>
      <c r="Z167" s="883"/>
      <c r="AA167" s="883"/>
      <c r="AB167" s="883"/>
      <c r="AC167" s="883"/>
      <c r="AD167" s="884"/>
      <c r="AE167" s="26"/>
      <c r="AF167" s="258"/>
      <c r="AG167" s="258"/>
      <c r="AH167" s="259"/>
      <c r="AI167" s="13"/>
      <c r="AM167" s="17"/>
      <c r="AN167" s="12"/>
      <c r="AO167" s="10"/>
      <c r="AP167" s="11"/>
      <c r="AR167" s="221"/>
      <c r="AS167" s="222"/>
      <c r="AT167" s="222"/>
      <c r="AU167" s="222"/>
      <c r="AV167" s="222"/>
      <c r="AW167" s="223"/>
      <c r="AX167" s="177"/>
      <c r="AY167" s="178"/>
      <c r="AZ167" s="178"/>
      <c r="BA167" s="178"/>
      <c r="BB167" s="178"/>
      <c r="BC167" s="178"/>
      <c r="BD167" s="178"/>
      <c r="BE167" s="178"/>
      <c r="BF167" s="178"/>
      <c r="BG167" s="178"/>
      <c r="BH167" s="178"/>
      <c r="BI167" s="178"/>
      <c r="BJ167" s="178"/>
      <c r="BK167" s="178"/>
      <c r="BL167" s="178"/>
      <c r="BM167" s="179"/>
      <c r="BN167" s="403"/>
      <c r="BO167" s="403"/>
      <c r="BP167" s="403"/>
    </row>
    <row r="168" spans="1:68" ht="13.5" customHeight="1">
      <c r="A168" s="633"/>
      <c r="B168" s="609"/>
      <c r="H168" s="621"/>
      <c r="I168" s="647"/>
      <c r="J168" s="883"/>
      <c r="K168" s="883"/>
      <c r="L168" s="883"/>
      <c r="M168" s="883"/>
      <c r="N168" s="883"/>
      <c r="O168" s="883"/>
      <c r="P168" s="883"/>
      <c r="Q168" s="883"/>
      <c r="R168" s="883"/>
      <c r="S168" s="883"/>
      <c r="T168" s="883"/>
      <c r="U168" s="883"/>
      <c r="V168" s="883"/>
      <c r="W168" s="883"/>
      <c r="X168" s="883"/>
      <c r="Y168" s="883"/>
      <c r="Z168" s="883"/>
      <c r="AA168" s="883"/>
      <c r="AB168" s="883"/>
      <c r="AC168" s="883"/>
      <c r="AD168" s="884"/>
      <c r="AE168" s="26"/>
      <c r="AF168" s="258"/>
      <c r="AG168" s="258"/>
      <c r="AH168" s="259"/>
      <c r="AI168" s="13"/>
      <c r="AM168" s="17"/>
      <c r="AN168" s="12"/>
      <c r="AO168" s="10"/>
      <c r="AP168" s="11"/>
      <c r="AR168" s="221"/>
      <c r="AS168" s="222"/>
      <c r="AT168" s="222"/>
      <c r="AU168" s="222"/>
      <c r="AV168" s="222"/>
      <c r="AW168" s="223"/>
      <c r="AX168" s="177"/>
      <c r="AY168" s="178"/>
      <c r="AZ168" s="178"/>
      <c r="BA168" s="178"/>
      <c r="BB168" s="178"/>
      <c r="BC168" s="178"/>
      <c r="BD168" s="178"/>
      <c r="BE168" s="178"/>
      <c r="BF168" s="178"/>
      <c r="BG168" s="178"/>
      <c r="BH168" s="178"/>
      <c r="BI168" s="178"/>
      <c r="BJ168" s="178"/>
      <c r="BK168" s="178"/>
      <c r="BL168" s="178"/>
      <c r="BM168" s="179"/>
      <c r="BN168" s="403"/>
      <c r="BO168" s="403"/>
      <c r="BP168" s="403"/>
    </row>
    <row r="169" spans="1:68" ht="13.5" customHeight="1">
      <c r="A169" s="633"/>
      <c r="B169" s="609"/>
      <c r="H169" s="621"/>
      <c r="I169" s="647"/>
      <c r="J169" s="883"/>
      <c r="K169" s="883"/>
      <c r="L169" s="883"/>
      <c r="M169" s="883"/>
      <c r="N169" s="883"/>
      <c r="O169" s="883"/>
      <c r="P169" s="883"/>
      <c r="Q169" s="883"/>
      <c r="R169" s="883"/>
      <c r="S169" s="883"/>
      <c r="T169" s="883"/>
      <c r="U169" s="883"/>
      <c r="V169" s="883"/>
      <c r="W169" s="883"/>
      <c r="X169" s="883"/>
      <c r="Y169" s="883"/>
      <c r="Z169" s="883"/>
      <c r="AA169" s="883"/>
      <c r="AB169" s="883"/>
      <c r="AC169" s="883"/>
      <c r="AD169" s="884"/>
      <c r="AE169" s="26"/>
      <c r="AF169" s="258"/>
      <c r="AG169" s="258"/>
      <c r="AH169" s="259"/>
      <c r="AI169" s="13"/>
      <c r="AM169" s="17"/>
      <c r="AN169" s="12"/>
      <c r="AO169" s="10"/>
      <c r="AP169" s="11"/>
      <c r="AR169" s="221"/>
      <c r="AS169" s="222"/>
      <c r="AT169" s="222"/>
      <c r="AU169" s="222"/>
      <c r="AV169" s="222"/>
      <c r="AW169" s="223"/>
      <c r="AX169" s="177"/>
      <c r="AY169" s="178"/>
      <c r="AZ169" s="178"/>
      <c r="BA169" s="178"/>
      <c r="BB169" s="178"/>
      <c r="BC169" s="178"/>
      <c r="BD169" s="178"/>
      <c r="BE169" s="178"/>
      <c r="BF169" s="178"/>
      <c r="BG169" s="178"/>
      <c r="BH169" s="178"/>
      <c r="BI169" s="178"/>
      <c r="BJ169" s="178"/>
      <c r="BK169" s="178"/>
      <c r="BL169" s="178"/>
      <c r="BM169" s="179"/>
      <c r="BN169" s="4"/>
      <c r="BO169" s="4"/>
      <c r="BP169" s="403"/>
    </row>
    <row r="170" spans="1:68" ht="13.5" customHeight="1">
      <c r="A170" s="633"/>
      <c r="B170" s="609"/>
      <c r="H170" s="621"/>
      <c r="I170" s="647"/>
      <c r="J170" s="883"/>
      <c r="K170" s="883"/>
      <c r="L170" s="883"/>
      <c r="M170" s="883"/>
      <c r="N170" s="883"/>
      <c r="O170" s="883"/>
      <c r="P170" s="883"/>
      <c r="Q170" s="883"/>
      <c r="R170" s="883"/>
      <c r="S170" s="883"/>
      <c r="T170" s="883"/>
      <c r="U170" s="883"/>
      <c r="V170" s="883"/>
      <c r="W170" s="883"/>
      <c r="X170" s="883"/>
      <c r="Y170" s="883"/>
      <c r="Z170" s="883"/>
      <c r="AA170" s="883"/>
      <c r="AB170" s="883"/>
      <c r="AC170" s="883"/>
      <c r="AD170" s="884"/>
      <c r="AE170" s="26"/>
      <c r="AF170" s="258"/>
      <c r="AG170" s="258"/>
      <c r="AH170" s="259"/>
      <c r="AI170" s="13"/>
      <c r="AM170" s="17"/>
      <c r="AN170" s="12"/>
      <c r="AO170" s="10"/>
      <c r="AP170" s="11"/>
      <c r="AR170" s="221"/>
      <c r="AS170" s="222"/>
      <c r="AT170" s="222"/>
      <c r="AU170" s="222"/>
      <c r="AV170" s="222"/>
      <c r="AW170" s="223"/>
      <c r="AX170" s="177"/>
      <c r="AY170" s="178"/>
      <c r="AZ170" s="178"/>
      <c r="BA170" s="178"/>
      <c r="BB170" s="178"/>
      <c r="BC170" s="178"/>
      <c r="BD170" s="178"/>
      <c r="BE170" s="178"/>
      <c r="BF170" s="178"/>
      <c r="BG170" s="178"/>
      <c r="BH170" s="178"/>
      <c r="BI170" s="178"/>
      <c r="BJ170" s="178"/>
      <c r="BK170" s="178"/>
      <c r="BL170" s="178"/>
      <c r="BM170" s="179"/>
      <c r="BN170" s="4"/>
      <c r="BO170" s="4"/>
      <c r="BP170" s="403"/>
    </row>
    <row r="171" spans="1:68" ht="13.5" customHeight="1">
      <c r="A171" s="633"/>
      <c r="B171" s="609"/>
      <c r="H171" s="621"/>
      <c r="I171" s="647"/>
      <c r="J171" s="883"/>
      <c r="K171" s="883"/>
      <c r="L171" s="883"/>
      <c r="M171" s="883"/>
      <c r="N171" s="883"/>
      <c r="O171" s="883"/>
      <c r="P171" s="883"/>
      <c r="Q171" s="883"/>
      <c r="R171" s="883"/>
      <c r="S171" s="883"/>
      <c r="T171" s="883"/>
      <c r="U171" s="883"/>
      <c r="V171" s="883"/>
      <c r="W171" s="883"/>
      <c r="X171" s="883"/>
      <c r="Y171" s="883"/>
      <c r="Z171" s="883"/>
      <c r="AA171" s="883"/>
      <c r="AB171" s="883"/>
      <c r="AC171" s="883"/>
      <c r="AD171" s="884"/>
      <c r="AE171" s="26"/>
      <c r="AF171" s="258"/>
      <c r="AG171" s="258"/>
      <c r="AH171" s="259"/>
      <c r="AI171" s="13"/>
      <c r="AM171" s="17"/>
      <c r="AN171" s="12"/>
      <c r="AO171" s="10"/>
      <c r="AP171" s="11"/>
      <c r="AR171" s="221"/>
      <c r="AS171" s="222"/>
      <c r="AT171" s="222"/>
      <c r="AU171" s="222"/>
      <c r="AV171" s="222"/>
      <c r="AW171" s="223"/>
      <c r="AX171" s="177"/>
      <c r="AY171" s="178"/>
      <c r="AZ171" s="178"/>
      <c r="BA171" s="178"/>
      <c r="BB171" s="178"/>
      <c r="BC171" s="178"/>
      <c r="BD171" s="178"/>
      <c r="BE171" s="178"/>
      <c r="BF171" s="178"/>
      <c r="BG171" s="178"/>
      <c r="BH171" s="178"/>
      <c r="BI171" s="178"/>
      <c r="BJ171" s="178"/>
      <c r="BK171" s="178"/>
      <c r="BL171" s="178"/>
      <c r="BM171" s="179"/>
      <c r="BN171" s="202"/>
      <c r="BO171" s="202"/>
      <c r="BP171" s="403"/>
    </row>
    <row r="172" spans="1:68" ht="13.5" customHeight="1">
      <c r="A172" s="633"/>
      <c r="B172" s="609"/>
      <c r="H172" s="621"/>
      <c r="I172" s="646"/>
      <c r="J172" s="1065"/>
      <c r="K172" s="1065"/>
      <c r="L172" s="1065"/>
      <c r="M172" s="1065"/>
      <c r="N172" s="1065"/>
      <c r="O172" s="1065"/>
      <c r="P172" s="1065"/>
      <c r="Q172" s="1065"/>
      <c r="R172" s="1065"/>
      <c r="S172" s="1065"/>
      <c r="T172" s="1065"/>
      <c r="U172" s="1065"/>
      <c r="V172" s="1065"/>
      <c r="W172" s="1065"/>
      <c r="X172" s="1065"/>
      <c r="Y172" s="1065"/>
      <c r="Z172" s="1065"/>
      <c r="AA172" s="1065"/>
      <c r="AB172" s="1065"/>
      <c r="AC172" s="1065"/>
      <c r="AD172" s="1066"/>
      <c r="AE172" s="46"/>
      <c r="AF172" s="260"/>
      <c r="AG172" s="260"/>
      <c r="AH172" s="261"/>
      <c r="AI172" s="13"/>
      <c r="AM172" s="17"/>
      <c r="AN172" s="12"/>
      <c r="AO172" s="11"/>
      <c r="AP172" s="11"/>
      <c r="AR172" s="221"/>
      <c r="AS172" s="222"/>
      <c r="AT172" s="222"/>
      <c r="AU172" s="222"/>
      <c r="AV172" s="222"/>
      <c r="AW172" s="223"/>
      <c r="AX172" s="177"/>
      <c r="AY172" s="178"/>
      <c r="AZ172" s="178"/>
      <c r="BA172" s="178"/>
      <c r="BB172" s="178"/>
      <c r="BC172" s="178"/>
      <c r="BD172" s="178"/>
      <c r="BE172" s="178"/>
      <c r="BF172" s="178"/>
      <c r="BG172" s="178"/>
      <c r="BH172" s="178"/>
      <c r="BI172" s="178"/>
      <c r="BJ172" s="178"/>
      <c r="BK172" s="178"/>
      <c r="BL172" s="178"/>
      <c r="BM172" s="179"/>
      <c r="BN172" s="202"/>
      <c r="BO172" s="202"/>
      <c r="BP172" s="4"/>
    </row>
    <row r="173" spans="1:68" ht="13.5" customHeight="1">
      <c r="A173" s="633"/>
      <c r="B173" s="621"/>
      <c r="H173" s="621"/>
      <c r="I173" s="655" t="s">
        <v>445</v>
      </c>
      <c r="J173" s="885" t="s">
        <v>342</v>
      </c>
      <c r="K173" s="885"/>
      <c r="L173" s="885"/>
      <c r="M173" s="885"/>
      <c r="N173" s="885"/>
      <c r="O173" s="885"/>
      <c r="P173" s="885"/>
      <c r="Q173" s="885"/>
      <c r="R173" s="885"/>
      <c r="S173" s="885"/>
      <c r="T173" s="885"/>
      <c r="U173" s="885"/>
      <c r="V173" s="885"/>
      <c r="W173" s="885"/>
      <c r="X173" s="885"/>
      <c r="Y173" s="885"/>
      <c r="Z173" s="885"/>
      <c r="AA173" s="885"/>
      <c r="AB173" s="885"/>
      <c r="AC173" s="885"/>
      <c r="AD173" s="886"/>
      <c r="AE173" s="909" t="s">
        <v>2</v>
      </c>
      <c r="AF173" s="905"/>
      <c r="AG173" s="905"/>
      <c r="AH173" s="906"/>
      <c r="AI173" s="10"/>
      <c r="AN173" s="12"/>
      <c r="AR173" s="221"/>
      <c r="AS173" s="222"/>
      <c r="AT173" s="222"/>
      <c r="AU173" s="222"/>
      <c r="AV173" s="222"/>
      <c r="AW173" s="223"/>
      <c r="AX173" s="177"/>
      <c r="AY173" s="178"/>
      <c r="AZ173" s="178"/>
      <c r="BA173" s="178"/>
      <c r="BB173" s="178"/>
      <c r="BC173" s="178"/>
      <c r="BD173" s="178"/>
      <c r="BE173" s="178"/>
      <c r="BF173" s="178"/>
      <c r="BG173" s="178"/>
      <c r="BH173" s="178"/>
      <c r="BI173" s="178"/>
      <c r="BJ173" s="178"/>
      <c r="BK173" s="178"/>
      <c r="BL173" s="178"/>
      <c r="BM173" s="179"/>
      <c r="BN173" s="245"/>
      <c r="BO173" s="245"/>
      <c r="BP173" s="4"/>
    </row>
    <row r="174" spans="1:68" ht="13.5" customHeight="1">
      <c r="A174" s="633"/>
      <c r="B174" s="621"/>
      <c r="H174" s="621"/>
      <c r="I174" s="656"/>
      <c r="J174" s="883"/>
      <c r="K174" s="883"/>
      <c r="L174" s="883"/>
      <c r="M174" s="883"/>
      <c r="N174" s="883"/>
      <c r="O174" s="883"/>
      <c r="P174" s="883"/>
      <c r="Q174" s="883"/>
      <c r="R174" s="883"/>
      <c r="S174" s="883"/>
      <c r="T174" s="883"/>
      <c r="U174" s="883"/>
      <c r="V174" s="883"/>
      <c r="W174" s="883"/>
      <c r="X174" s="883"/>
      <c r="Y174" s="883"/>
      <c r="Z174" s="883"/>
      <c r="AA174" s="883"/>
      <c r="AB174" s="883"/>
      <c r="AC174" s="883"/>
      <c r="AD174" s="884"/>
      <c r="AE174" s="17"/>
      <c r="AF174" s="258"/>
      <c r="AG174" s="258"/>
      <c r="AH174" s="259"/>
      <c r="AI174" s="10"/>
      <c r="AN174" s="12"/>
      <c r="AR174" s="221"/>
      <c r="AS174" s="222"/>
      <c r="AT174" s="222"/>
      <c r="AU174" s="222"/>
      <c r="AV174" s="222"/>
      <c r="AW174" s="223"/>
      <c r="AX174" s="177"/>
      <c r="AY174" s="178"/>
      <c r="AZ174" s="178"/>
      <c r="BA174" s="178"/>
      <c r="BB174" s="178"/>
      <c r="BC174" s="178"/>
      <c r="BD174" s="178"/>
      <c r="BE174" s="178"/>
      <c r="BF174" s="178"/>
      <c r="BG174" s="178"/>
      <c r="BH174" s="178"/>
      <c r="BI174" s="178"/>
      <c r="BJ174" s="178"/>
      <c r="BK174" s="178"/>
      <c r="BL174" s="178"/>
      <c r="BM174" s="179"/>
      <c r="BN174" s="245"/>
      <c r="BO174" s="245"/>
      <c r="BP174" s="202"/>
    </row>
    <row r="175" spans="1:68" ht="13.5" customHeight="1">
      <c r="A175" s="633"/>
      <c r="B175" s="621"/>
      <c r="H175" s="621"/>
      <c r="I175" s="656"/>
      <c r="J175" s="883"/>
      <c r="K175" s="883"/>
      <c r="L175" s="883"/>
      <c r="M175" s="883"/>
      <c r="N175" s="883"/>
      <c r="O175" s="883"/>
      <c r="P175" s="883"/>
      <c r="Q175" s="883"/>
      <c r="R175" s="883"/>
      <c r="S175" s="883"/>
      <c r="T175" s="883"/>
      <c r="U175" s="883"/>
      <c r="V175" s="883"/>
      <c r="W175" s="883"/>
      <c r="X175" s="883"/>
      <c r="Y175" s="883"/>
      <c r="Z175" s="883"/>
      <c r="AA175" s="883"/>
      <c r="AB175" s="883"/>
      <c r="AC175" s="883"/>
      <c r="AD175" s="884"/>
      <c r="AE175" s="17"/>
      <c r="AF175" s="258"/>
      <c r="AG175" s="258"/>
      <c r="AH175" s="259"/>
      <c r="AI175" s="10"/>
      <c r="AN175" s="12"/>
      <c r="AR175" s="221"/>
      <c r="AS175" s="222"/>
      <c r="AT175" s="222"/>
      <c r="AU175" s="222"/>
      <c r="AV175" s="222"/>
      <c r="AW175" s="223"/>
      <c r="AX175" s="177"/>
      <c r="AY175" s="178"/>
      <c r="AZ175" s="178"/>
      <c r="BA175" s="178"/>
      <c r="BB175" s="178"/>
      <c r="BC175" s="178"/>
      <c r="BD175" s="178"/>
      <c r="BE175" s="178"/>
      <c r="BF175" s="178"/>
      <c r="BG175" s="178"/>
      <c r="BH175" s="178"/>
      <c r="BI175" s="178"/>
      <c r="BJ175" s="178"/>
      <c r="BK175" s="178"/>
      <c r="BL175" s="178"/>
      <c r="BM175" s="179"/>
      <c r="BN175" s="245"/>
      <c r="BO175" s="245"/>
      <c r="BP175" s="202"/>
    </row>
    <row r="176" spans="1:68" ht="13.5" customHeight="1">
      <c r="A176" s="633"/>
      <c r="B176" s="621"/>
      <c r="H176" s="621"/>
      <c r="I176" s="657"/>
      <c r="J176" s="1065"/>
      <c r="K176" s="1065"/>
      <c r="L176" s="1065"/>
      <c r="M176" s="1065"/>
      <c r="N176" s="1065"/>
      <c r="O176" s="1065"/>
      <c r="P176" s="1065"/>
      <c r="Q176" s="1065"/>
      <c r="R176" s="1065"/>
      <c r="S176" s="1065"/>
      <c r="T176" s="1065"/>
      <c r="U176" s="1065"/>
      <c r="V176" s="1065"/>
      <c r="W176" s="1065"/>
      <c r="X176" s="1065"/>
      <c r="Y176" s="1065"/>
      <c r="Z176" s="1065"/>
      <c r="AA176" s="1065"/>
      <c r="AB176" s="1065"/>
      <c r="AC176" s="1065"/>
      <c r="AD176" s="1066"/>
      <c r="AE176" s="373"/>
      <c r="AF176" s="260"/>
      <c r="AG176" s="260"/>
      <c r="AH176" s="261"/>
      <c r="AI176" s="10"/>
      <c r="AN176" s="12"/>
      <c r="AR176" s="221"/>
      <c r="AS176" s="222"/>
      <c r="AT176" s="222"/>
      <c r="AU176" s="222"/>
      <c r="AV176" s="222"/>
      <c r="AW176" s="223"/>
      <c r="AX176" s="177"/>
      <c r="AY176" s="178"/>
      <c r="AZ176" s="178"/>
      <c r="BA176" s="178"/>
      <c r="BB176" s="178"/>
      <c r="BC176" s="178"/>
      <c r="BD176" s="178"/>
      <c r="BE176" s="178"/>
      <c r="BF176" s="178"/>
      <c r="BG176" s="178"/>
      <c r="BH176" s="178"/>
      <c r="BI176" s="178"/>
      <c r="BJ176" s="178"/>
      <c r="BK176" s="178"/>
      <c r="BL176" s="178"/>
      <c r="BM176" s="179"/>
      <c r="BN176" s="245"/>
      <c r="BO176" s="245"/>
      <c r="BP176" s="403"/>
    </row>
    <row r="177" spans="1:68" ht="13.5" customHeight="1">
      <c r="A177" s="633"/>
      <c r="B177" s="621"/>
      <c r="H177" s="621"/>
      <c r="I177" s="655" t="s">
        <v>500</v>
      </c>
      <c r="J177" s="885" t="s">
        <v>339</v>
      </c>
      <c r="K177" s="885"/>
      <c r="L177" s="885"/>
      <c r="M177" s="885"/>
      <c r="N177" s="885"/>
      <c r="O177" s="885"/>
      <c r="P177" s="885"/>
      <c r="Q177" s="885"/>
      <c r="R177" s="885"/>
      <c r="S177" s="885"/>
      <c r="T177" s="885"/>
      <c r="U177" s="885"/>
      <c r="V177" s="885"/>
      <c r="W177" s="885"/>
      <c r="X177" s="885"/>
      <c r="Y177" s="885"/>
      <c r="Z177" s="885"/>
      <c r="AA177" s="885"/>
      <c r="AB177" s="885"/>
      <c r="AC177" s="885"/>
      <c r="AD177" s="886"/>
      <c r="AE177" s="909" t="s">
        <v>2</v>
      </c>
      <c r="AF177" s="905"/>
      <c r="AG177" s="905"/>
      <c r="AH177" s="906"/>
      <c r="AI177" s="10"/>
      <c r="AN177" s="12"/>
      <c r="AR177" s="221"/>
      <c r="AS177" s="222"/>
      <c r="AT177" s="222"/>
      <c r="AU177" s="222"/>
      <c r="AV177" s="222"/>
      <c r="AW177" s="223"/>
      <c r="AX177" s="177"/>
      <c r="AY177" s="178"/>
      <c r="AZ177" s="178"/>
      <c r="BA177" s="178"/>
      <c r="BB177" s="178"/>
      <c r="BC177" s="178"/>
      <c r="BD177" s="178"/>
      <c r="BE177" s="178"/>
      <c r="BF177" s="178"/>
      <c r="BG177" s="178"/>
      <c r="BH177" s="178"/>
      <c r="BI177" s="178"/>
      <c r="BJ177" s="178"/>
      <c r="BK177" s="178"/>
      <c r="BL177" s="178"/>
      <c r="BM177" s="179"/>
      <c r="BN177" s="245"/>
      <c r="BO177" s="245"/>
      <c r="BP177" s="403"/>
    </row>
    <row r="178" spans="1:68" ht="13.5" customHeight="1">
      <c r="A178" s="633"/>
      <c r="B178" s="621"/>
      <c r="H178" s="621"/>
      <c r="I178" s="656"/>
      <c r="J178" s="883"/>
      <c r="K178" s="883"/>
      <c r="L178" s="883"/>
      <c r="M178" s="883"/>
      <c r="N178" s="883"/>
      <c r="O178" s="883"/>
      <c r="P178" s="883"/>
      <c r="Q178" s="883"/>
      <c r="R178" s="883"/>
      <c r="S178" s="883"/>
      <c r="T178" s="883"/>
      <c r="U178" s="883"/>
      <c r="V178" s="883"/>
      <c r="W178" s="883"/>
      <c r="X178" s="883"/>
      <c r="Y178" s="883"/>
      <c r="Z178" s="883"/>
      <c r="AA178" s="883"/>
      <c r="AB178" s="883"/>
      <c r="AC178" s="883"/>
      <c r="AD178" s="884"/>
      <c r="AE178" s="17"/>
      <c r="AF178" s="258"/>
      <c r="AG178" s="258"/>
      <c r="AH178" s="259"/>
      <c r="AI178" s="10"/>
      <c r="AN178" s="12"/>
      <c r="AR178" s="221"/>
      <c r="AS178" s="222"/>
      <c r="AT178" s="222"/>
      <c r="AU178" s="222"/>
      <c r="AV178" s="222"/>
      <c r="AW178" s="223"/>
      <c r="AX178" s="177"/>
      <c r="AY178" s="178"/>
      <c r="AZ178" s="178"/>
      <c r="BA178" s="178"/>
      <c r="BB178" s="178"/>
      <c r="BC178" s="178"/>
      <c r="BD178" s="178"/>
      <c r="BE178" s="178"/>
      <c r="BF178" s="178"/>
      <c r="BG178" s="178"/>
      <c r="BH178" s="178"/>
      <c r="BI178" s="178"/>
      <c r="BJ178" s="178"/>
      <c r="BK178" s="178"/>
      <c r="BL178" s="178"/>
      <c r="BM178" s="179"/>
      <c r="BN178" s="245"/>
      <c r="BO178" s="245"/>
      <c r="BP178" s="403"/>
    </row>
    <row r="179" spans="1:68" ht="13.5" customHeight="1">
      <c r="A179" s="633"/>
      <c r="B179" s="621"/>
      <c r="H179" s="621"/>
      <c r="I179" s="656"/>
      <c r="J179" s="883"/>
      <c r="K179" s="883"/>
      <c r="L179" s="883"/>
      <c r="M179" s="883"/>
      <c r="N179" s="883"/>
      <c r="O179" s="883"/>
      <c r="P179" s="883"/>
      <c r="Q179" s="883"/>
      <c r="R179" s="883"/>
      <c r="S179" s="883"/>
      <c r="T179" s="883"/>
      <c r="U179" s="883"/>
      <c r="V179" s="883"/>
      <c r="W179" s="883"/>
      <c r="X179" s="883"/>
      <c r="Y179" s="883"/>
      <c r="Z179" s="883"/>
      <c r="AA179" s="883"/>
      <c r="AB179" s="883"/>
      <c r="AC179" s="883"/>
      <c r="AD179" s="884"/>
      <c r="AE179" s="17"/>
      <c r="AF179" s="258"/>
      <c r="AG179" s="258"/>
      <c r="AH179" s="259"/>
      <c r="AI179" s="10"/>
      <c r="AN179" s="12"/>
      <c r="AR179" s="221"/>
      <c r="AS179" s="222"/>
      <c r="AT179" s="222"/>
      <c r="AU179" s="222"/>
      <c r="AV179" s="222"/>
      <c r="AW179" s="223"/>
      <c r="AX179" s="177"/>
      <c r="AY179" s="178"/>
      <c r="AZ179" s="178"/>
      <c r="BA179" s="178"/>
      <c r="BB179" s="178"/>
      <c r="BC179" s="178"/>
      <c r="BD179" s="178"/>
      <c r="BE179" s="178"/>
      <c r="BF179" s="178"/>
      <c r="BG179" s="178"/>
      <c r="BH179" s="178"/>
      <c r="BI179" s="178"/>
      <c r="BJ179" s="178"/>
      <c r="BK179" s="178"/>
      <c r="BL179" s="178"/>
      <c r="BM179" s="179"/>
      <c r="BN179" s="245"/>
      <c r="BO179" s="245"/>
      <c r="BP179" s="403"/>
    </row>
    <row r="180" spans="1:68" ht="13.5" customHeight="1">
      <c r="A180" s="633"/>
      <c r="B180" s="621"/>
      <c r="H180" s="621"/>
      <c r="I180" s="656"/>
      <c r="J180" s="883"/>
      <c r="K180" s="883"/>
      <c r="L180" s="883"/>
      <c r="M180" s="883"/>
      <c r="N180" s="883"/>
      <c r="O180" s="883"/>
      <c r="P180" s="883"/>
      <c r="Q180" s="883"/>
      <c r="R180" s="883"/>
      <c r="S180" s="883"/>
      <c r="T180" s="883"/>
      <c r="U180" s="883"/>
      <c r="V180" s="883"/>
      <c r="W180" s="883"/>
      <c r="X180" s="883"/>
      <c r="Y180" s="883"/>
      <c r="Z180" s="883"/>
      <c r="AA180" s="883"/>
      <c r="AB180" s="883"/>
      <c r="AC180" s="883"/>
      <c r="AD180" s="884"/>
      <c r="AE180" s="17"/>
      <c r="AF180" s="258"/>
      <c r="AG180" s="258"/>
      <c r="AH180" s="259"/>
      <c r="AI180" s="10"/>
      <c r="AN180" s="12"/>
      <c r="AR180" s="221"/>
      <c r="AS180" s="222"/>
      <c r="AT180" s="222"/>
      <c r="AU180" s="222"/>
      <c r="AV180" s="222"/>
      <c r="AW180" s="223"/>
      <c r="AX180" s="177"/>
      <c r="AY180" s="178"/>
      <c r="AZ180" s="178"/>
      <c r="BA180" s="178"/>
      <c r="BB180" s="178"/>
      <c r="BC180" s="178"/>
      <c r="BD180" s="178"/>
      <c r="BE180" s="178"/>
      <c r="BF180" s="178"/>
      <c r="BG180" s="178"/>
      <c r="BH180" s="178"/>
      <c r="BI180" s="178"/>
      <c r="BJ180" s="178"/>
      <c r="BK180" s="178"/>
      <c r="BL180" s="178"/>
      <c r="BM180" s="179"/>
      <c r="BN180" s="245"/>
      <c r="BO180" s="245"/>
      <c r="BP180" s="403"/>
    </row>
    <row r="181" spans="1:68" ht="13.5" customHeight="1">
      <c r="A181" s="633"/>
      <c r="B181" s="621"/>
      <c r="H181" s="617"/>
      <c r="I181" s="652" t="s">
        <v>512</v>
      </c>
      <c r="J181" s="885" t="s">
        <v>368</v>
      </c>
      <c r="K181" s="885"/>
      <c r="L181" s="885"/>
      <c r="M181" s="885"/>
      <c r="N181" s="885"/>
      <c r="O181" s="885"/>
      <c r="P181" s="885"/>
      <c r="Q181" s="885"/>
      <c r="R181" s="885"/>
      <c r="S181" s="885"/>
      <c r="T181" s="885"/>
      <c r="U181" s="885"/>
      <c r="V181" s="885"/>
      <c r="W181" s="885"/>
      <c r="X181" s="885"/>
      <c r="Y181" s="885"/>
      <c r="Z181" s="885"/>
      <c r="AA181" s="885"/>
      <c r="AB181" s="885"/>
      <c r="AC181" s="885"/>
      <c r="AD181" s="886"/>
      <c r="AE181" s="909" t="s">
        <v>2</v>
      </c>
      <c r="AF181" s="905"/>
      <c r="AG181" s="905"/>
      <c r="AH181" s="906"/>
      <c r="AI181" s="10"/>
      <c r="AN181" s="12"/>
      <c r="AR181" s="221"/>
      <c r="AS181" s="222"/>
      <c r="AT181" s="222"/>
      <c r="AU181" s="222"/>
      <c r="AV181" s="222"/>
      <c r="AW181" s="223"/>
      <c r="AX181" s="177"/>
      <c r="AY181" s="178"/>
      <c r="AZ181" s="178"/>
      <c r="BA181" s="178"/>
      <c r="BB181" s="178"/>
      <c r="BC181" s="178"/>
      <c r="BD181" s="178"/>
      <c r="BE181" s="178"/>
      <c r="BF181" s="178"/>
      <c r="BG181" s="178"/>
      <c r="BH181" s="178"/>
      <c r="BI181" s="178"/>
      <c r="BJ181" s="178"/>
      <c r="BK181" s="178"/>
      <c r="BL181" s="178"/>
      <c r="BM181" s="179"/>
      <c r="BN181" s="202"/>
      <c r="BO181" s="202"/>
      <c r="BP181" s="403"/>
    </row>
    <row r="182" spans="1:68" ht="13.5" customHeight="1">
      <c r="A182" s="633"/>
      <c r="B182" s="621"/>
      <c r="H182" s="617"/>
      <c r="I182" s="632"/>
      <c r="J182" s="883"/>
      <c r="K182" s="883"/>
      <c r="L182" s="883"/>
      <c r="M182" s="883"/>
      <c r="N182" s="883"/>
      <c r="O182" s="883"/>
      <c r="P182" s="883"/>
      <c r="Q182" s="883"/>
      <c r="R182" s="883"/>
      <c r="S182" s="883"/>
      <c r="T182" s="883"/>
      <c r="U182" s="883"/>
      <c r="V182" s="883"/>
      <c r="W182" s="883"/>
      <c r="X182" s="883"/>
      <c r="Y182" s="883"/>
      <c r="Z182" s="883"/>
      <c r="AA182" s="883"/>
      <c r="AB182" s="883"/>
      <c r="AC182" s="883"/>
      <c r="AD182" s="884"/>
      <c r="AE182" s="26"/>
      <c r="AF182" s="258"/>
      <c r="AG182" s="258"/>
      <c r="AH182" s="259"/>
      <c r="AI182" s="10"/>
      <c r="AN182" s="12"/>
      <c r="AR182" s="219"/>
      <c r="AS182" s="213"/>
      <c r="AT182" s="213"/>
      <c r="AU182" s="213"/>
      <c r="AV182" s="213"/>
      <c r="AW182" s="214"/>
      <c r="AX182" s="220"/>
      <c r="AY182" s="184"/>
      <c r="AZ182" s="184"/>
      <c r="BA182" s="184"/>
      <c r="BB182" s="184"/>
      <c r="BC182" s="184"/>
      <c r="BD182" s="184"/>
      <c r="BE182" s="184"/>
      <c r="BF182" s="184"/>
      <c r="BG182" s="184"/>
      <c r="BH182" s="184"/>
      <c r="BI182" s="184"/>
      <c r="BJ182" s="184"/>
      <c r="BK182" s="184"/>
      <c r="BL182" s="184"/>
      <c r="BM182" s="185"/>
      <c r="BN182" s="202"/>
      <c r="BO182" s="202"/>
      <c r="BP182" s="403"/>
    </row>
    <row r="183" spans="1:68" ht="13.5" customHeight="1">
      <c r="A183" s="633"/>
      <c r="B183" s="621"/>
      <c r="G183" s="12"/>
      <c r="H183" s="621"/>
      <c r="I183" s="646"/>
      <c r="J183" s="1065"/>
      <c r="K183" s="1065"/>
      <c r="L183" s="1065"/>
      <c r="M183" s="1065"/>
      <c r="N183" s="1065"/>
      <c r="O183" s="1065"/>
      <c r="P183" s="1065"/>
      <c r="Q183" s="1065"/>
      <c r="R183" s="1065"/>
      <c r="S183" s="1065"/>
      <c r="T183" s="1065"/>
      <c r="U183" s="1065"/>
      <c r="V183" s="1065"/>
      <c r="W183" s="1065"/>
      <c r="X183" s="1065"/>
      <c r="Y183" s="1065"/>
      <c r="Z183" s="1065"/>
      <c r="AA183" s="1065"/>
      <c r="AB183" s="1065"/>
      <c r="AC183" s="1065"/>
      <c r="AD183" s="1066"/>
      <c r="AE183" s="46"/>
      <c r="AF183" s="260"/>
      <c r="AG183" s="260"/>
      <c r="AH183" s="261"/>
      <c r="AI183" s="10"/>
      <c r="AN183" s="12"/>
      <c r="AO183" s="9"/>
      <c r="AR183" s="219"/>
      <c r="AS183" s="213"/>
      <c r="AT183" s="213"/>
      <c r="AU183" s="213"/>
      <c r="AV183" s="213"/>
      <c r="AW183" s="214"/>
      <c r="AX183" s="220"/>
      <c r="AY183" s="184"/>
      <c r="AZ183" s="184"/>
      <c r="BA183" s="184"/>
      <c r="BB183" s="184"/>
      <c r="BC183" s="184"/>
      <c r="BD183" s="184"/>
      <c r="BE183" s="184"/>
      <c r="BF183" s="184"/>
      <c r="BG183" s="184"/>
      <c r="BH183" s="184"/>
      <c r="BI183" s="184"/>
      <c r="BJ183" s="184"/>
      <c r="BK183" s="184"/>
      <c r="BL183" s="184"/>
      <c r="BM183" s="185"/>
      <c r="BN183" s="202"/>
      <c r="BO183" s="202"/>
      <c r="BP183" s="403"/>
    </row>
    <row r="184" spans="1:68" ht="13.5" customHeight="1">
      <c r="A184" s="9"/>
      <c r="B184" s="621"/>
      <c r="H184" s="617"/>
      <c r="I184" s="647" t="s">
        <v>513</v>
      </c>
      <c r="J184" s="883" t="s">
        <v>73</v>
      </c>
      <c r="K184" s="883"/>
      <c r="L184" s="883"/>
      <c r="M184" s="883"/>
      <c r="N184" s="883"/>
      <c r="O184" s="883"/>
      <c r="P184" s="883"/>
      <c r="Q184" s="883"/>
      <c r="R184" s="883"/>
      <c r="S184" s="883"/>
      <c r="T184" s="883"/>
      <c r="U184" s="883"/>
      <c r="V184" s="883"/>
      <c r="W184" s="883"/>
      <c r="X184" s="883"/>
      <c r="Y184" s="883"/>
      <c r="Z184" s="883"/>
      <c r="AA184" s="883"/>
      <c r="AB184" s="883"/>
      <c r="AC184" s="883"/>
      <c r="AD184" s="884"/>
      <c r="AE184" s="909" t="s">
        <v>2</v>
      </c>
      <c r="AF184" s="905"/>
      <c r="AG184" s="905"/>
      <c r="AH184" s="906"/>
      <c r="AI184" s="10"/>
      <c r="AN184" s="12"/>
      <c r="AR184" s="219"/>
      <c r="AS184" s="213"/>
      <c r="AT184" s="213"/>
      <c r="AU184" s="213"/>
      <c r="AV184" s="213"/>
      <c r="AW184" s="214"/>
      <c r="AX184" s="220"/>
      <c r="AY184" s="184"/>
      <c r="AZ184" s="184"/>
      <c r="BA184" s="184"/>
      <c r="BB184" s="184"/>
      <c r="BC184" s="184"/>
      <c r="BD184" s="184"/>
      <c r="BE184" s="184"/>
      <c r="BF184" s="184"/>
      <c r="BG184" s="184"/>
      <c r="BH184" s="184"/>
      <c r="BI184" s="184"/>
      <c r="BJ184" s="184"/>
      <c r="BK184" s="184"/>
      <c r="BL184" s="184"/>
      <c r="BM184" s="185"/>
      <c r="BN184" s="202"/>
      <c r="BO184" s="202"/>
      <c r="BP184" s="202"/>
    </row>
    <row r="185" spans="1:68" ht="13.5" customHeight="1">
      <c r="A185" s="9"/>
      <c r="B185" s="621"/>
      <c r="H185" s="621"/>
      <c r="I185" s="632"/>
      <c r="J185" s="883"/>
      <c r="K185" s="883"/>
      <c r="L185" s="883"/>
      <c r="M185" s="883"/>
      <c r="N185" s="883"/>
      <c r="O185" s="883"/>
      <c r="P185" s="883"/>
      <c r="Q185" s="883"/>
      <c r="R185" s="883"/>
      <c r="S185" s="883"/>
      <c r="T185" s="883"/>
      <c r="U185" s="883"/>
      <c r="V185" s="883"/>
      <c r="W185" s="883"/>
      <c r="X185" s="883"/>
      <c r="Y185" s="883"/>
      <c r="Z185" s="883"/>
      <c r="AA185" s="883"/>
      <c r="AB185" s="883"/>
      <c r="AC185" s="883"/>
      <c r="AD185" s="884"/>
      <c r="AE185" s="26"/>
      <c r="AF185" s="17"/>
      <c r="AG185" s="17"/>
      <c r="AH185" s="186"/>
      <c r="AI185" s="10"/>
      <c r="AN185" s="12"/>
      <c r="AR185" s="219"/>
      <c r="AS185" s="213"/>
      <c r="AT185" s="213"/>
      <c r="AU185" s="213"/>
      <c r="AV185" s="213"/>
      <c r="AW185" s="214"/>
      <c r="AX185" s="220"/>
      <c r="AY185" s="184"/>
      <c r="AZ185" s="184"/>
      <c r="BA185" s="184"/>
      <c r="BB185" s="184"/>
      <c r="BC185" s="184"/>
      <c r="BD185" s="184"/>
      <c r="BE185" s="184"/>
      <c r="BF185" s="184"/>
      <c r="BG185" s="184"/>
      <c r="BH185" s="184"/>
      <c r="BI185" s="184"/>
      <c r="BJ185" s="184"/>
      <c r="BK185" s="184"/>
      <c r="BL185" s="184"/>
      <c r="BM185" s="185"/>
      <c r="BN185" s="403"/>
      <c r="BO185" s="403"/>
      <c r="BP185" s="202"/>
    </row>
    <row r="186" spans="1:68" ht="13.5" customHeight="1">
      <c r="A186" s="9"/>
      <c r="B186" s="621"/>
      <c r="H186" s="621"/>
      <c r="I186" s="647"/>
      <c r="J186" s="883"/>
      <c r="K186" s="883"/>
      <c r="L186" s="883"/>
      <c r="M186" s="883"/>
      <c r="N186" s="883"/>
      <c r="O186" s="883"/>
      <c r="P186" s="883"/>
      <c r="Q186" s="883"/>
      <c r="R186" s="883"/>
      <c r="S186" s="883"/>
      <c r="T186" s="883"/>
      <c r="U186" s="883"/>
      <c r="V186" s="883"/>
      <c r="W186" s="883"/>
      <c r="X186" s="883"/>
      <c r="Y186" s="883"/>
      <c r="Z186" s="883"/>
      <c r="AA186" s="883"/>
      <c r="AB186" s="883"/>
      <c r="AC186" s="883"/>
      <c r="AD186" s="884"/>
      <c r="AE186" s="26"/>
      <c r="AF186" s="258"/>
      <c r="AG186" s="258"/>
      <c r="AH186" s="259"/>
      <c r="AI186" s="10"/>
      <c r="AN186" s="12"/>
      <c r="AR186" s="219"/>
      <c r="AS186" s="213"/>
      <c r="AT186" s="213"/>
      <c r="AU186" s="213"/>
      <c r="AV186" s="213"/>
      <c r="AW186" s="214"/>
      <c r="AX186" s="220"/>
      <c r="AY186" s="184"/>
      <c r="AZ186" s="184"/>
      <c r="BA186" s="184"/>
      <c r="BB186" s="184"/>
      <c r="BC186" s="184"/>
      <c r="BD186" s="184"/>
      <c r="BE186" s="184"/>
      <c r="BF186" s="184"/>
      <c r="BG186" s="184"/>
      <c r="BH186" s="184"/>
      <c r="BI186" s="184"/>
      <c r="BJ186" s="184"/>
      <c r="BK186" s="184"/>
      <c r="BL186" s="184"/>
      <c r="BM186" s="185"/>
      <c r="BN186" s="403"/>
      <c r="BO186" s="403"/>
      <c r="BP186" s="202"/>
    </row>
    <row r="187" spans="1:68" ht="13.5" customHeight="1">
      <c r="A187" s="633"/>
      <c r="B187" s="625"/>
      <c r="C187" s="19"/>
      <c r="D187" s="19"/>
      <c r="E187" s="19"/>
      <c r="F187" s="19"/>
      <c r="G187" s="19"/>
      <c r="H187" s="625"/>
      <c r="I187" s="649"/>
      <c r="J187" s="887"/>
      <c r="K187" s="887"/>
      <c r="L187" s="887"/>
      <c r="M187" s="887"/>
      <c r="N187" s="887"/>
      <c r="O187" s="887"/>
      <c r="P187" s="887"/>
      <c r="Q187" s="887"/>
      <c r="R187" s="887"/>
      <c r="S187" s="887"/>
      <c r="T187" s="887"/>
      <c r="U187" s="887"/>
      <c r="V187" s="887"/>
      <c r="W187" s="887"/>
      <c r="X187" s="887"/>
      <c r="Y187" s="887"/>
      <c r="Z187" s="887"/>
      <c r="AA187" s="887"/>
      <c r="AB187" s="887"/>
      <c r="AC187" s="887"/>
      <c r="AD187" s="888"/>
      <c r="AE187" s="45"/>
      <c r="AF187" s="262"/>
      <c r="AG187" s="262"/>
      <c r="AH187" s="263"/>
      <c r="AI187" s="20"/>
      <c r="AJ187" s="19"/>
      <c r="AK187" s="19"/>
      <c r="AL187" s="19"/>
      <c r="AM187" s="19"/>
      <c r="AN187" s="23"/>
      <c r="AO187" s="19"/>
      <c r="AP187" s="19"/>
      <c r="AQ187" s="19"/>
      <c r="AR187" s="215"/>
      <c r="AS187" s="216"/>
      <c r="AT187" s="216"/>
      <c r="AU187" s="216"/>
      <c r="AV187" s="216"/>
      <c r="AW187" s="217"/>
      <c r="AX187" s="218"/>
      <c r="AY187" s="37"/>
      <c r="AZ187" s="37"/>
      <c r="BA187" s="37"/>
      <c r="BB187" s="37"/>
      <c r="BC187" s="37"/>
      <c r="BD187" s="37"/>
      <c r="BE187" s="37"/>
      <c r="BF187" s="37"/>
      <c r="BG187" s="37"/>
      <c r="BH187" s="37"/>
      <c r="BI187" s="37"/>
      <c r="BJ187" s="37"/>
      <c r="BK187" s="37"/>
      <c r="BL187" s="37"/>
      <c r="BM187" s="38"/>
      <c r="BN187" s="403"/>
      <c r="BO187" s="403"/>
      <c r="BP187" s="202"/>
    </row>
    <row r="188" spans="1:68" ht="13.5" customHeight="1">
      <c r="A188" s="633"/>
      <c r="B188" s="636" t="s">
        <v>465</v>
      </c>
      <c r="C188" s="5" t="s">
        <v>107</v>
      </c>
      <c r="D188" s="5"/>
      <c r="E188" s="5"/>
      <c r="F188" s="5"/>
      <c r="G188" s="5"/>
      <c r="H188" s="611"/>
      <c r="I188" s="658"/>
      <c r="J188" s="5"/>
      <c r="K188" s="645"/>
      <c r="L188" s="645"/>
      <c r="M188" s="645"/>
      <c r="N188" s="645"/>
      <c r="O188" s="645"/>
      <c r="P188" s="645"/>
      <c r="Q188" s="645"/>
      <c r="R188" s="645"/>
      <c r="S188" s="645"/>
      <c r="T188" s="645"/>
      <c r="U188" s="645"/>
      <c r="V188" s="645"/>
      <c r="W188" s="645"/>
      <c r="X188" s="645"/>
      <c r="Y188" s="645"/>
      <c r="Z188" s="645"/>
      <c r="AA188" s="645"/>
      <c r="AB188" s="645"/>
      <c r="AC188" s="645"/>
      <c r="AD188" s="659"/>
      <c r="AE188" s="6"/>
      <c r="AF188" s="5"/>
      <c r="AG188" s="5"/>
      <c r="AH188" s="8"/>
      <c r="AI188" s="40" t="s">
        <v>67</v>
      </c>
      <c r="AJ188" s="5"/>
      <c r="AK188" s="5"/>
      <c r="AL188" s="6"/>
      <c r="AM188" s="7"/>
      <c r="AN188" s="5"/>
      <c r="AO188" s="6"/>
      <c r="AP188" s="5"/>
      <c r="AQ188" s="5"/>
      <c r="AR188" s="999" t="s">
        <v>233</v>
      </c>
      <c r="AS188" s="1000"/>
      <c r="AT188" s="1000"/>
      <c r="AU188" s="1000"/>
      <c r="AV188" s="1000"/>
      <c r="AW188" s="1001"/>
      <c r="AX188" s="969" t="s">
        <v>396</v>
      </c>
      <c r="AY188" s="970"/>
      <c r="AZ188" s="970"/>
      <c r="BA188" s="970"/>
      <c r="BB188" s="970"/>
      <c r="BC188" s="970"/>
      <c r="BD188" s="970"/>
      <c r="BE188" s="970"/>
      <c r="BF188" s="970"/>
      <c r="BG188" s="970"/>
      <c r="BH188" s="970"/>
      <c r="BI188" s="970"/>
      <c r="BJ188" s="970"/>
      <c r="BK188" s="970"/>
      <c r="BL188" s="970"/>
      <c r="BM188" s="971"/>
      <c r="BN188" s="403"/>
      <c r="BO188" s="403"/>
      <c r="BP188" s="403"/>
    </row>
    <row r="189" spans="1:68" ht="13.5" customHeight="1">
      <c r="A189" s="633"/>
      <c r="B189" s="636"/>
      <c r="C189" s="637"/>
      <c r="D189" s="637"/>
      <c r="E189" s="637"/>
      <c r="F189" s="637"/>
      <c r="G189" s="660"/>
      <c r="H189" s="621"/>
      <c r="I189" s="661" t="s">
        <v>288</v>
      </c>
      <c r="J189" s="896" t="s">
        <v>529</v>
      </c>
      <c r="K189" s="896"/>
      <c r="L189" s="896"/>
      <c r="M189" s="896"/>
      <c r="N189" s="896"/>
      <c r="O189" s="896"/>
      <c r="P189" s="896"/>
      <c r="Q189" s="896"/>
      <c r="R189" s="896"/>
      <c r="S189" s="896"/>
      <c r="T189" s="896"/>
      <c r="U189" s="896"/>
      <c r="V189" s="896"/>
      <c r="W189" s="896"/>
      <c r="X189" s="896"/>
      <c r="Y189" s="896"/>
      <c r="Z189" s="896"/>
      <c r="AA189" s="896"/>
      <c r="AB189" s="896"/>
      <c r="AC189" s="896"/>
      <c r="AD189" s="897"/>
      <c r="AE189" s="909" t="s">
        <v>2</v>
      </c>
      <c r="AF189" s="905"/>
      <c r="AG189" s="905"/>
      <c r="AH189" s="906"/>
      <c r="AI189" s="10"/>
      <c r="AL189" s="192"/>
      <c r="AM189" s="258"/>
      <c r="AN189" s="259"/>
      <c r="AR189" s="984"/>
      <c r="AS189" s="985"/>
      <c r="AT189" s="985"/>
      <c r="AU189" s="985"/>
      <c r="AV189" s="985"/>
      <c r="AW189" s="986"/>
      <c r="AX189" s="972"/>
      <c r="AY189" s="973"/>
      <c r="AZ189" s="973"/>
      <c r="BA189" s="973"/>
      <c r="BB189" s="973"/>
      <c r="BC189" s="973"/>
      <c r="BD189" s="973"/>
      <c r="BE189" s="973"/>
      <c r="BF189" s="973"/>
      <c r="BG189" s="973"/>
      <c r="BH189" s="973"/>
      <c r="BI189" s="973"/>
      <c r="BJ189" s="973"/>
      <c r="BK189" s="973"/>
      <c r="BL189" s="973"/>
      <c r="BM189" s="974"/>
      <c r="BN189" s="403"/>
      <c r="BO189" s="403"/>
      <c r="BP189" s="403"/>
    </row>
    <row r="190" spans="1:68" ht="13.5" customHeight="1">
      <c r="A190" s="633"/>
      <c r="B190" s="662"/>
      <c r="C190" s="623"/>
      <c r="D190" s="623"/>
      <c r="E190" s="623"/>
      <c r="F190" s="623"/>
      <c r="G190" s="663"/>
      <c r="H190" s="621"/>
      <c r="I190" s="664"/>
      <c r="J190" s="898"/>
      <c r="K190" s="898"/>
      <c r="L190" s="898"/>
      <c r="M190" s="898"/>
      <c r="N190" s="898"/>
      <c r="O190" s="898"/>
      <c r="P190" s="898"/>
      <c r="Q190" s="898"/>
      <c r="R190" s="898"/>
      <c r="S190" s="898"/>
      <c r="T190" s="898"/>
      <c r="U190" s="898"/>
      <c r="V190" s="898"/>
      <c r="W190" s="898"/>
      <c r="X190" s="898"/>
      <c r="Y190" s="898"/>
      <c r="Z190" s="898"/>
      <c r="AA190" s="898"/>
      <c r="AB190" s="898"/>
      <c r="AC190" s="898"/>
      <c r="AD190" s="899"/>
      <c r="AE190" s="26"/>
      <c r="AF190" s="258"/>
      <c r="AG190" s="258"/>
      <c r="AH190" s="259"/>
      <c r="AI190" s="13"/>
      <c r="AM190" s="11"/>
      <c r="AO190" s="226"/>
      <c r="AP190" s="316"/>
      <c r="AR190" s="929" t="s">
        <v>234</v>
      </c>
      <c r="AS190" s="930"/>
      <c r="AT190" s="930"/>
      <c r="AU190" s="930"/>
      <c r="AV190" s="930"/>
      <c r="AW190" s="931"/>
      <c r="AX190" s="1005" t="s">
        <v>397</v>
      </c>
      <c r="AY190" s="1006"/>
      <c r="AZ190" s="1006"/>
      <c r="BA190" s="1006"/>
      <c r="BB190" s="1006"/>
      <c r="BC190" s="1006"/>
      <c r="BD190" s="1006"/>
      <c r="BE190" s="1006"/>
      <c r="BF190" s="1006"/>
      <c r="BG190" s="1006"/>
      <c r="BH190" s="1006"/>
      <c r="BI190" s="1006"/>
      <c r="BJ190" s="1006"/>
      <c r="BK190" s="1006"/>
      <c r="BL190" s="1006"/>
      <c r="BM190" s="1007"/>
      <c r="BN190" s="403"/>
      <c r="BO190" s="403"/>
      <c r="BP190" s="403"/>
    </row>
    <row r="191" spans="1:68" ht="13.5" customHeight="1">
      <c r="A191" s="633"/>
      <c r="B191" s="662"/>
      <c r="C191" s="623"/>
      <c r="D191" s="623"/>
      <c r="E191" s="623"/>
      <c r="F191" s="623"/>
      <c r="G191" s="663"/>
      <c r="H191" s="621"/>
      <c r="I191" s="661" t="s">
        <v>439</v>
      </c>
      <c r="J191" s="896" t="s">
        <v>530</v>
      </c>
      <c r="K191" s="896"/>
      <c r="L191" s="896"/>
      <c r="M191" s="896"/>
      <c r="N191" s="896"/>
      <c r="O191" s="896"/>
      <c r="P191" s="896"/>
      <c r="Q191" s="896"/>
      <c r="R191" s="896"/>
      <c r="S191" s="896"/>
      <c r="T191" s="896"/>
      <c r="U191" s="896"/>
      <c r="V191" s="896"/>
      <c r="W191" s="896"/>
      <c r="X191" s="896"/>
      <c r="Y191" s="896"/>
      <c r="Z191" s="896"/>
      <c r="AA191" s="896"/>
      <c r="AB191" s="896"/>
      <c r="AC191" s="896"/>
      <c r="AD191" s="897"/>
      <c r="AE191" s="909" t="s">
        <v>2</v>
      </c>
      <c r="AF191" s="905"/>
      <c r="AG191" s="905"/>
      <c r="AH191" s="906"/>
      <c r="AI191" s="13"/>
      <c r="AM191" s="11"/>
      <c r="AO191" s="226"/>
      <c r="AP191" s="316"/>
      <c r="AR191" s="929"/>
      <c r="AS191" s="930"/>
      <c r="AT191" s="930"/>
      <c r="AU191" s="930"/>
      <c r="AV191" s="930"/>
      <c r="AW191" s="931"/>
      <c r="AX191" s="1005"/>
      <c r="AY191" s="1006"/>
      <c r="AZ191" s="1006"/>
      <c r="BA191" s="1006"/>
      <c r="BB191" s="1006"/>
      <c r="BC191" s="1006"/>
      <c r="BD191" s="1006"/>
      <c r="BE191" s="1006"/>
      <c r="BF191" s="1006"/>
      <c r="BG191" s="1006"/>
      <c r="BH191" s="1006"/>
      <c r="BI191" s="1006"/>
      <c r="BJ191" s="1006"/>
      <c r="BK191" s="1006"/>
      <c r="BL191" s="1006"/>
      <c r="BM191" s="1007"/>
      <c r="BN191" s="403"/>
      <c r="BO191" s="403"/>
      <c r="BP191" s="403"/>
    </row>
    <row r="192" spans="1:68" ht="13.5" customHeight="1">
      <c r="A192" s="633"/>
      <c r="B192" s="609"/>
      <c r="H192" s="621"/>
      <c r="I192" s="664"/>
      <c r="J192" s="907"/>
      <c r="K192" s="907"/>
      <c r="L192" s="907"/>
      <c r="M192" s="907"/>
      <c r="N192" s="907"/>
      <c r="O192" s="907"/>
      <c r="P192" s="907"/>
      <c r="Q192" s="907"/>
      <c r="R192" s="907"/>
      <c r="S192" s="907"/>
      <c r="T192" s="907"/>
      <c r="U192" s="907"/>
      <c r="V192" s="907"/>
      <c r="W192" s="907"/>
      <c r="X192" s="907"/>
      <c r="Y192" s="907"/>
      <c r="Z192" s="907"/>
      <c r="AA192" s="907"/>
      <c r="AB192" s="907"/>
      <c r="AC192" s="907"/>
      <c r="AD192" s="908"/>
      <c r="AI192" s="13"/>
      <c r="AM192" s="11"/>
      <c r="AO192" s="226"/>
      <c r="AP192" s="316"/>
      <c r="AR192" s="929"/>
      <c r="AS192" s="930"/>
      <c r="AT192" s="930"/>
      <c r="AU192" s="930"/>
      <c r="AV192" s="930"/>
      <c r="AW192" s="931"/>
      <c r="AX192" s="1005"/>
      <c r="AY192" s="1006"/>
      <c r="AZ192" s="1006"/>
      <c r="BA192" s="1006"/>
      <c r="BB192" s="1006"/>
      <c r="BC192" s="1006"/>
      <c r="BD192" s="1006"/>
      <c r="BE192" s="1006"/>
      <c r="BF192" s="1006"/>
      <c r="BG192" s="1006"/>
      <c r="BH192" s="1006"/>
      <c r="BI192" s="1006"/>
      <c r="BJ192" s="1006"/>
      <c r="BK192" s="1006"/>
      <c r="BL192" s="1006"/>
      <c r="BM192" s="1007"/>
      <c r="BN192" s="403"/>
      <c r="BO192" s="403"/>
      <c r="BP192" s="403"/>
    </row>
    <row r="193" spans="1:68" ht="13.5" customHeight="1">
      <c r="A193" s="633"/>
      <c r="B193" s="609"/>
      <c r="H193" s="621"/>
      <c r="I193" s="664"/>
      <c r="J193" s="907" t="s">
        <v>70</v>
      </c>
      <c r="K193" s="907"/>
      <c r="L193" s="907"/>
      <c r="M193" s="907"/>
      <c r="N193" s="907"/>
      <c r="O193" s="907"/>
      <c r="P193" s="907"/>
      <c r="Q193" s="907"/>
      <c r="R193" s="907"/>
      <c r="S193" s="907"/>
      <c r="T193" s="907"/>
      <c r="U193" s="907"/>
      <c r="V193" s="907"/>
      <c r="W193" s="907"/>
      <c r="X193" s="907"/>
      <c r="Y193" s="907"/>
      <c r="Z193" s="907"/>
      <c r="AA193" s="907"/>
      <c r="AB193" s="907"/>
      <c r="AC193" s="907"/>
      <c r="AD193" s="908"/>
      <c r="AE193" s="26"/>
      <c r="AF193" s="258"/>
      <c r="AG193" s="258"/>
      <c r="AH193" s="258"/>
      <c r="AI193" s="13"/>
      <c r="AM193" s="11"/>
      <c r="AO193" s="226"/>
      <c r="AP193" s="316"/>
      <c r="AR193" s="929" t="s">
        <v>1137</v>
      </c>
      <c r="AS193" s="930"/>
      <c r="AT193" s="930"/>
      <c r="AU193" s="930"/>
      <c r="AV193" s="930"/>
      <c r="AW193" s="931"/>
      <c r="AX193" s="1051" t="s">
        <v>93</v>
      </c>
      <c r="AY193" s="1052"/>
      <c r="AZ193" s="1052"/>
      <c r="BA193" s="1052"/>
      <c r="BB193" s="1052"/>
      <c r="BC193" s="1052"/>
      <c r="BD193" s="1052"/>
      <c r="BE193" s="1052"/>
      <c r="BF193" s="1052"/>
      <c r="BG193" s="1052"/>
      <c r="BH193" s="1052"/>
      <c r="BI193" s="1052"/>
      <c r="BJ193" s="1052"/>
      <c r="BK193" s="1052"/>
      <c r="BL193" s="1052"/>
      <c r="BM193" s="1053"/>
      <c r="BN193" s="202"/>
      <c r="BO193" s="202"/>
      <c r="BP193" s="202"/>
    </row>
    <row r="194" spans="1:68" ht="13.5" customHeight="1">
      <c r="A194" s="633"/>
      <c r="B194" s="621"/>
      <c r="H194" s="621"/>
      <c r="I194" s="665"/>
      <c r="J194" s="898"/>
      <c r="K194" s="898"/>
      <c r="L194" s="898"/>
      <c r="M194" s="898"/>
      <c r="N194" s="898"/>
      <c r="O194" s="898"/>
      <c r="P194" s="898"/>
      <c r="Q194" s="898"/>
      <c r="R194" s="898"/>
      <c r="S194" s="898"/>
      <c r="T194" s="898"/>
      <c r="U194" s="898"/>
      <c r="V194" s="898"/>
      <c r="W194" s="898"/>
      <c r="X194" s="898"/>
      <c r="Y194" s="898"/>
      <c r="Z194" s="898"/>
      <c r="AA194" s="898"/>
      <c r="AB194" s="898"/>
      <c r="AC194" s="898"/>
      <c r="AD194" s="899"/>
      <c r="AI194" s="10"/>
      <c r="AO194" s="9"/>
      <c r="AR194" s="929"/>
      <c r="AS194" s="930"/>
      <c r="AT194" s="930"/>
      <c r="AU194" s="930"/>
      <c r="AV194" s="930"/>
      <c r="AW194" s="931"/>
      <c r="AX194" s="1051"/>
      <c r="AY194" s="1052"/>
      <c r="AZ194" s="1052"/>
      <c r="BA194" s="1052"/>
      <c r="BB194" s="1052"/>
      <c r="BC194" s="1052"/>
      <c r="BD194" s="1052"/>
      <c r="BE194" s="1052"/>
      <c r="BF194" s="1052"/>
      <c r="BG194" s="1052"/>
      <c r="BH194" s="1052"/>
      <c r="BI194" s="1052"/>
      <c r="BJ194" s="1052"/>
      <c r="BK194" s="1052"/>
      <c r="BL194" s="1052"/>
      <c r="BM194" s="1053"/>
      <c r="BN194" s="202"/>
      <c r="BO194" s="202"/>
      <c r="BP194" s="202"/>
    </row>
    <row r="195" spans="1:68" ht="13.5" customHeight="1">
      <c r="A195" s="633"/>
      <c r="B195" s="621"/>
      <c r="H195" s="621"/>
      <c r="I195" s="661" t="s">
        <v>293</v>
      </c>
      <c r="J195" s="896" t="s">
        <v>531</v>
      </c>
      <c r="K195" s="896"/>
      <c r="L195" s="896"/>
      <c r="M195" s="896"/>
      <c r="N195" s="896"/>
      <c r="O195" s="896"/>
      <c r="P195" s="896"/>
      <c r="Q195" s="896"/>
      <c r="R195" s="896"/>
      <c r="S195" s="896"/>
      <c r="T195" s="896"/>
      <c r="U195" s="896"/>
      <c r="V195" s="896"/>
      <c r="W195" s="896"/>
      <c r="X195" s="896"/>
      <c r="Y195" s="896"/>
      <c r="Z195" s="896"/>
      <c r="AA195" s="896"/>
      <c r="AB195" s="896"/>
      <c r="AC195" s="896"/>
      <c r="AD195" s="897"/>
      <c r="AE195" s="909" t="s">
        <v>2</v>
      </c>
      <c r="AF195" s="905"/>
      <c r="AG195" s="905"/>
      <c r="AH195" s="906"/>
      <c r="AI195" s="10"/>
      <c r="AO195" s="1002" t="s">
        <v>302</v>
      </c>
      <c r="AP195" s="1003"/>
      <c r="AQ195" s="1004"/>
      <c r="AR195" s="1136" t="s">
        <v>361</v>
      </c>
      <c r="AS195" s="1137"/>
      <c r="AT195" s="1137"/>
      <c r="AU195" s="1137"/>
      <c r="AV195" s="1137"/>
      <c r="AW195" s="1138"/>
      <c r="AX195" s="1005" t="s">
        <v>398</v>
      </c>
      <c r="AY195" s="1006"/>
      <c r="AZ195" s="1006"/>
      <c r="BA195" s="1006"/>
      <c r="BB195" s="1006"/>
      <c r="BC195" s="1006"/>
      <c r="BD195" s="1006"/>
      <c r="BE195" s="1006"/>
      <c r="BF195" s="1006"/>
      <c r="BG195" s="1006"/>
      <c r="BH195" s="1006"/>
      <c r="BI195" s="1006"/>
      <c r="BJ195" s="1006"/>
      <c r="BK195" s="1006"/>
      <c r="BL195" s="1006"/>
      <c r="BM195" s="1007"/>
      <c r="BN195" s="4"/>
      <c r="BO195" s="4"/>
      <c r="BP195" s="202"/>
    </row>
    <row r="196" spans="1:68" ht="13.5" customHeight="1">
      <c r="A196" s="633"/>
      <c r="B196" s="621"/>
      <c r="H196" s="621"/>
      <c r="I196" s="664"/>
      <c r="J196" s="907"/>
      <c r="K196" s="907"/>
      <c r="L196" s="907"/>
      <c r="M196" s="907"/>
      <c r="N196" s="907"/>
      <c r="O196" s="907"/>
      <c r="P196" s="907"/>
      <c r="Q196" s="907"/>
      <c r="R196" s="907"/>
      <c r="S196" s="907"/>
      <c r="T196" s="907"/>
      <c r="U196" s="907"/>
      <c r="V196" s="907"/>
      <c r="W196" s="907"/>
      <c r="X196" s="907"/>
      <c r="Y196" s="907"/>
      <c r="Z196" s="907"/>
      <c r="AA196" s="907"/>
      <c r="AB196" s="907"/>
      <c r="AC196" s="907"/>
      <c r="AD196" s="908"/>
      <c r="AI196" s="10"/>
      <c r="AO196" s="9"/>
      <c r="AR196" s="1136"/>
      <c r="AS196" s="1137"/>
      <c r="AT196" s="1137"/>
      <c r="AU196" s="1137"/>
      <c r="AV196" s="1137"/>
      <c r="AW196" s="1138"/>
      <c r="AX196" s="1005"/>
      <c r="AY196" s="1006"/>
      <c r="AZ196" s="1006"/>
      <c r="BA196" s="1006"/>
      <c r="BB196" s="1006"/>
      <c r="BC196" s="1006"/>
      <c r="BD196" s="1006"/>
      <c r="BE196" s="1006"/>
      <c r="BF196" s="1006"/>
      <c r="BG196" s="1006"/>
      <c r="BH196" s="1006"/>
      <c r="BI196" s="1006"/>
      <c r="BJ196" s="1006"/>
      <c r="BK196" s="1006"/>
      <c r="BL196" s="1006"/>
      <c r="BM196" s="1007"/>
      <c r="BN196" s="4"/>
      <c r="BO196" s="4"/>
      <c r="BP196" s="202"/>
    </row>
    <row r="197" spans="1:68" ht="13.5" customHeight="1">
      <c r="A197" s="633"/>
      <c r="B197" s="621"/>
      <c r="H197" s="621"/>
      <c r="I197" s="628" t="s">
        <v>446</v>
      </c>
      <c r="J197" s="896" t="s">
        <v>585</v>
      </c>
      <c r="K197" s="1042"/>
      <c r="L197" s="1042"/>
      <c r="M197" s="1042"/>
      <c r="N197" s="1042"/>
      <c r="O197" s="1042"/>
      <c r="P197" s="1042"/>
      <c r="Q197" s="1042"/>
      <c r="R197" s="1042"/>
      <c r="S197" s="1042"/>
      <c r="T197" s="1042"/>
      <c r="U197" s="1042"/>
      <c r="V197" s="1042"/>
      <c r="W197" s="1042"/>
      <c r="X197" s="1042"/>
      <c r="Y197" s="1042"/>
      <c r="Z197" s="1042"/>
      <c r="AA197" s="1042"/>
      <c r="AB197" s="1042"/>
      <c r="AC197" s="1042"/>
      <c r="AD197" s="1043"/>
      <c r="AE197" s="909" t="s">
        <v>2</v>
      </c>
      <c r="AF197" s="905"/>
      <c r="AG197" s="905"/>
      <c r="AH197" s="906"/>
      <c r="AI197" s="375"/>
      <c r="AJ197" s="22"/>
      <c r="AK197" s="22"/>
      <c r="AL197" s="22"/>
      <c r="AM197" s="22"/>
      <c r="AN197" s="22"/>
      <c r="AO197" s="400"/>
      <c r="AP197" s="22"/>
      <c r="AQ197" s="32"/>
      <c r="AR197" s="981" t="s">
        <v>246</v>
      </c>
      <c r="AS197" s="982"/>
      <c r="AT197" s="982"/>
      <c r="AU197" s="982"/>
      <c r="AV197" s="982"/>
      <c r="AW197" s="983"/>
      <c r="AX197" s="1139" t="s">
        <v>391</v>
      </c>
      <c r="AY197" s="1140"/>
      <c r="AZ197" s="1140"/>
      <c r="BA197" s="1140"/>
      <c r="BB197" s="1140"/>
      <c r="BC197" s="1140"/>
      <c r="BD197" s="1140"/>
      <c r="BE197" s="1140"/>
      <c r="BF197" s="1140"/>
      <c r="BG197" s="1140"/>
      <c r="BH197" s="1140"/>
      <c r="BI197" s="1140"/>
      <c r="BJ197" s="1140"/>
      <c r="BK197" s="1140"/>
      <c r="BL197" s="1140"/>
      <c r="BM197" s="1141"/>
      <c r="BN197" s="403"/>
      <c r="BO197" s="403"/>
      <c r="BP197" s="403"/>
    </row>
    <row r="198" spans="1:68" ht="13.5" customHeight="1">
      <c r="A198" s="633"/>
      <c r="B198" s="621"/>
      <c r="H198" s="621"/>
      <c r="I198" s="641"/>
      <c r="J198" s="1044"/>
      <c r="K198" s="1044"/>
      <c r="L198" s="1044"/>
      <c r="M198" s="1044"/>
      <c r="N198" s="1044"/>
      <c r="O198" s="1044"/>
      <c r="P198" s="1044"/>
      <c r="Q198" s="1044"/>
      <c r="R198" s="1044"/>
      <c r="S198" s="1044"/>
      <c r="T198" s="1044"/>
      <c r="U198" s="1044"/>
      <c r="V198" s="1044"/>
      <c r="W198" s="1044"/>
      <c r="X198" s="1044"/>
      <c r="Y198" s="1044"/>
      <c r="Z198" s="1044"/>
      <c r="AA198" s="1044"/>
      <c r="AB198" s="1044"/>
      <c r="AC198" s="1044"/>
      <c r="AD198" s="1045"/>
      <c r="AE198" s="26"/>
      <c r="AF198" s="258"/>
      <c r="AG198" s="258"/>
      <c r="AH198" s="258"/>
      <c r="AI198" s="11"/>
      <c r="AO198" s="9"/>
      <c r="AR198" s="987"/>
      <c r="AS198" s="988"/>
      <c r="AT198" s="988"/>
      <c r="AU198" s="988"/>
      <c r="AV198" s="988"/>
      <c r="AW198" s="989"/>
      <c r="AX198" s="1142"/>
      <c r="AY198" s="1143"/>
      <c r="AZ198" s="1143"/>
      <c r="BA198" s="1143"/>
      <c r="BB198" s="1143"/>
      <c r="BC198" s="1143"/>
      <c r="BD198" s="1143"/>
      <c r="BE198" s="1143"/>
      <c r="BF198" s="1143"/>
      <c r="BG198" s="1143"/>
      <c r="BH198" s="1143"/>
      <c r="BI198" s="1143"/>
      <c r="BJ198" s="1143"/>
      <c r="BK198" s="1143"/>
      <c r="BL198" s="1143"/>
      <c r="BM198" s="1144"/>
      <c r="BN198" s="89"/>
      <c r="BO198" s="89"/>
      <c r="BP198" s="403"/>
    </row>
    <row r="199" spans="1:68" ht="13.5" customHeight="1">
      <c r="A199" s="633"/>
      <c r="B199" s="621"/>
      <c r="H199" s="621"/>
      <c r="I199" s="641"/>
      <c r="J199" s="1044"/>
      <c r="K199" s="1044"/>
      <c r="L199" s="1044"/>
      <c r="M199" s="1044"/>
      <c r="N199" s="1044"/>
      <c r="O199" s="1044"/>
      <c r="P199" s="1044"/>
      <c r="Q199" s="1044"/>
      <c r="R199" s="1044"/>
      <c r="S199" s="1044"/>
      <c r="T199" s="1044"/>
      <c r="U199" s="1044"/>
      <c r="V199" s="1044"/>
      <c r="W199" s="1044"/>
      <c r="X199" s="1044"/>
      <c r="Y199" s="1044"/>
      <c r="Z199" s="1044"/>
      <c r="AA199" s="1044"/>
      <c r="AB199" s="1044"/>
      <c r="AC199" s="1044"/>
      <c r="AD199" s="1045"/>
      <c r="AE199" s="26"/>
      <c r="AF199" s="258"/>
      <c r="AG199" s="258"/>
      <c r="AH199" s="258"/>
      <c r="AI199" s="11"/>
      <c r="AO199" s="9"/>
      <c r="AR199" s="203"/>
      <c r="AS199" s="204"/>
      <c r="AT199" s="204"/>
      <c r="AU199" s="204"/>
      <c r="AV199" s="204"/>
      <c r="AW199" s="205"/>
      <c r="AX199" s="25"/>
      <c r="BH199" s="4"/>
      <c r="BI199" s="4"/>
      <c r="BJ199" s="4"/>
      <c r="BK199" s="4"/>
      <c r="BL199" s="4"/>
      <c r="BM199" s="39"/>
      <c r="BN199" s="89"/>
      <c r="BO199" s="89"/>
      <c r="BP199" s="202"/>
    </row>
    <row r="200" spans="1:68" ht="13.5" customHeight="1">
      <c r="A200" s="633"/>
      <c r="B200" s="621"/>
      <c r="H200" s="621"/>
      <c r="I200" s="641"/>
      <c r="J200" s="1044"/>
      <c r="K200" s="1044"/>
      <c r="L200" s="1044"/>
      <c r="M200" s="1044"/>
      <c r="N200" s="1044"/>
      <c r="O200" s="1044"/>
      <c r="P200" s="1044"/>
      <c r="Q200" s="1044"/>
      <c r="R200" s="1044"/>
      <c r="S200" s="1044"/>
      <c r="T200" s="1044"/>
      <c r="U200" s="1044"/>
      <c r="V200" s="1044"/>
      <c r="W200" s="1044"/>
      <c r="X200" s="1044"/>
      <c r="Y200" s="1044"/>
      <c r="Z200" s="1044"/>
      <c r="AA200" s="1044"/>
      <c r="AB200" s="1044"/>
      <c r="AC200" s="1044"/>
      <c r="AD200" s="1045"/>
      <c r="AE200" s="26"/>
      <c r="AF200" s="258"/>
      <c r="AG200" s="258"/>
      <c r="AH200" s="258"/>
      <c r="AI200" s="11"/>
      <c r="AO200" s="9"/>
      <c r="AR200" s="203"/>
      <c r="AS200" s="204"/>
      <c r="AT200" s="204"/>
      <c r="AU200" s="204"/>
      <c r="AV200" s="204"/>
      <c r="AW200" s="205"/>
      <c r="AX200" s="25"/>
      <c r="BH200" s="4"/>
      <c r="BI200" s="4"/>
      <c r="BJ200" s="4"/>
      <c r="BK200" s="4"/>
      <c r="BL200" s="4"/>
      <c r="BM200" s="39"/>
      <c r="BN200" s="89"/>
      <c r="BO200" s="89"/>
      <c r="BP200" s="202"/>
    </row>
    <row r="201" spans="1:68" ht="13.5" customHeight="1">
      <c r="A201" s="633"/>
      <c r="B201" s="625"/>
      <c r="C201" s="19"/>
      <c r="D201" s="19"/>
      <c r="E201" s="19"/>
      <c r="F201" s="19"/>
      <c r="G201" s="19"/>
      <c r="H201" s="625"/>
      <c r="I201" s="666"/>
      <c r="J201" s="1046"/>
      <c r="K201" s="1046"/>
      <c r="L201" s="1046"/>
      <c r="M201" s="1046"/>
      <c r="N201" s="1046"/>
      <c r="O201" s="1046"/>
      <c r="P201" s="1046"/>
      <c r="Q201" s="1046"/>
      <c r="R201" s="1046"/>
      <c r="S201" s="1046"/>
      <c r="T201" s="1046"/>
      <c r="U201" s="1046"/>
      <c r="V201" s="1046"/>
      <c r="W201" s="1046"/>
      <c r="X201" s="1046"/>
      <c r="Y201" s="1046"/>
      <c r="Z201" s="1046"/>
      <c r="AA201" s="1046"/>
      <c r="AB201" s="1046"/>
      <c r="AC201" s="1046"/>
      <c r="AD201" s="1047"/>
      <c r="AE201" s="45"/>
      <c r="AF201" s="262"/>
      <c r="AG201" s="262"/>
      <c r="AH201" s="262"/>
      <c r="AI201" s="48"/>
      <c r="AJ201" s="19"/>
      <c r="AK201" s="19"/>
      <c r="AL201" s="19"/>
      <c r="AM201" s="19"/>
      <c r="AN201" s="19"/>
      <c r="AO201" s="21"/>
      <c r="AP201" s="19"/>
      <c r="AQ201" s="19"/>
      <c r="AR201" s="230"/>
      <c r="AS201" s="231"/>
      <c r="AT201" s="231"/>
      <c r="AU201" s="231"/>
      <c r="AV201" s="231"/>
      <c r="AW201" s="232"/>
      <c r="AX201" s="55"/>
      <c r="AY201" s="56"/>
      <c r="AZ201" s="56"/>
      <c r="BA201" s="56"/>
      <c r="BB201" s="56"/>
      <c r="BC201" s="56"/>
      <c r="BD201" s="56"/>
      <c r="BE201" s="56"/>
      <c r="BF201" s="56"/>
      <c r="BG201" s="56"/>
      <c r="BH201" s="56"/>
      <c r="BI201" s="56"/>
      <c r="BJ201" s="56"/>
      <c r="BK201" s="56"/>
      <c r="BL201" s="56"/>
      <c r="BM201" s="57"/>
      <c r="BN201" s="89"/>
      <c r="BO201" s="89"/>
      <c r="BP201" s="202"/>
    </row>
    <row r="202" spans="1:68" ht="13.5" customHeight="1">
      <c r="A202" s="633"/>
      <c r="B202" s="621" t="s">
        <v>469</v>
      </c>
      <c r="C202" s="1077" t="s">
        <v>586</v>
      </c>
      <c r="D202" s="1145"/>
      <c r="E202" s="1145"/>
      <c r="F202" s="1145"/>
      <c r="G202" s="1146"/>
      <c r="H202" s="611"/>
      <c r="I202" s="667" t="s">
        <v>487</v>
      </c>
      <c r="J202" s="946" t="s">
        <v>587</v>
      </c>
      <c r="K202" s="1149"/>
      <c r="L202" s="1149"/>
      <c r="M202" s="1149"/>
      <c r="N202" s="1149"/>
      <c r="O202" s="1149"/>
      <c r="P202" s="1149"/>
      <c r="Q202" s="1149"/>
      <c r="R202" s="1149"/>
      <c r="S202" s="1149"/>
      <c r="T202" s="1149"/>
      <c r="U202" s="1149"/>
      <c r="V202" s="1149"/>
      <c r="W202" s="1149"/>
      <c r="X202" s="1149"/>
      <c r="Y202" s="1149"/>
      <c r="Z202" s="1149"/>
      <c r="AA202" s="1149"/>
      <c r="AB202" s="1149"/>
      <c r="AC202" s="1149"/>
      <c r="AD202" s="1150"/>
      <c r="AE202" s="1129" t="s">
        <v>2</v>
      </c>
      <c r="AF202" s="1130"/>
      <c r="AG202" s="1130"/>
      <c r="AH202" s="1131"/>
      <c r="AI202" s="50"/>
      <c r="AJ202" s="5"/>
      <c r="AK202" s="5"/>
      <c r="AL202" s="5"/>
      <c r="AM202" s="5"/>
      <c r="AN202" s="5"/>
      <c r="AO202" s="839" t="s">
        <v>677</v>
      </c>
      <c r="AP202" s="1151"/>
      <c r="AQ202" s="1152"/>
      <c r="AR202" s="1021" t="s">
        <v>588</v>
      </c>
      <c r="AS202" s="1015"/>
      <c r="AT202" s="1015"/>
      <c r="AU202" s="1015"/>
      <c r="AV202" s="1015"/>
      <c r="AW202" s="1016"/>
      <c r="AX202" s="969" t="s">
        <v>589</v>
      </c>
      <c r="AY202" s="1015"/>
      <c r="AZ202" s="1015"/>
      <c r="BA202" s="1015"/>
      <c r="BB202" s="1015"/>
      <c r="BC202" s="1015"/>
      <c r="BD202" s="1015"/>
      <c r="BE202" s="1015"/>
      <c r="BF202" s="1015"/>
      <c r="BG202" s="1015"/>
      <c r="BH202" s="1015"/>
      <c r="BI202" s="1015"/>
      <c r="BJ202" s="1015"/>
      <c r="BK202" s="1015"/>
      <c r="BL202" s="1015"/>
      <c r="BM202" s="1016"/>
      <c r="BN202" s="403"/>
      <c r="BO202" s="403"/>
      <c r="BP202" s="4"/>
    </row>
    <row r="203" spans="1:68" ht="13.5" customHeight="1">
      <c r="A203" s="633"/>
      <c r="B203" s="621"/>
      <c r="C203" s="1147"/>
      <c r="D203" s="1147"/>
      <c r="E203" s="1147"/>
      <c r="F203" s="1147"/>
      <c r="G203" s="1148"/>
      <c r="H203" s="621"/>
      <c r="I203" s="641"/>
      <c r="J203" s="996"/>
      <c r="K203" s="996"/>
      <c r="L203" s="996"/>
      <c r="M203" s="996"/>
      <c r="N203" s="996"/>
      <c r="O203" s="996"/>
      <c r="P203" s="996"/>
      <c r="Q203" s="996"/>
      <c r="R203" s="996"/>
      <c r="S203" s="996"/>
      <c r="T203" s="996"/>
      <c r="U203" s="996"/>
      <c r="V203" s="996"/>
      <c r="W203" s="996"/>
      <c r="X203" s="996"/>
      <c r="Y203" s="996"/>
      <c r="Z203" s="996"/>
      <c r="AA203" s="996"/>
      <c r="AB203" s="996"/>
      <c r="AC203" s="996"/>
      <c r="AD203" s="997"/>
      <c r="AE203" s="26"/>
      <c r="AF203" s="258"/>
      <c r="AG203" s="258"/>
      <c r="AH203" s="258"/>
      <c r="AI203" s="11"/>
      <c r="AO203" s="9"/>
      <c r="AR203" s="1153"/>
      <c r="AS203" s="1154"/>
      <c r="AT203" s="1154"/>
      <c r="AU203" s="1154"/>
      <c r="AV203" s="1154"/>
      <c r="AW203" s="1155"/>
      <c r="AX203" s="1153"/>
      <c r="AY203" s="1154"/>
      <c r="AZ203" s="1154"/>
      <c r="BA203" s="1154"/>
      <c r="BB203" s="1154"/>
      <c r="BC203" s="1154"/>
      <c r="BD203" s="1154"/>
      <c r="BE203" s="1154"/>
      <c r="BF203" s="1154"/>
      <c r="BG203" s="1154"/>
      <c r="BH203" s="1154"/>
      <c r="BI203" s="1154"/>
      <c r="BJ203" s="1154"/>
      <c r="BK203" s="1154"/>
      <c r="BL203" s="1154"/>
      <c r="BM203" s="1155"/>
      <c r="BN203" s="403"/>
      <c r="BO203" s="403"/>
      <c r="BP203" s="4"/>
    </row>
    <row r="204" spans="1:68" ht="13.5" customHeight="1">
      <c r="A204" s="633"/>
      <c r="B204" s="621"/>
      <c r="C204" s="289"/>
      <c r="D204" s="289"/>
      <c r="E204" s="289"/>
      <c r="F204" s="289"/>
      <c r="G204" s="289"/>
      <c r="H204" s="621"/>
      <c r="I204" s="641"/>
      <c r="J204" s="996"/>
      <c r="K204" s="996"/>
      <c r="L204" s="996"/>
      <c r="M204" s="996"/>
      <c r="N204" s="996"/>
      <c r="O204" s="996"/>
      <c r="P204" s="996"/>
      <c r="Q204" s="996"/>
      <c r="R204" s="996"/>
      <c r="S204" s="996"/>
      <c r="T204" s="996"/>
      <c r="U204" s="996"/>
      <c r="V204" s="996"/>
      <c r="W204" s="996"/>
      <c r="X204" s="996"/>
      <c r="Y204" s="996"/>
      <c r="Z204" s="996"/>
      <c r="AA204" s="996"/>
      <c r="AB204" s="996"/>
      <c r="AC204" s="996"/>
      <c r="AD204" s="997"/>
      <c r="AE204" s="26"/>
      <c r="AF204" s="258"/>
      <c r="AG204" s="258"/>
      <c r="AH204" s="258"/>
      <c r="AI204" s="11"/>
      <c r="AO204" s="9"/>
      <c r="AR204" s="1153"/>
      <c r="AS204" s="1154"/>
      <c r="AT204" s="1154"/>
      <c r="AU204" s="1154"/>
      <c r="AV204" s="1154"/>
      <c r="AW204" s="1155"/>
      <c r="AX204" s="1153"/>
      <c r="AY204" s="1154"/>
      <c r="AZ204" s="1154"/>
      <c r="BA204" s="1154"/>
      <c r="BB204" s="1154"/>
      <c r="BC204" s="1154"/>
      <c r="BD204" s="1154"/>
      <c r="BE204" s="1154"/>
      <c r="BF204" s="1154"/>
      <c r="BG204" s="1154"/>
      <c r="BH204" s="1154"/>
      <c r="BI204" s="1154"/>
      <c r="BJ204" s="1154"/>
      <c r="BK204" s="1154"/>
      <c r="BL204" s="1154"/>
      <c r="BM204" s="1155"/>
      <c r="BN204" s="403"/>
      <c r="BO204" s="403"/>
      <c r="BP204" s="403"/>
    </row>
    <row r="205" spans="1:68" ht="13.5" customHeight="1">
      <c r="A205" s="633"/>
      <c r="B205" s="621"/>
      <c r="C205" s="289"/>
      <c r="D205" s="289"/>
      <c r="E205" s="289"/>
      <c r="F205" s="289"/>
      <c r="G205" s="289"/>
      <c r="H205" s="621"/>
      <c r="I205" s="641"/>
      <c r="J205" s="301"/>
      <c r="K205" s="301"/>
      <c r="L205" s="301"/>
      <c r="M205" s="301"/>
      <c r="N205" s="301"/>
      <c r="O205" s="301"/>
      <c r="P205" s="301"/>
      <c r="Q205" s="301"/>
      <c r="R205" s="301"/>
      <c r="S205" s="301"/>
      <c r="T205" s="301"/>
      <c r="U205" s="301"/>
      <c r="V205" s="301"/>
      <c r="W205" s="301"/>
      <c r="X205" s="301"/>
      <c r="Y205" s="301"/>
      <c r="Z205" s="301"/>
      <c r="AA205" s="301"/>
      <c r="AB205" s="301"/>
      <c r="AC205" s="301"/>
      <c r="AD205" s="668"/>
      <c r="AE205" s="26"/>
      <c r="AF205" s="258"/>
      <c r="AG205" s="258"/>
      <c r="AH205" s="258"/>
      <c r="AI205" s="11"/>
      <c r="AO205" s="9"/>
      <c r="AR205" s="1153"/>
      <c r="AS205" s="1154"/>
      <c r="AT205" s="1154"/>
      <c r="AU205" s="1154"/>
      <c r="AV205" s="1154"/>
      <c r="AW205" s="1155"/>
      <c r="AX205" s="1153"/>
      <c r="AY205" s="1154"/>
      <c r="AZ205" s="1154"/>
      <c r="BA205" s="1154"/>
      <c r="BB205" s="1154"/>
      <c r="BC205" s="1154"/>
      <c r="BD205" s="1154"/>
      <c r="BE205" s="1154"/>
      <c r="BF205" s="1154"/>
      <c r="BG205" s="1154"/>
      <c r="BH205" s="1154"/>
      <c r="BI205" s="1154"/>
      <c r="BJ205" s="1154"/>
      <c r="BK205" s="1154"/>
      <c r="BL205" s="1154"/>
      <c r="BM205" s="1155"/>
      <c r="BN205" s="403"/>
      <c r="BO205" s="403"/>
      <c r="BP205" s="403"/>
    </row>
    <row r="206" spans="1:68" ht="13.5" customHeight="1">
      <c r="A206" s="633"/>
      <c r="B206" s="621"/>
      <c r="C206" s="289"/>
      <c r="D206" s="289"/>
      <c r="E206" s="289"/>
      <c r="F206" s="289"/>
      <c r="G206" s="289"/>
      <c r="H206" s="621"/>
      <c r="I206" s="641"/>
      <c r="J206" s="907" t="s">
        <v>590</v>
      </c>
      <c r="K206" s="996"/>
      <c r="L206" s="996"/>
      <c r="M206" s="996"/>
      <c r="N206" s="996"/>
      <c r="O206" s="996"/>
      <c r="P206" s="996"/>
      <c r="Q206" s="996"/>
      <c r="R206" s="996"/>
      <c r="S206" s="996"/>
      <c r="T206" s="996"/>
      <c r="U206" s="996"/>
      <c r="V206" s="996"/>
      <c r="W206" s="996"/>
      <c r="X206" s="996"/>
      <c r="Y206" s="996"/>
      <c r="Z206" s="996"/>
      <c r="AA206" s="996"/>
      <c r="AB206" s="996"/>
      <c r="AC206" s="996"/>
      <c r="AD206" s="997"/>
      <c r="AE206" s="26"/>
      <c r="AF206" s="258"/>
      <c r="AG206" s="258"/>
      <c r="AH206" s="258"/>
      <c r="AI206" s="11"/>
      <c r="AO206" s="9"/>
      <c r="AR206" s="1153"/>
      <c r="AS206" s="1154"/>
      <c r="AT206" s="1154"/>
      <c r="AU206" s="1154"/>
      <c r="AV206" s="1154"/>
      <c r="AW206" s="1155"/>
      <c r="AX206" s="1153"/>
      <c r="AY206" s="1154"/>
      <c r="AZ206" s="1154"/>
      <c r="BA206" s="1154"/>
      <c r="BB206" s="1154"/>
      <c r="BC206" s="1154"/>
      <c r="BD206" s="1154"/>
      <c r="BE206" s="1154"/>
      <c r="BF206" s="1154"/>
      <c r="BG206" s="1154"/>
      <c r="BH206" s="1154"/>
      <c r="BI206" s="1154"/>
      <c r="BJ206" s="1154"/>
      <c r="BK206" s="1154"/>
      <c r="BL206" s="1154"/>
      <c r="BM206" s="1155"/>
      <c r="BN206" s="403"/>
      <c r="BO206" s="403"/>
      <c r="BP206" s="403"/>
    </row>
    <row r="207" spans="1:68" ht="13.5" customHeight="1">
      <c r="A207" s="633"/>
      <c r="B207" s="621"/>
      <c r="C207" s="289"/>
      <c r="D207" s="289"/>
      <c r="E207" s="289"/>
      <c r="F207" s="289"/>
      <c r="G207" s="289"/>
      <c r="H207" s="621"/>
      <c r="I207" s="641"/>
      <c r="J207" s="1054" t="s">
        <v>591</v>
      </c>
      <c r="K207" s="1008"/>
      <c r="L207" s="1008"/>
      <c r="M207" s="1008"/>
      <c r="N207" s="1008"/>
      <c r="O207" s="1008"/>
      <c r="P207" s="1008"/>
      <c r="Q207" s="1008"/>
      <c r="R207" s="1008"/>
      <c r="S207" s="1008"/>
      <c r="T207" s="1008"/>
      <c r="U207" s="1008"/>
      <c r="V207" s="1008"/>
      <c r="W207" s="1008"/>
      <c r="X207" s="1008"/>
      <c r="Y207" s="1008"/>
      <c r="Z207" s="1008"/>
      <c r="AA207" s="1008"/>
      <c r="AB207" s="1008"/>
      <c r="AC207" s="1008"/>
      <c r="AD207" s="668"/>
      <c r="AE207" s="26"/>
      <c r="AF207" s="258"/>
      <c r="AG207" s="258"/>
      <c r="AH207" s="258"/>
      <c r="AI207" s="11"/>
      <c r="AO207" s="9"/>
      <c r="AR207" s="1153"/>
      <c r="AS207" s="1154"/>
      <c r="AT207" s="1154"/>
      <c r="AU207" s="1154"/>
      <c r="AV207" s="1154"/>
      <c r="AW207" s="1155"/>
      <c r="AX207" s="1153"/>
      <c r="AY207" s="1154"/>
      <c r="AZ207" s="1154"/>
      <c r="BA207" s="1154"/>
      <c r="BB207" s="1154"/>
      <c r="BC207" s="1154"/>
      <c r="BD207" s="1154"/>
      <c r="BE207" s="1154"/>
      <c r="BF207" s="1154"/>
      <c r="BG207" s="1154"/>
      <c r="BH207" s="1154"/>
      <c r="BI207" s="1154"/>
      <c r="BJ207" s="1154"/>
      <c r="BK207" s="1154"/>
      <c r="BL207" s="1154"/>
      <c r="BM207" s="1155"/>
      <c r="BN207" s="309"/>
      <c r="BO207" s="309"/>
      <c r="BP207" s="403"/>
    </row>
    <row r="208" spans="1:68" ht="13.5" customHeight="1">
      <c r="A208" s="633"/>
      <c r="B208" s="621"/>
      <c r="C208" s="289"/>
      <c r="D208" s="289"/>
      <c r="E208" s="289"/>
      <c r="F208" s="289"/>
      <c r="G208" s="289"/>
      <c r="H208" s="621"/>
      <c r="I208" s="641"/>
      <c r="J208" s="1055" t="s">
        <v>592</v>
      </c>
      <c r="K208" s="1038"/>
      <c r="L208" s="1038"/>
      <c r="M208" s="1038"/>
      <c r="N208" s="1038"/>
      <c r="O208" s="1038"/>
      <c r="P208" s="1038"/>
      <c r="Q208" s="1038"/>
      <c r="R208" s="1038"/>
      <c r="S208" s="1038"/>
      <c r="T208" s="1038"/>
      <c r="U208" s="1038"/>
      <c r="V208" s="1038"/>
      <c r="W208" s="1038"/>
      <c r="X208" s="1038"/>
      <c r="Y208" s="1038"/>
      <c r="Z208" s="1038"/>
      <c r="AA208" s="1055" t="s">
        <v>593</v>
      </c>
      <c r="AB208" s="1055"/>
      <c r="AC208" s="1038"/>
      <c r="AD208" s="185"/>
      <c r="AE208" s="26"/>
      <c r="AF208" s="258"/>
      <c r="AG208" s="258"/>
      <c r="AH208" s="258"/>
      <c r="AI208" s="11"/>
      <c r="AO208" s="9"/>
      <c r="AR208" s="1153"/>
      <c r="AS208" s="1154"/>
      <c r="AT208" s="1154"/>
      <c r="AU208" s="1154"/>
      <c r="AV208" s="1154"/>
      <c r="AW208" s="1155"/>
      <c r="AX208" s="1153"/>
      <c r="AY208" s="1154"/>
      <c r="AZ208" s="1154"/>
      <c r="BA208" s="1154"/>
      <c r="BB208" s="1154"/>
      <c r="BC208" s="1154"/>
      <c r="BD208" s="1154"/>
      <c r="BE208" s="1154"/>
      <c r="BF208" s="1154"/>
      <c r="BG208" s="1154"/>
      <c r="BH208" s="1154"/>
      <c r="BI208" s="1154"/>
      <c r="BJ208" s="1154"/>
      <c r="BK208" s="1154"/>
      <c r="BL208" s="1154"/>
      <c r="BM208" s="1155"/>
      <c r="BN208" s="309"/>
      <c r="BO208" s="309"/>
      <c r="BP208" s="403"/>
    </row>
    <row r="209" spans="1:68" ht="13.5" customHeight="1">
      <c r="A209" s="633"/>
      <c r="B209" s="621"/>
      <c r="C209" s="289"/>
      <c r="D209" s="289"/>
      <c r="E209" s="289"/>
      <c r="F209" s="289"/>
      <c r="G209" s="289"/>
      <c r="H209" s="621"/>
      <c r="I209" s="641"/>
      <c r="J209" s="1037" t="s">
        <v>594</v>
      </c>
      <c r="K209" s="1056"/>
      <c r="L209" s="1056"/>
      <c r="M209" s="1056"/>
      <c r="N209" s="1056"/>
      <c r="O209" s="1056"/>
      <c r="P209" s="1056"/>
      <c r="Q209" s="1056"/>
      <c r="R209" s="1056"/>
      <c r="S209" s="1056"/>
      <c r="T209" s="1056"/>
      <c r="U209" s="1056"/>
      <c r="V209" s="1056"/>
      <c r="W209" s="1056"/>
      <c r="X209" s="1056"/>
      <c r="Y209" s="1056"/>
      <c r="Z209" s="1056"/>
      <c r="AA209" s="1965" t="s">
        <v>542</v>
      </c>
      <c r="AB209" s="1965"/>
      <c r="AC209" s="1965"/>
      <c r="AD209" s="663"/>
      <c r="AE209" s="26"/>
      <c r="AF209" s="258"/>
      <c r="AG209" s="258"/>
      <c r="AH209" s="258"/>
      <c r="AI209" s="11"/>
      <c r="AO209" s="9"/>
      <c r="AR209" s="1153"/>
      <c r="AS209" s="1154"/>
      <c r="AT209" s="1154"/>
      <c r="AU209" s="1154"/>
      <c r="AV209" s="1154"/>
      <c r="AW209" s="1155"/>
      <c r="AX209" s="1153"/>
      <c r="AY209" s="1154"/>
      <c r="AZ209" s="1154"/>
      <c r="BA209" s="1154"/>
      <c r="BB209" s="1154"/>
      <c r="BC209" s="1154"/>
      <c r="BD209" s="1154"/>
      <c r="BE209" s="1154"/>
      <c r="BF209" s="1154"/>
      <c r="BG209" s="1154"/>
      <c r="BH209" s="1154"/>
      <c r="BI209" s="1154"/>
      <c r="BJ209" s="1154"/>
      <c r="BK209" s="1154"/>
      <c r="BL209" s="1154"/>
      <c r="BM209" s="1155"/>
      <c r="BN209" s="403"/>
      <c r="BO209" s="403"/>
      <c r="BP209" s="309"/>
    </row>
    <row r="210" spans="1:68" ht="13.5" customHeight="1">
      <c r="A210" s="633"/>
      <c r="B210" s="621"/>
      <c r="C210" s="289"/>
      <c r="D210" s="289"/>
      <c r="E210" s="289"/>
      <c r="F210" s="289"/>
      <c r="G210" s="289"/>
      <c r="H210" s="621"/>
      <c r="I210" s="641"/>
      <c r="J210" s="1056"/>
      <c r="K210" s="1056"/>
      <c r="L210" s="1056"/>
      <c r="M210" s="1056"/>
      <c r="N210" s="1056"/>
      <c r="O210" s="1056"/>
      <c r="P210" s="1056"/>
      <c r="Q210" s="1056"/>
      <c r="R210" s="1056"/>
      <c r="S210" s="1056"/>
      <c r="T210" s="1056"/>
      <c r="U210" s="1056"/>
      <c r="V210" s="1056"/>
      <c r="W210" s="1056"/>
      <c r="X210" s="1056"/>
      <c r="Y210" s="1056"/>
      <c r="Z210" s="1056"/>
      <c r="AA210" s="1965"/>
      <c r="AB210" s="1965"/>
      <c r="AC210" s="1965"/>
      <c r="AD210" s="663"/>
      <c r="AE210" s="26"/>
      <c r="AF210" s="258"/>
      <c r="AG210" s="258"/>
      <c r="AH210" s="258"/>
      <c r="AI210" s="11"/>
      <c r="AO210" s="9"/>
      <c r="AR210" s="1048" t="s">
        <v>1138</v>
      </c>
      <c r="AS210" s="1049"/>
      <c r="AT210" s="1049"/>
      <c r="AU210" s="1049"/>
      <c r="AV210" s="1049"/>
      <c r="AW210" s="1050"/>
      <c r="AX210" s="1051" t="s">
        <v>93</v>
      </c>
      <c r="AY210" s="1052"/>
      <c r="AZ210" s="1052"/>
      <c r="BA210" s="1052"/>
      <c r="BB210" s="1052"/>
      <c r="BC210" s="1052"/>
      <c r="BD210" s="1052"/>
      <c r="BE210" s="1052"/>
      <c r="BF210" s="1052"/>
      <c r="BG210" s="1052"/>
      <c r="BH210" s="1052"/>
      <c r="BI210" s="1052"/>
      <c r="BJ210" s="1052"/>
      <c r="BK210" s="1052"/>
      <c r="BL210" s="1052"/>
      <c r="BM210" s="1053"/>
      <c r="BN210" s="403"/>
      <c r="BO210" s="403"/>
      <c r="BP210" s="309"/>
    </row>
    <row r="211" spans="1:68" ht="13.5" customHeight="1">
      <c r="A211" s="633"/>
      <c r="B211" s="621"/>
      <c r="C211" s="289"/>
      <c r="D211" s="289"/>
      <c r="E211" s="289"/>
      <c r="F211" s="289"/>
      <c r="G211" s="289"/>
      <c r="H211" s="621"/>
      <c r="I211" s="641"/>
      <c r="J211" s="1039" t="s">
        <v>595</v>
      </c>
      <c r="K211" s="1039"/>
      <c r="L211" s="1039"/>
      <c r="M211" s="1039"/>
      <c r="N211" s="1039"/>
      <c r="O211" s="1039"/>
      <c r="P211" s="1039"/>
      <c r="Q211" s="1039"/>
      <c r="R211" s="1039"/>
      <c r="S211" s="1039"/>
      <c r="T211" s="1039"/>
      <c r="U211" s="1039"/>
      <c r="V211" s="1039"/>
      <c r="W211" s="1039"/>
      <c r="X211" s="1039"/>
      <c r="Y211" s="1039"/>
      <c r="Z211" s="1039"/>
      <c r="AA211" s="1966" t="s">
        <v>542</v>
      </c>
      <c r="AB211" s="1966"/>
      <c r="AC211" s="1966"/>
      <c r="AD211" s="663"/>
      <c r="AE211" s="26"/>
      <c r="AF211" s="258"/>
      <c r="AG211" s="258"/>
      <c r="AH211" s="258"/>
      <c r="AI211" s="11"/>
      <c r="AO211" s="9"/>
      <c r="AR211" s="1048"/>
      <c r="AS211" s="1049"/>
      <c r="AT211" s="1049"/>
      <c r="AU211" s="1049"/>
      <c r="AV211" s="1049"/>
      <c r="AW211" s="1050"/>
      <c r="AX211" s="1051"/>
      <c r="AY211" s="1052"/>
      <c r="AZ211" s="1052"/>
      <c r="BA211" s="1052"/>
      <c r="BB211" s="1052"/>
      <c r="BC211" s="1052"/>
      <c r="BD211" s="1052"/>
      <c r="BE211" s="1052"/>
      <c r="BF211" s="1052"/>
      <c r="BG211" s="1052"/>
      <c r="BH211" s="1052"/>
      <c r="BI211" s="1052"/>
      <c r="BJ211" s="1052"/>
      <c r="BK211" s="1052"/>
      <c r="BL211" s="1052"/>
      <c r="BM211" s="1053"/>
      <c r="BN211" s="4"/>
      <c r="BO211" s="4"/>
      <c r="BP211" s="403"/>
    </row>
    <row r="212" spans="1:68" ht="13.5" customHeight="1">
      <c r="A212" s="633"/>
      <c r="B212" s="621"/>
      <c r="C212" s="289"/>
      <c r="D212" s="289"/>
      <c r="E212" s="289"/>
      <c r="F212" s="289"/>
      <c r="G212" s="289"/>
      <c r="H212" s="621"/>
      <c r="I212" s="641"/>
      <c r="J212" s="1037" t="s">
        <v>596</v>
      </c>
      <c r="K212" s="1037"/>
      <c r="L212" s="1037"/>
      <c r="M212" s="1037"/>
      <c r="N212" s="1037"/>
      <c r="O212" s="1037"/>
      <c r="P212" s="1037"/>
      <c r="Q212" s="1037"/>
      <c r="R212" s="1037"/>
      <c r="S212" s="1037"/>
      <c r="T212" s="1037"/>
      <c r="U212" s="1037"/>
      <c r="V212" s="1037"/>
      <c r="W212" s="1037"/>
      <c r="X212" s="1037"/>
      <c r="Y212" s="1037"/>
      <c r="Z212" s="1037"/>
      <c r="AA212" s="1965" t="s">
        <v>542</v>
      </c>
      <c r="AB212" s="1965"/>
      <c r="AC212" s="1965"/>
      <c r="AD212" s="663"/>
      <c r="AE212" s="26"/>
      <c r="AF212" s="258"/>
      <c r="AG212" s="258"/>
      <c r="AH212" s="258"/>
      <c r="AI212" s="11"/>
      <c r="AO212" s="9"/>
      <c r="AR212" s="1156" t="s">
        <v>597</v>
      </c>
      <c r="AS212" s="1157"/>
      <c r="AT212" s="1157"/>
      <c r="AU212" s="1157"/>
      <c r="AV212" s="1157"/>
      <c r="AW212" s="1158"/>
      <c r="AX212" s="1139" t="s">
        <v>391</v>
      </c>
      <c r="AY212" s="1140"/>
      <c r="AZ212" s="1140"/>
      <c r="BA212" s="1140"/>
      <c r="BB212" s="1140"/>
      <c r="BC212" s="1140"/>
      <c r="BD212" s="1140"/>
      <c r="BE212" s="1140"/>
      <c r="BF212" s="1140"/>
      <c r="BG212" s="1140"/>
      <c r="BH212" s="1140"/>
      <c r="BI212" s="1140"/>
      <c r="BJ212" s="1140"/>
      <c r="BK212" s="1140"/>
      <c r="BL212" s="1140"/>
      <c r="BM212" s="1141"/>
      <c r="BN212" s="4"/>
      <c r="BO212" s="4"/>
      <c r="BP212" s="403"/>
    </row>
    <row r="213" spans="1:68" ht="13.5" customHeight="1">
      <c r="A213" s="633"/>
      <c r="B213" s="621"/>
      <c r="C213" s="289"/>
      <c r="D213" s="289"/>
      <c r="E213" s="289"/>
      <c r="F213" s="289"/>
      <c r="G213" s="289"/>
      <c r="H213" s="621"/>
      <c r="I213" s="641"/>
      <c r="J213" s="1037"/>
      <c r="K213" s="1037"/>
      <c r="L213" s="1037"/>
      <c r="M213" s="1037"/>
      <c r="N213" s="1037"/>
      <c r="O213" s="1037"/>
      <c r="P213" s="1037"/>
      <c r="Q213" s="1037"/>
      <c r="R213" s="1037"/>
      <c r="S213" s="1037"/>
      <c r="T213" s="1037"/>
      <c r="U213" s="1037"/>
      <c r="V213" s="1037"/>
      <c r="W213" s="1037"/>
      <c r="X213" s="1037"/>
      <c r="Y213" s="1037"/>
      <c r="Z213" s="1037"/>
      <c r="AA213" s="1965"/>
      <c r="AB213" s="1965"/>
      <c r="AC213" s="1965"/>
      <c r="AD213" s="663"/>
      <c r="AE213" s="26"/>
      <c r="AF213" s="258"/>
      <c r="AG213" s="258"/>
      <c r="AH213" s="258"/>
      <c r="AI213" s="11"/>
      <c r="AO213" s="9"/>
      <c r="AR213" s="1159"/>
      <c r="AS213" s="1160"/>
      <c r="AT213" s="1160"/>
      <c r="AU213" s="1160"/>
      <c r="AV213" s="1160"/>
      <c r="AW213" s="1161"/>
      <c r="AX213" s="955"/>
      <c r="AY213" s="1162"/>
      <c r="AZ213" s="1162"/>
      <c r="BA213" s="1162"/>
      <c r="BB213" s="1162"/>
      <c r="BC213" s="1162"/>
      <c r="BD213" s="1162"/>
      <c r="BE213" s="1162"/>
      <c r="BF213" s="1162"/>
      <c r="BG213" s="1162"/>
      <c r="BH213" s="1162"/>
      <c r="BI213" s="1162"/>
      <c r="BJ213" s="1162"/>
      <c r="BK213" s="1162"/>
      <c r="BL213" s="1162"/>
      <c r="BM213" s="1163"/>
      <c r="BN213" s="202"/>
      <c r="BO213" s="202"/>
      <c r="BP213" s="4"/>
    </row>
    <row r="214" spans="1:68" ht="13.5" customHeight="1">
      <c r="A214" s="633"/>
      <c r="B214" s="621"/>
      <c r="C214" s="289"/>
      <c r="D214" s="289"/>
      <c r="E214" s="289"/>
      <c r="F214" s="289"/>
      <c r="G214" s="289"/>
      <c r="H214" s="621"/>
      <c r="I214" s="641"/>
      <c r="J214" s="184"/>
      <c r="K214" s="184"/>
      <c r="L214" s="184"/>
      <c r="M214" s="184"/>
      <c r="N214" s="184"/>
      <c r="O214" s="184"/>
      <c r="P214" s="184"/>
      <c r="Q214" s="184"/>
      <c r="R214" s="184"/>
      <c r="S214" s="184"/>
      <c r="T214" s="184"/>
      <c r="U214" s="184"/>
      <c r="V214" s="184"/>
      <c r="W214" s="184"/>
      <c r="X214" s="184"/>
      <c r="Y214" s="184"/>
      <c r="Z214" s="184"/>
      <c r="AA214" s="669"/>
      <c r="AB214" s="669"/>
      <c r="AC214" s="669"/>
      <c r="AD214" s="663"/>
      <c r="AE214" s="26"/>
      <c r="AF214" s="258"/>
      <c r="AG214" s="258"/>
      <c r="AH214" s="258"/>
      <c r="AI214" s="11"/>
      <c r="AO214" s="9"/>
      <c r="AR214" s="376"/>
      <c r="AS214" s="377"/>
      <c r="AT214" s="377"/>
      <c r="AU214" s="377"/>
      <c r="AV214" s="377"/>
      <c r="AW214" s="378"/>
      <c r="AX214" s="25"/>
      <c r="BH214" s="4"/>
      <c r="BI214" s="4"/>
      <c r="BJ214" s="4"/>
      <c r="BK214" s="4"/>
      <c r="BL214" s="4"/>
      <c r="BM214" s="39"/>
      <c r="BN214" s="202"/>
      <c r="BO214" s="202"/>
      <c r="BP214" s="4"/>
    </row>
    <row r="215" spans="1:68" ht="13.5" customHeight="1">
      <c r="A215" s="633"/>
      <c r="B215" s="621"/>
      <c r="C215" s="289"/>
      <c r="D215" s="289"/>
      <c r="E215" s="289"/>
      <c r="F215" s="289"/>
      <c r="G215" s="289"/>
      <c r="H215" s="621"/>
      <c r="I215" s="641"/>
      <c r="J215" s="1054" t="s">
        <v>1124</v>
      </c>
      <c r="K215" s="1008"/>
      <c r="L215" s="1008"/>
      <c r="M215" s="1008"/>
      <c r="N215" s="1008"/>
      <c r="O215" s="1008"/>
      <c r="P215" s="1008"/>
      <c r="Q215" s="1008"/>
      <c r="R215" s="1008"/>
      <c r="S215" s="1008"/>
      <c r="T215" s="1008"/>
      <c r="U215" s="1008"/>
      <c r="V215" s="1008"/>
      <c r="W215" s="1008"/>
      <c r="X215" s="1008"/>
      <c r="Y215" s="1008"/>
      <c r="Z215" s="1008"/>
      <c r="AA215" s="1008"/>
      <c r="AB215" s="1008"/>
      <c r="AC215" s="1008"/>
      <c r="AD215" s="663"/>
      <c r="AE215" s="26"/>
      <c r="AF215" s="258"/>
      <c r="AG215" s="258"/>
      <c r="AH215" s="258"/>
      <c r="AI215" s="11"/>
      <c r="AO215" s="9"/>
      <c r="AR215" s="376"/>
      <c r="AS215" s="377"/>
      <c r="AT215" s="377"/>
      <c r="AU215" s="377"/>
      <c r="AV215" s="377"/>
      <c r="AW215" s="378"/>
      <c r="AX215" s="25"/>
      <c r="BH215" s="4"/>
      <c r="BI215" s="4"/>
      <c r="BJ215" s="4"/>
      <c r="BK215" s="4"/>
      <c r="BL215" s="4"/>
      <c r="BM215" s="39"/>
      <c r="BN215" s="202"/>
      <c r="BO215" s="202"/>
      <c r="BP215" s="202"/>
    </row>
    <row r="216" spans="1:68" ht="13.5" customHeight="1">
      <c r="A216" s="633"/>
      <c r="B216" s="621"/>
      <c r="C216" s="289"/>
      <c r="D216" s="289"/>
      <c r="E216" s="289"/>
      <c r="F216" s="289"/>
      <c r="G216" s="289"/>
      <c r="H216" s="621"/>
      <c r="I216" s="641"/>
      <c r="J216" s="1055" t="s">
        <v>592</v>
      </c>
      <c r="K216" s="1038"/>
      <c r="L216" s="1038"/>
      <c r="M216" s="1038"/>
      <c r="N216" s="1038"/>
      <c r="O216" s="1038"/>
      <c r="P216" s="1038"/>
      <c r="Q216" s="1038"/>
      <c r="R216" s="1038"/>
      <c r="S216" s="1038"/>
      <c r="T216" s="1038"/>
      <c r="U216" s="1038"/>
      <c r="V216" s="1038"/>
      <c r="W216" s="1038"/>
      <c r="X216" s="1038"/>
      <c r="Y216" s="1038"/>
      <c r="Z216" s="1038"/>
      <c r="AA216" s="1055" t="s">
        <v>593</v>
      </c>
      <c r="AB216" s="1055"/>
      <c r="AC216" s="1038"/>
      <c r="AD216" s="663"/>
      <c r="AE216" s="26"/>
      <c r="AF216" s="258"/>
      <c r="AG216" s="258"/>
      <c r="AH216" s="258"/>
      <c r="AI216" s="11"/>
      <c r="AO216" s="9"/>
      <c r="AR216" s="376"/>
      <c r="AS216" s="377"/>
      <c r="AT216" s="377"/>
      <c r="AU216" s="377"/>
      <c r="AV216" s="377"/>
      <c r="AW216" s="378"/>
      <c r="AX216" s="25"/>
      <c r="BH216" s="4"/>
      <c r="BI216" s="4"/>
      <c r="BJ216" s="4"/>
      <c r="BK216" s="4"/>
      <c r="BL216" s="4"/>
      <c r="BM216" s="39"/>
      <c r="BN216" s="202"/>
      <c r="BO216" s="202"/>
      <c r="BP216" s="202"/>
    </row>
    <row r="217" spans="1:68" ht="13.5" customHeight="1">
      <c r="A217" s="633"/>
      <c r="B217" s="621"/>
      <c r="C217" s="289"/>
      <c r="D217" s="289"/>
      <c r="E217" s="289"/>
      <c r="F217" s="289"/>
      <c r="G217" s="289"/>
      <c r="H217" s="621"/>
      <c r="I217" s="641"/>
      <c r="J217" s="1037" t="s">
        <v>598</v>
      </c>
      <c r="K217" s="1056"/>
      <c r="L217" s="1056"/>
      <c r="M217" s="1056"/>
      <c r="N217" s="1056"/>
      <c r="O217" s="1056"/>
      <c r="P217" s="1056"/>
      <c r="Q217" s="1056"/>
      <c r="R217" s="1056"/>
      <c r="S217" s="1056"/>
      <c r="T217" s="1056"/>
      <c r="U217" s="1056"/>
      <c r="V217" s="1056"/>
      <c r="W217" s="1056"/>
      <c r="X217" s="1056"/>
      <c r="Y217" s="1056"/>
      <c r="Z217" s="1056"/>
      <c r="AA217" s="1965" t="s">
        <v>542</v>
      </c>
      <c r="AB217" s="1965"/>
      <c r="AC217" s="1965"/>
      <c r="AD217" s="663"/>
      <c r="AE217" s="26"/>
      <c r="AF217" s="258"/>
      <c r="AG217" s="258"/>
      <c r="AH217" s="258"/>
      <c r="AI217" s="11"/>
      <c r="AO217" s="9"/>
      <c r="AR217" s="376"/>
      <c r="AS217" s="377"/>
      <c r="AT217" s="377"/>
      <c r="AU217" s="377"/>
      <c r="AV217" s="377"/>
      <c r="AW217" s="378"/>
      <c r="AX217" s="25"/>
      <c r="BH217" s="4"/>
      <c r="BI217" s="4"/>
      <c r="BJ217" s="4"/>
      <c r="BK217" s="4"/>
      <c r="BL217" s="4"/>
      <c r="BM217" s="39"/>
      <c r="BN217" s="202"/>
      <c r="BO217" s="202"/>
      <c r="BP217" s="202"/>
    </row>
    <row r="218" spans="1:68" ht="13.5" customHeight="1">
      <c r="A218" s="633"/>
      <c r="B218" s="621"/>
      <c r="C218" s="289"/>
      <c r="D218" s="289"/>
      <c r="E218" s="289"/>
      <c r="F218" s="289"/>
      <c r="G218" s="289"/>
      <c r="H218" s="621"/>
      <c r="I218" s="641"/>
      <c r="J218" s="1056"/>
      <c r="K218" s="1056"/>
      <c r="L218" s="1056"/>
      <c r="M218" s="1056"/>
      <c r="N218" s="1056"/>
      <c r="O218" s="1056"/>
      <c r="P218" s="1056"/>
      <c r="Q218" s="1056"/>
      <c r="R218" s="1056"/>
      <c r="S218" s="1056"/>
      <c r="T218" s="1056"/>
      <c r="U218" s="1056"/>
      <c r="V218" s="1056"/>
      <c r="W218" s="1056"/>
      <c r="X218" s="1056"/>
      <c r="Y218" s="1056"/>
      <c r="Z218" s="1056"/>
      <c r="AA218" s="1965"/>
      <c r="AB218" s="1965"/>
      <c r="AC218" s="1965"/>
      <c r="AD218" s="663"/>
      <c r="AE218" s="26"/>
      <c r="AF218" s="258"/>
      <c r="AG218" s="258"/>
      <c r="AH218" s="258"/>
      <c r="AI218" s="11"/>
      <c r="AO218" s="9"/>
      <c r="AR218" s="203"/>
      <c r="AS218" s="204"/>
      <c r="AT218" s="204"/>
      <c r="AU218" s="204"/>
      <c r="AV218" s="204"/>
      <c r="AW218" s="205"/>
      <c r="AX218" s="745"/>
      <c r="AY218" s="281"/>
      <c r="AZ218" s="281"/>
      <c r="BA218" s="281"/>
      <c r="BB218" s="281"/>
      <c r="BC218" s="281"/>
      <c r="BD218" s="281"/>
      <c r="BE218" s="281"/>
      <c r="BF218" s="281"/>
      <c r="BG218" s="281"/>
      <c r="BH218" s="281"/>
      <c r="BI218" s="281"/>
      <c r="BJ218" s="281"/>
      <c r="BK218" s="281"/>
      <c r="BL218" s="281"/>
      <c r="BM218" s="576"/>
      <c r="BN218" s="202"/>
      <c r="BO218" s="202"/>
      <c r="BP218" s="202"/>
    </row>
    <row r="219" spans="1:68" ht="13.5" customHeight="1">
      <c r="A219" s="633"/>
      <c r="B219" s="621"/>
      <c r="C219" s="289"/>
      <c r="D219" s="289"/>
      <c r="E219" s="289"/>
      <c r="F219" s="289"/>
      <c r="G219" s="289"/>
      <c r="H219" s="621"/>
      <c r="I219" s="641"/>
      <c r="J219" s="1039" t="s">
        <v>599</v>
      </c>
      <c r="K219" s="1039"/>
      <c r="L219" s="1039"/>
      <c r="M219" s="1039"/>
      <c r="N219" s="1039"/>
      <c r="O219" s="1039"/>
      <c r="P219" s="1039"/>
      <c r="Q219" s="1039"/>
      <c r="R219" s="1039"/>
      <c r="S219" s="1039"/>
      <c r="T219" s="1039"/>
      <c r="U219" s="1039"/>
      <c r="V219" s="1039"/>
      <c r="W219" s="1039"/>
      <c r="X219" s="1039"/>
      <c r="Y219" s="1039"/>
      <c r="Z219" s="1039"/>
      <c r="AA219" s="1966" t="s">
        <v>542</v>
      </c>
      <c r="AB219" s="1966"/>
      <c r="AC219" s="1966"/>
      <c r="AD219" s="663"/>
      <c r="AE219" s="26"/>
      <c r="AF219" s="258"/>
      <c r="AG219" s="258"/>
      <c r="AH219" s="258"/>
      <c r="AI219" s="11"/>
      <c r="AO219" s="9"/>
      <c r="AR219" s="203"/>
      <c r="AS219" s="204"/>
      <c r="AT219" s="204"/>
      <c r="AU219" s="204"/>
      <c r="AV219" s="204"/>
      <c r="AW219" s="205"/>
      <c r="AX219" s="745"/>
      <c r="AY219" s="281"/>
      <c r="AZ219" s="281"/>
      <c r="BA219" s="281"/>
      <c r="BB219" s="281"/>
      <c r="BC219" s="281"/>
      <c r="BD219" s="281"/>
      <c r="BE219" s="281"/>
      <c r="BF219" s="281"/>
      <c r="BG219" s="281"/>
      <c r="BH219" s="281"/>
      <c r="BI219" s="281"/>
      <c r="BJ219" s="281"/>
      <c r="BK219" s="281"/>
      <c r="BL219" s="281"/>
      <c r="BM219" s="576"/>
      <c r="BN219" s="33"/>
      <c r="BO219" s="33"/>
      <c r="BP219" s="202"/>
    </row>
    <row r="220" spans="1:68" ht="13.5" customHeight="1">
      <c r="A220" s="633"/>
      <c r="B220" s="621"/>
      <c r="C220" s="289"/>
      <c r="D220" s="289"/>
      <c r="E220" s="289"/>
      <c r="F220" s="289"/>
      <c r="G220" s="289"/>
      <c r="H220" s="621"/>
      <c r="I220" s="641"/>
      <c r="J220" s="1037" t="s">
        <v>600</v>
      </c>
      <c r="K220" s="1037"/>
      <c r="L220" s="1037"/>
      <c r="M220" s="1037"/>
      <c r="N220" s="1037"/>
      <c r="O220" s="1037"/>
      <c r="P220" s="1037"/>
      <c r="Q220" s="1037"/>
      <c r="R220" s="1037"/>
      <c r="S220" s="1037"/>
      <c r="T220" s="1037"/>
      <c r="U220" s="1037"/>
      <c r="V220" s="1037"/>
      <c r="W220" s="1037"/>
      <c r="X220" s="1037"/>
      <c r="Y220" s="1037"/>
      <c r="Z220" s="1037"/>
      <c r="AA220" s="1965" t="s">
        <v>542</v>
      </c>
      <c r="AB220" s="1965"/>
      <c r="AC220" s="1965"/>
      <c r="AD220" s="663"/>
      <c r="AE220" s="26"/>
      <c r="AF220" s="258"/>
      <c r="AG220" s="258"/>
      <c r="AH220" s="258"/>
      <c r="AI220" s="11"/>
      <c r="AO220" s="9"/>
      <c r="AR220" s="203"/>
      <c r="AS220" s="204"/>
      <c r="AT220" s="204"/>
      <c r="AU220" s="204"/>
      <c r="AV220" s="204"/>
      <c r="AW220" s="205"/>
      <c r="AX220" s="25"/>
      <c r="BH220" s="4"/>
      <c r="BI220" s="4"/>
      <c r="BJ220" s="4"/>
      <c r="BK220" s="4"/>
      <c r="BL220" s="4"/>
      <c r="BM220" s="39"/>
      <c r="BN220" s="33"/>
      <c r="BO220" s="33"/>
      <c r="BP220" s="202"/>
    </row>
    <row r="221" spans="1:68" ht="13.5" customHeight="1">
      <c r="A221" s="633"/>
      <c r="B221" s="621"/>
      <c r="C221" s="289"/>
      <c r="D221" s="289"/>
      <c r="E221" s="289"/>
      <c r="F221" s="289"/>
      <c r="G221" s="289"/>
      <c r="H221" s="621"/>
      <c r="I221" s="641"/>
      <c r="J221" s="184"/>
      <c r="K221" s="184"/>
      <c r="L221" s="184"/>
      <c r="M221" s="184"/>
      <c r="N221" s="184"/>
      <c r="O221" s="184"/>
      <c r="P221" s="184"/>
      <c r="Q221" s="184"/>
      <c r="R221" s="184"/>
      <c r="S221" s="184"/>
      <c r="T221" s="184"/>
      <c r="U221" s="184"/>
      <c r="V221" s="184"/>
      <c r="W221" s="184"/>
      <c r="X221" s="184"/>
      <c r="Y221" s="184"/>
      <c r="Z221" s="184"/>
      <c r="AA221" s="669"/>
      <c r="AB221" s="669"/>
      <c r="AC221" s="669"/>
      <c r="AD221" s="663"/>
      <c r="AE221" s="26"/>
      <c r="AF221" s="258"/>
      <c r="AG221" s="258"/>
      <c r="AH221" s="258"/>
      <c r="AI221" s="11"/>
      <c r="AO221" s="9"/>
      <c r="AR221" s="203"/>
      <c r="AS221" s="204"/>
      <c r="AT221" s="204"/>
      <c r="AU221" s="204"/>
      <c r="AV221" s="204"/>
      <c r="AW221" s="205"/>
      <c r="AX221" s="25"/>
      <c r="BH221" s="4"/>
      <c r="BI221" s="4"/>
      <c r="BJ221" s="4"/>
      <c r="BK221" s="4"/>
      <c r="BL221" s="4"/>
      <c r="BM221" s="39"/>
      <c r="BN221" s="33"/>
      <c r="BO221" s="33"/>
      <c r="BP221" s="33"/>
    </row>
    <row r="222" spans="1:68" ht="13.5" customHeight="1">
      <c r="A222" s="633"/>
      <c r="B222" s="621"/>
      <c r="H222" s="621"/>
      <c r="I222" s="628" t="s">
        <v>444</v>
      </c>
      <c r="J222" s="896" t="s">
        <v>712</v>
      </c>
      <c r="K222" s="925"/>
      <c r="L222" s="925"/>
      <c r="M222" s="925"/>
      <c r="N222" s="925"/>
      <c r="O222" s="925"/>
      <c r="P222" s="925"/>
      <c r="Q222" s="925"/>
      <c r="R222" s="925"/>
      <c r="S222" s="925"/>
      <c r="T222" s="925"/>
      <c r="U222" s="925"/>
      <c r="V222" s="925"/>
      <c r="W222" s="925"/>
      <c r="X222" s="925"/>
      <c r="Y222" s="925"/>
      <c r="Z222" s="925"/>
      <c r="AA222" s="925"/>
      <c r="AB222" s="925"/>
      <c r="AC222" s="925"/>
      <c r="AD222" s="926"/>
      <c r="AE222" s="909" t="s">
        <v>2</v>
      </c>
      <c r="AF222" s="905"/>
      <c r="AG222" s="905"/>
      <c r="AH222" s="906"/>
      <c r="AI222" s="11"/>
      <c r="AO222" s="1002" t="s">
        <v>302</v>
      </c>
      <c r="AP222" s="1003"/>
      <c r="AQ222" s="1004"/>
      <c r="AR222" s="203"/>
      <c r="AS222" s="204"/>
      <c r="AT222" s="204"/>
      <c r="AU222" s="204"/>
      <c r="AV222" s="204"/>
      <c r="AW222" s="205"/>
      <c r="AX222" s="25"/>
      <c r="BH222" s="4"/>
      <c r="BI222" s="4"/>
      <c r="BJ222" s="4"/>
      <c r="BK222" s="4"/>
      <c r="BL222" s="4"/>
      <c r="BM222" s="39"/>
      <c r="BN222" s="33"/>
      <c r="BO222" s="33"/>
      <c r="BP222" s="33"/>
    </row>
    <row r="223" spans="1:68" ht="13.5" customHeight="1">
      <c r="A223" s="633"/>
      <c r="B223" s="621"/>
      <c r="H223" s="621"/>
      <c r="I223" s="641"/>
      <c r="J223" s="996"/>
      <c r="K223" s="996"/>
      <c r="L223" s="996"/>
      <c r="M223" s="996"/>
      <c r="N223" s="996"/>
      <c r="O223" s="996"/>
      <c r="P223" s="996"/>
      <c r="Q223" s="996"/>
      <c r="R223" s="996"/>
      <c r="S223" s="996"/>
      <c r="T223" s="996"/>
      <c r="U223" s="996"/>
      <c r="V223" s="996"/>
      <c r="W223" s="996"/>
      <c r="X223" s="996"/>
      <c r="Y223" s="996"/>
      <c r="Z223" s="996"/>
      <c r="AA223" s="996"/>
      <c r="AB223" s="996"/>
      <c r="AC223" s="996"/>
      <c r="AD223" s="997"/>
      <c r="AE223" s="26"/>
      <c r="AF223" s="258"/>
      <c r="AG223" s="258"/>
      <c r="AH223" s="258"/>
      <c r="AI223" s="11"/>
      <c r="AO223" s="9"/>
      <c r="AR223" s="203"/>
      <c r="AS223" s="204"/>
      <c r="AT223" s="204"/>
      <c r="AU223" s="204"/>
      <c r="AV223" s="204"/>
      <c r="AW223" s="205"/>
      <c r="AX223" s="25"/>
      <c r="BH223" s="4"/>
      <c r="BI223" s="4"/>
      <c r="BJ223" s="4"/>
      <c r="BK223" s="4"/>
      <c r="BL223" s="4"/>
      <c r="BM223" s="39"/>
      <c r="BN223" s="33"/>
      <c r="BO223" s="33"/>
      <c r="BP223" s="33"/>
    </row>
    <row r="224" spans="1:68" ht="13.5" customHeight="1">
      <c r="A224" s="633"/>
      <c r="B224" s="621"/>
      <c r="H224" s="621"/>
      <c r="I224" s="641"/>
      <c r="J224" s="1040"/>
      <c r="K224" s="1040"/>
      <c r="L224" s="1040"/>
      <c r="M224" s="1040"/>
      <c r="N224" s="1040"/>
      <c r="O224" s="1040"/>
      <c r="P224" s="1040"/>
      <c r="Q224" s="1040"/>
      <c r="R224" s="1040"/>
      <c r="S224" s="1040"/>
      <c r="T224" s="1040"/>
      <c r="U224" s="1040"/>
      <c r="V224" s="1040"/>
      <c r="W224" s="1040"/>
      <c r="X224" s="1040"/>
      <c r="Y224" s="1040"/>
      <c r="Z224" s="1040"/>
      <c r="AA224" s="1040"/>
      <c r="AB224" s="1040"/>
      <c r="AC224" s="1040"/>
      <c r="AD224" s="1041"/>
      <c r="AE224" s="26"/>
      <c r="AF224" s="258"/>
      <c r="AG224" s="258"/>
      <c r="AH224" s="258"/>
      <c r="AI224" s="11"/>
      <c r="AO224" s="9"/>
      <c r="AR224" s="203"/>
      <c r="AS224" s="204"/>
      <c r="AT224" s="204"/>
      <c r="AU224" s="204"/>
      <c r="AV224" s="204"/>
      <c r="AW224" s="205"/>
      <c r="AX224" s="25"/>
      <c r="BH224" s="4"/>
      <c r="BI224" s="4"/>
      <c r="BJ224" s="4"/>
      <c r="BK224" s="4"/>
      <c r="BL224" s="4"/>
      <c r="BM224" s="39"/>
      <c r="BN224" s="33"/>
      <c r="BO224" s="33"/>
      <c r="BP224" s="33"/>
    </row>
    <row r="225" spans="1:68" ht="13.5" customHeight="1">
      <c r="A225" s="633"/>
      <c r="B225" s="621"/>
      <c r="H225" s="621"/>
      <c r="I225" s="628" t="s">
        <v>445</v>
      </c>
      <c r="J225" s="896" t="s">
        <v>713</v>
      </c>
      <c r="K225" s="925"/>
      <c r="L225" s="925"/>
      <c r="M225" s="925"/>
      <c r="N225" s="925"/>
      <c r="O225" s="925"/>
      <c r="P225" s="925"/>
      <c r="Q225" s="925"/>
      <c r="R225" s="925"/>
      <c r="S225" s="925"/>
      <c r="T225" s="925"/>
      <c r="U225" s="925"/>
      <c r="V225" s="925"/>
      <c r="W225" s="925"/>
      <c r="X225" s="925"/>
      <c r="Y225" s="925"/>
      <c r="Z225" s="925"/>
      <c r="AA225" s="925"/>
      <c r="AB225" s="925"/>
      <c r="AC225" s="925"/>
      <c r="AD225" s="926"/>
      <c r="AE225" s="909" t="s">
        <v>2</v>
      </c>
      <c r="AF225" s="905"/>
      <c r="AG225" s="905"/>
      <c r="AH225" s="906"/>
      <c r="AI225" s="11"/>
      <c r="AO225" s="1002" t="s">
        <v>678</v>
      </c>
      <c r="AP225" s="1003"/>
      <c r="AQ225" s="1004"/>
      <c r="AR225" s="203"/>
      <c r="AS225" s="204"/>
      <c r="AT225" s="204"/>
      <c r="AU225" s="204"/>
      <c r="AV225" s="204"/>
      <c r="AW225" s="205"/>
      <c r="AX225" s="25"/>
      <c r="BH225" s="4"/>
      <c r="BI225" s="4"/>
      <c r="BJ225" s="4"/>
      <c r="BK225" s="4"/>
      <c r="BL225" s="4"/>
      <c r="BM225" s="39"/>
      <c r="BN225" s="404"/>
      <c r="BO225" s="404"/>
      <c r="BP225" s="33"/>
    </row>
    <row r="226" spans="1:68" ht="13.5" customHeight="1">
      <c r="A226" s="633"/>
      <c r="B226" s="621"/>
      <c r="H226" s="621"/>
      <c r="I226" s="641"/>
      <c r="J226" s="996"/>
      <c r="K226" s="996"/>
      <c r="L226" s="996"/>
      <c r="M226" s="996"/>
      <c r="N226" s="996"/>
      <c r="O226" s="996"/>
      <c r="P226" s="996"/>
      <c r="Q226" s="996"/>
      <c r="R226" s="996"/>
      <c r="S226" s="996"/>
      <c r="T226" s="996"/>
      <c r="U226" s="996"/>
      <c r="V226" s="996"/>
      <c r="W226" s="996"/>
      <c r="X226" s="996"/>
      <c r="Y226" s="996"/>
      <c r="Z226" s="996"/>
      <c r="AA226" s="996"/>
      <c r="AB226" s="996"/>
      <c r="AC226" s="996"/>
      <c r="AD226" s="997"/>
      <c r="AE226" s="26"/>
      <c r="AF226" s="258"/>
      <c r="AG226" s="258"/>
      <c r="AH226" s="258"/>
      <c r="AI226" s="11"/>
      <c r="AO226" s="9"/>
      <c r="AR226" s="203"/>
      <c r="AS226" s="204"/>
      <c r="AT226" s="204"/>
      <c r="AU226" s="204"/>
      <c r="AV226" s="204"/>
      <c r="AW226" s="205"/>
      <c r="AX226" s="25"/>
      <c r="BH226" s="4"/>
      <c r="BI226" s="4"/>
      <c r="BJ226" s="4"/>
      <c r="BK226" s="4"/>
      <c r="BL226" s="4"/>
      <c r="BM226" s="39"/>
      <c r="BN226" s="404"/>
      <c r="BO226" s="404"/>
      <c r="BP226" s="33"/>
    </row>
    <row r="227" spans="1:68" ht="13.5" customHeight="1">
      <c r="A227" s="633"/>
      <c r="B227" s="621"/>
      <c r="H227" s="621"/>
      <c r="I227" s="641"/>
      <c r="J227" s="1040"/>
      <c r="K227" s="1040"/>
      <c r="L227" s="1040"/>
      <c r="M227" s="1040"/>
      <c r="N227" s="1040"/>
      <c r="O227" s="1040"/>
      <c r="P227" s="1040"/>
      <c r="Q227" s="1040"/>
      <c r="R227" s="1040"/>
      <c r="S227" s="1040"/>
      <c r="T227" s="1040"/>
      <c r="U227" s="1040"/>
      <c r="V227" s="1040"/>
      <c r="W227" s="1040"/>
      <c r="X227" s="1040"/>
      <c r="Y227" s="1040"/>
      <c r="Z227" s="1040"/>
      <c r="AA227" s="1040"/>
      <c r="AB227" s="1040"/>
      <c r="AC227" s="1040"/>
      <c r="AD227" s="1041"/>
      <c r="AE227" s="26"/>
      <c r="AF227" s="258"/>
      <c r="AG227" s="258"/>
      <c r="AH227" s="258"/>
      <c r="AI227" s="11"/>
      <c r="AO227" s="9"/>
      <c r="AR227" s="203"/>
      <c r="AS227" s="204"/>
      <c r="AT227" s="204"/>
      <c r="AU227" s="204"/>
      <c r="AV227" s="204"/>
      <c r="AW227" s="205"/>
      <c r="AX227" s="25"/>
      <c r="BH227" s="4"/>
      <c r="BI227" s="4"/>
      <c r="BJ227" s="4"/>
      <c r="BK227" s="4"/>
      <c r="BL227" s="4"/>
      <c r="BM227" s="39"/>
      <c r="BN227" s="404"/>
      <c r="BO227" s="404"/>
      <c r="BP227" s="404"/>
    </row>
    <row r="228" spans="1:68" ht="13.5" customHeight="1">
      <c r="A228" s="633"/>
      <c r="B228" s="621"/>
      <c r="H228" s="621"/>
      <c r="I228" s="628" t="s">
        <v>467</v>
      </c>
      <c r="J228" s="896" t="s">
        <v>714</v>
      </c>
      <c r="K228" s="925"/>
      <c r="L228" s="925"/>
      <c r="M228" s="925"/>
      <c r="N228" s="925"/>
      <c r="O228" s="925"/>
      <c r="P228" s="925"/>
      <c r="Q228" s="925"/>
      <c r="R228" s="925"/>
      <c r="S228" s="925"/>
      <c r="T228" s="925"/>
      <c r="U228" s="925"/>
      <c r="V228" s="925"/>
      <c r="W228" s="925"/>
      <c r="X228" s="925"/>
      <c r="Y228" s="925"/>
      <c r="Z228" s="925"/>
      <c r="AA228" s="925"/>
      <c r="AB228" s="925"/>
      <c r="AC228" s="925"/>
      <c r="AD228" s="926"/>
      <c r="AE228" s="909" t="s">
        <v>2</v>
      </c>
      <c r="AF228" s="905"/>
      <c r="AG228" s="905"/>
      <c r="AH228" s="906"/>
      <c r="AI228" s="11"/>
      <c r="AO228" s="400"/>
      <c r="AP228" s="22"/>
      <c r="AQ228" s="32"/>
      <c r="AR228" s="203"/>
      <c r="AS228" s="204"/>
      <c r="AT228" s="204"/>
      <c r="AU228" s="204"/>
      <c r="AV228" s="204"/>
      <c r="AW228" s="205"/>
      <c r="AX228" s="25"/>
      <c r="BH228" s="4"/>
      <c r="BI228" s="4"/>
      <c r="BJ228" s="4"/>
      <c r="BK228" s="4"/>
      <c r="BL228" s="4"/>
      <c r="BM228" s="39"/>
      <c r="BN228" s="33"/>
      <c r="BO228" s="33"/>
      <c r="BP228" s="404"/>
    </row>
    <row r="229" spans="1:68" ht="13.5" customHeight="1">
      <c r="A229" s="643"/>
      <c r="B229" s="625"/>
      <c r="C229" s="19"/>
      <c r="D229" s="19"/>
      <c r="E229" s="19"/>
      <c r="F229" s="19"/>
      <c r="G229" s="19"/>
      <c r="H229" s="625"/>
      <c r="I229" s="666"/>
      <c r="J229" s="1008"/>
      <c r="K229" s="1008"/>
      <c r="L229" s="1008"/>
      <c r="M229" s="1008"/>
      <c r="N229" s="1008"/>
      <c r="O229" s="1008"/>
      <c r="P229" s="1008"/>
      <c r="Q229" s="1008"/>
      <c r="R229" s="1008"/>
      <c r="S229" s="1008"/>
      <c r="T229" s="1008"/>
      <c r="U229" s="1008"/>
      <c r="V229" s="1008"/>
      <c r="W229" s="1008"/>
      <c r="X229" s="1008"/>
      <c r="Y229" s="1008"/>
      <c r="Z229" s="1008"/>
      <c r="AA229" s="1008"/>
      <c r="AB229" s="1008"/>
      <c r="AC229" s="1008"/>
      <c r="AD229" s="1009"/>
      <c r="AE229" s="45"/>
      <c r="AF229" s="262"/>
      <c r="AG229" s="262"/>
      <c r="AH229" s="262"/>
      <c r="AI229" s="48"/>
      <c r="AJ229" s="19"/>
      <c r="AK229" s="19"/>
      <c r="AL229" s="19"/>
      <c r="AM229" s="19"/>
      <c r="AN229" s="19"/>
      <c r="AO229" s="21"/>
      <c r="AP229" s="19"/>
      <c r="AQ229" s="19"/>
      <c r="AR229" s="230"/>
      <c r="AS229" s="231"/>
      <c r="AT229" s="231"/>
      <c r="AU229" s="231"/>
      <c r="AV229" s="231"/>
      <c r="AW229" s="232"/>
      <c r="AX229" s="55"/>
      <c r="AY229" s="56"/>
      <c r="AZ229" s="56"/>
      <c r="BA229" s="56"/>
      <c r="BB229" s="56"/>
      <c r="BC229" s="56"/>
      <c r="BD229" s="56"/>
      <c r="BE229" s="56"/>
      <c r="BF229" s="56"/>
      <c r="BG229" s="56"/>
      <c r="BH229" s="56"/>
      <c r="BI229" s="56"/>
      <c r="BJ229" s="56"/>
      <c r="BK229" s="56"/>
      <c r="BL229" s="56"/>
      <c r="BM229" s="57"/>
      <c r="BN229" s="33"/>
      <c r="BO229" s="33"/>
      <c r="BP229" s="404"/>
    </row>
    <row r="230" spans="1:68" ht="13.5" customHeight="1">
      <c r="A230" s="6"/>
      <c r="B230" s="621" t="s">
        <v>470</v>
      </c>
      <c r="C230" s="5" t="s">
        <v>100</v>
      </c>
      <c r="D230" s="5"/>
      <c r="E230" s="5"/>
      <c r="F230" s="5"/>
      <c r="G230" s="5"/>
      <c r="H230" s="611"/>
      <c r="I230" s="194"/>
      <c r="J230" s="645"/>
      <c r="K230" s="645"/>
      <c r="L230" s="645"/>
      <c r="M230" s="645"/>
      <c r="N230" s="645"/>
      <c r="O230" s="645"/>
      <c r="P230" s="645"/>
      <c r="Q230" s="645"/>
      <c r="R230" s="645"/>
      <c r="S230" s="645"/>
      <c r="T230" s="645"/>
      <c r="U230" s="645"/>
      <c r="V230" s="645"/>
      <c r="W230" s="645"/>
      <c r="X230" s="645"/>
      <c r="Y230" s="645"/>
      <c r="Z230" s="645"/>
      <c r="AA230" s="645"/>
      <c r="AB230" s="645"/>
      <c r="AC230" s="645"/>
      <c r="AD230" s="645"/>
      <c r="AE230" s="176"/>
      <c r="AF230" s="292"/>
      <c r="AG230" s="292"/>
      <c r="AH230" s="293"/>
      <c r="AI230" s="40" t="s">
        <v>67</v>
      </c>
      <c r="AJ230" s="5"/>
      <c r="AK230" s="5"/>
      <c r="AL230" s="5"/>
      <c r="AM230" s="5"/>
      <c r="AN230" s="5"/>
      <c r="AO230" s="998"/>
      <c r="AP230" s="911"/>
      <c r="AQ230" s="912"/>
      <c r="AR230" s="1021" t="s">
        <v>601</v>
      </c>
      <c r="AS230" s="1022"/>
      <c r="AT230" s="1022"/>
      <c r="AU230" s="1022"/>
      <c r="AV230" s="1022"/>
      <c r="AW230" s="1023"/>
      <c r="AX230" s="1027" t="s">
        <v>602</v>
      </c>
      <c r="AY230" s="1028"/>
      <c r="AZ230" s="1028"/>
      <c r="BA230" s="1028"/>
      <c r="BB230" s="1028"/>
      <c r="BC230" s="1028"/>
      <c r="BD230" s="1028"/>
      <c r="BE230" s="1028"/>
      <c r="BF230" s="1028"/>
      <c r="BG230" s="1028"/>
      <c r="BH230" s="1028"/>
      <c r="BI230" s="1028"/>
      <c r="BJ230" s="1028"/>
      <c r="BK230" s="1028"/>
      <c r="BL230" s="1028"/>
      <c r="BM230" s="1029"/>
      <c r="BN230" s="33"/>
      <c r="BO230" s="33"/>
      <c r="BP230" s="33"/>
    </row>
    <row r="231" spans="1:68" ht="13.5" customHeight="1">
      <c r="A231" s="9"/>
      <c r="B231" s="621"/>
      <c r="C231" s="1164"/>
      <c r="D231" s="1164"/>
      <c r="E231" s="1164"/>
      <c r="F231" s="1164"/>
      <c r="G231" s="1165"/>
      <c r="H231" s="617"/>
      <c r="I231" s="674" t="s">
        <v>288</v>
      </c>
      <c r="J231" s="675" t="s">
        <v>3</v>
      </c>
      <c r="K231" s="675"/>
      <c r="L231" s="675"/>
      <c r="M231" s="675"/>
      <c r="N231" s="675"/>
      <c r="O231" s="675"/>
      <c r="P231" s="675"/>
      <c r="Q231" s="675"/>
      <c r="R231" s="675"/>
      <c r="S231" s="675"/>
      <c r="T231" s="675"/>
      <c r="U231" s="675"/>
      <c r="V231" s="675"/>
      <c r="W231" s="675"/>
      <c r="X231" s="675"/>
      <c r="Y231" s="675"/>
      <c r="Z231" s="675"/>
      <c r="AA231" s="675"/>
      <c r="AB231" s="675"/>
      <c r="AC231" s="675"/>
      <c r="AD231" s="675"/>
      <c r="AE231" s="909" t="s">
        <v>2</v>
      </c>
      <c r="AF231" s="905"/>
      <c r="AG231" s="905"/>
      <c r="AH231" s="906"/>
      <c r="AI231" s="10"/>
      <c r="AO231" s="9"/>
      <c r="AR231" s="1024"/>
      <c r="AS231" s="1025"/>
      <c r="AT231" s="1025"/>
      <c r="AU231" s="1025"/>
      <c r="AV231" s="1025"/>
      <c r="AW231" s="1026"/>
      <c r="AX231" s="1030"/>
      <c r="AY231" s="1031"/>
      <c r="AZ231" s="1031"/>
      <c r="BA231" s="1031"/>
      <c r="BB231" s="1031"/>
      <c r="BC231" s="1031"/>
      <c r="BD231" s="1031"/>
      <c r="BE231" s="1031"/>
      <c r="BF231" s="1031"/>
      <c r="BG231" s="1031"/>
      <c r="BH231" s="1031"/>
      <c r="BI231" s="1031"/>
      <c r="BJ231" s="1031"/>
      <c r="BK231" s="1031"/>
      <c r="BL231" s="1031"/>
      <c r="BM231" s="1032"/>
      <c r="BN231" s="33"/>
      <c r="BO231" s="33"/>
      <c r="BP231" s="33"/>
    </row>
    <row r="232" spans="1:68" ht="13.5" customHeight="1">
      <c r="A232" s="9"/>
      <c r="B232" s="621"/>
      <c r="C232" s="1164"/>
      <c r="D232" s="1164"/>
      <c r="E232" s="1164"/>
      <c r="F232" s="1164"/>
      <c r="G232" s="1165"/>
      <c r="H232" s="617"/>
      <c r="I232" s="628" t="s">
        <v>444</v>
      </c>
      <c r="J232" s="896" t="s">
        <v>1125</v>
      </c>
      <c r="K232" s="896"/>
      <c r="L232" s="896"/>
      <c r="M232" s="896"/>
      <c r="N232" s="896"/>
      <c r="O232" s="896"/>
      <c r="P232" s="896"/>
      <c r="Q232" s="896"/>
      <c r="R232" s="896"/>
      <c r="S232" s="896"/>
      <c r="T232" s="896"/>
      <c r="U232" s="896"/>
      <c r="V232" s="896"/>
      <c r="W232" s="896"/>
      <c r="X232" s="896"/>
      <c r="Y232" s="896"/>
      <c r="Z232" s="896"/>
      <c r="AA232" s="896"/>
      <c r="AB232" s="896"/>
      <c r="AC232" s="896"/>
      <c r="AD232" s="897"/>
      <c r="AE232" s="26"/>
      <c r="AF232" s="258"/>
      <c r="AG232" s="258"/>
      <c r="AH232" s="259"/>
      <c r="AI232" s="10"/>
      <c r="AO232" s="9"/>
      <c r="AR232" s="929" t="s">
        <v>603</v>
      </c>
      <c r="AS232" s="930"/>
      <c r="AT232" s="930"/>
      <c r="AU232" s="930"/>
      <c r="AV232" s="930"/>
      <c r="AW232" s="931"/>
      <c r="AX232" s="1005" t="s">
        <v>292</v>
      </c>
      <c r="AY232" s="1006"/>
      <c r="AZ232" s="1006"/>
      <c r="BA232" s="1006"/>
      <c r="BB232" s="1006"/>
      <c r="BC232" s="1006"/>
      <c r="BD232" s="1006"/>
      <c r="BE232" s="1006"/>
      <c r="BF232" s="1006"/>
      <c r="BG232" s="1006"/>
      <c r="BH232" s="1006"/>
      <c r="BI232" s="1006"/>
      <c r="BJ232" s="1006"/>
      <c r="BK232" s="1006"/>
      <c r="BL232" s="1006"/>
      <c r="BM232" s="1007"/>
      <c r="BN232" s="33"/>
      <c r="BO232" s="33"/>
      <c r="BP232" s="33"/>
    </row>
    <row r="233" spans="1:68" ht="13.5" customHeight="1">
      <c r="A233" s="9"/>
      <c r="B233" s="621"/>
      <c r="C233" s="1164"/>
      <c r="D233" s="1164"/>
      <c r="E233" s="1164"/>
      <c r="F233" s="1164"/>
      <c r="G233" s="1165"/>
      <c r="H233" s="617"/>
      <c r="I233" s="641"/>
      <c r="J233" s="907"/>
      <c r="K233" s="907"/>
      <c r="L233" s="907"/>
      <c r="M233" s="907"/>
      <c r="N233" s="907"/>
      <c r="O233" s="907"/>
      <c r="P233" s="907"/>
      <c r="Q233" s="907"/>
      <c r="R233" s="907"/>
      <c r="S233" s="907"/>
      <c r="T233" s="907"/>
      <c r="U233" s="907"/>
      <c r="V233" s="907"/>
      <c r="W233" s="907"/>
      <c r="X233" s="907"/>
      <c r="Y233" s="907"/>
      <c r="Z233" s="907"/>
      <c r="AA233" s="907"/>
      <c r="AB233" s="907"/>
      <c r="AC233" s="907"/>
      <c r="AD233" s="908"/>
      <c r="AE233" s="26"/>
      <c r="AF233" s="258"/>
      <c r="AG233" s="258"/>
      <c r="AH233" s="259"/>
      <c r="AI233" s="10"/>
      <c r="AO233" s="9"/>
      <c r="AR233" s="929"/>
      <c r="AS233" s="930"/>
      <c r="AT233" s="930"/>
      <c r="AU233" s="930"/>
      <c r="AV233" s="930"/>
      <c r="AW233" s="931"/>
      <c r="AX233" s="1005"/>
      <c r="AY233" s="1006"/>
      <c r="AZ233" s="1006"/>
      <c r="BA233" s="1006"/>
      <c r="BB233" s="1006"/>
      <c r="BC233" s="1006"/>
      <c r="BD233" s="1006"/>
      <c r="BE233" s="1006"/>
      <c r="BF233" s="1006"/>
      <c r="BG233" s="1006"/>
      <c r="BH233" s="1006"/>
      <c r="BI233" s="1006"/>
      <c r="BJ233" s="1006"/>
      <c r="BK233" s="1006"/>
      <c r="BL233" s="1006"/>
      <c r="BM233" s="1007"/>
      <c r="BN233" s="202"/>
      <c r="BO233" s="202"/>
      <c r="BP233" s="33"/>
    </row>
    <row r="234" spans="1:68" ht="13.5" customHeight="1">
      <c r="A234" s="9"/>
      <c r="B234" s="621"/>
      <c r="C234" s="1164"/>
      <c r="D234" s="1164"/>
      <c r="E234" s="1164"/>
      <c r="F234" s="1164"/>
      <c r="G234" s="1165"/>
      <c r="H234" s="617"/>
      <c r="I234" s="648"/>
      <c r="J234" s="907"/>
      <c r="K234" s="907"/>
      <c r="L234" s="907"/>
      <c r="M234" s="907"/>
      <c r="N234" s="907"/>
      <c r="O234" s="907"/>
      <c r="P234" s="907"/>
      <c r="Q234" s="907"/>
      <c r="R234" s="907"/>
      <c r="S234" s="907"/>
      <c r="T234" s="907"/>
      <c r="U234" s="907"/>
      <c r="V234" s="907"/>
      <c r="W234" s="907"/>
      <c r="X234" s="907"/>
      <c r="Y234" s="907"/>
      <c r="Z234" s="907"/>
      <c r="AA234" s="907"/>
      <c r="AB234" s="907"/>
      <c r="AC234" s="907"/>
      <c r="AD234" s="908"/>
      <c r="AE234" s="26"/>
      <c r="AF234" s="258"/>
      <c r="AG234" s="258"/>
      <c r="AH234" s="259"/>
      <c r="AI234" s="10"/>
      <c r="AO234" s="9"/>
      <c r="AR234" s="929"/>
      <c r="AS234" s="930"/>
      <c r="AT234" s="930"/>
      <c r="AU234" s="930"/>
      <c r="AV234" s="930"/>
      <c r="AW234" s="931"/>
      <c r="AX234" s="1005"/>
      <c r="AY234" s="1006"/>
      <c r="AZ234" s="1006"/>
      <c r="BA234" s="1006"/>
      <c r="BB234" s="1006"/>
      <c r="BC234" s="1006"/>
      <c r="BD234" s="1006"/>
      <c r="BE234" s="1006"/>
      <c r="BF234" s="1006"/>
      <c r="BG234" s="1006"/>
      <c r="BH234" s="1006"/>
      <c r="BI234" s="1006"/>
      <c r="BJ234" s="1006"/>
      <c r="BK234" s="1006"/>
      <c r="BL234" s="1006"/>
      <c r="BM234" s="1007"/>
      <c r="BN234" s="202"/>
      <c r="BO234" s="202"/>
      <c r="BP234" s="202"/>
    </row>
    <row r="235" spans="1:68" ht="13.5" customHeight="1">
      <c r="A235" s="9"/>
      <c r="B235" s="621"/>
      <c r="C235" s="1164"/>
      <c r="D235" s="1164"/>
      <c r="E235" s="1164"/>
      <c r="F235" s="1164"/>
      <c r="G235" s="1165"/>
      <c r="H235" s="621"/>
      <c r="I235" s="648"/>
      <c r="J235" s="631" t="s">
        <v>419</v>
      </c>
      <c r="K235" s="1033" t="s">
        <v>604</v>
      </c>
      <c r="L235" s="1034"/>
      <c r="M235" s="1034"/>
      <c r="N235" s="1034"/>
      <c r="O235" s="1034"/>
      <c r="P235" s="1034"/>
      <c r="Q235" s="1034"/>
      <c r="R235" s="1034"/>
      <c r="S235" s="1034"/>
      <c r="T235" s="1034"/>
      <c r="U235" s="1034"/>
      <c r="V235" s="1034"/>
      <c r="W235" s="1034"/>
      <c r="X235" s="1034"/>
      <c r="Y235" s="1034"/>
      <c r="Z235" s="1034"/>
      <c r="AA235" s="1034"/>
      <c r="AB235" s="1034"/>
      <c r="AC235" s="1034"/>
      <c r="AD235" s="1035"/>
      <c r="AE235" s="909" t="s">
        <v>2</v>
      </c>
      <c r="AF235" s="905"/>
      <c r="AG235" s="905"/>
      <c r="AH235" s="906"/>
      <c r="AI235" s="10"/>
      <c r="AO235" s="1002" t="s">
        <v>679</v>
      </c>
      <c r="AP235" s="1169"/>
      <c r="AQ235" s="1170"/>
      <c r="AR235" s="929" t="s">
        <v>231</v>
      </c>
      <c r="AS235" s="1017"/>
      <c r="AT235" s="1017"/>
      <c r="AU235" s="1017"/>
      <c r="AV235" s="1017"/>
      <c r="AW235" s="1018"/>
      <c r="AX235" s="1005" t="s">
        <v>385</v>
      </c>
      <c r="AY235" s="1006"/>
      <c r="AZ235" s="1006"/>
      <c r="BA235" s="1006"/>
      <c r="BB235" s="1006"/>
      <c r="BC235" s="1006"/>
      <c r="BD235" s="1006"/>
      <c r="BE235" s="1006"/>
      <c r="BF235" s="1006"/>
      <c r="BG235" s="1006"/>
      <c r="BH235" s="1006"/>
      <c r="BI235" s="1006"/>
      <c r="BJ235" s="1006"/>
      <c r="BK235" s="1006"/>
      <c r="BL235" s="1006"/>
      <c r="BM235" s="1007"/>
      <c r="BN235" s="202"/>
      <c r="BO235" s="202"/>
      <c r="BP235" s="202"/>
    </row>
    <row r="236" spans="1:68" ht="13.5" customHeight="1">
      <c r="A236" s="9"/>
      <c r="B236" s="621"/>
      <c r="C236" s="1164"/>
      <c r="D236" s="1164"/>
      <c r="E236" s="1164"/>
      <c r="F236" s="1164"/>
      <c r="G236" s="1165"/>
      <c r="H236" s="621"/>
      <c r="I236" s="648"/>
      <c r="J236" s="632"/>
      <c r="K236" s="1033"/>
      <c r="L236" s="1034"/>
      <c r="M236" s="1034"/>
      <c r="N236" s="1034"/>
      <c r="O236" s="1034"/>
      <c r="P236" s="1034"/>
      <c r="Q236" s="1034"/>
      <c r="R236" s="1034"/>
      <c r="S236" s="1034"/>
      <c r="T236" s="1034"/>
      <c r="U236" s="1034"/>
      <c r="V236" s="1034"/>
      <c r="W236" s="1034"/>
      <c r="X236" s="1034"/>
      <c r="Y236" s="1034"/>
      <c r="Z236" s="1034"/>
      <c r="AA236" s="1034"/>
      <c r="AB236" s="1034"/>
      <c r="AC236" s="1034"/>
      <c r="AD236" s="1035"/>
      <c r="AE236" s="26"/>
      <c r="AF236" s="258"/>
      <c r="AG236" s="258"/>
      <c r="AH236" s="259"/>
      <c r="AI236" s="10"/>
      <c r="AO236" s="9"/>
      <c r="AR236" s="929"/>
      <c r="AS236" s="1017"/>
      <c r="AT236" s="1017"/>
      <c r="AU236" s="1017"/>
      <c r="AV236" s="1017"/>
      <c r="AW236" s="1018"/>
      <c r="AX236" s="1005"/>
      <c r="AY236" s="1006"/>
      <c r="AZ236" s="1006"/>
      <c r="BA236" s="1006"/>
      <c r="BB236" s="1006"/>
      <c r="BC236" s="1006"/>
      <c r="BD236" s="1006"/>
      <c r="BE236" s="1006"/>
      <c r="BF236" s="1006"/>
      <c r="BG236" s="1006"/>
      <c r="BH236" s="1006"/>
      <c r="BI236" s="1006"/>
      <c r="BJ236" s="1006"/>
      <c r="BK236" s="1006"/>
      <c r="BL236" s="1006"/>
      <c r="BM236" s="1007"/>
      <c r="BN236" s="202"/>
      <c r="BO236" s="202"/>
      <c r="BP236" s="202"/>
    </row>
    <row r="237" spans="1:68" ht="13.5" customHeight="1">
      <c r="A237" s="9"/>
      <c r="B237" s="621"/>
      <c r="C237" s="1164"/>
      <c r="D237" s="1164"/>
      <c r="E237" s="1164"/>
      <c r="F237" s="1164"/>
      <c r="G237" s="1165"/>
      <c r="H237" s="621"/>
      <c r="I237" s="648"/>
      <c r="J237" s="664"/>
      <c r="K237" s="1036"/>
      <c r="L237" s="1034"/>
      <c r="M237" s="1034"/>
      <c r="N237" s="1034"/>
      <c r="O237" s="1034"/>
      <c r="P237" s="1034"/>
      <c r="Q237" s="1034"/>
      <c r="R237" s="1034"/>
      <c r="S237" s="1034"/>
      <c r="T237" s="1034"/>
      <c r="U237" s="1034"/>
      <c r="V237" s="1034"/>
      <c r="W237" s="1034"/>
      <c r="X237" s="1034"/>
      <c r="Y237" s="1034"/>
      <c r="Z237" s="1034"/>
      <c r="AA237" s="1034"/>
      <c r="AB237" s="1034"/>
      <c r="AC237" s="1034"/>
      <c r="AD237" s="1035"/>
      <c r="AE237" s="26"/>
      <c r="AF237" s="258"/>
      <c r="AG237" s="258"/>
      <c r="AH237" s="259"/>
      <c r="AI237" s="10"/>
      <c r="AO237" s="9"/>
      <c r="AR237" s="1019"/>
      <c r="AS237" s="1017"/>
      <c r="AT237" s="1017"/>
      <c r="AU237" s="1017"/>
      <c r="AV237" s="1017"/>
      <c r="AW237" s="1018"/>
      <c r="AX237" s="1005"/>
      <c r="AY237" s="1006"/>
      <c r="AZ237" s="1006"/>
      <c r="BA237" s="1006"/>
      <c r="BB237" s="1006"/>
      <c r="BC237" s="1006"/>
      <c r="BD237" s="1006"/>
      <c r="BE237" s="1006"/>
      <c r="BF237" s="1006"/>
      <c r="BG237" s="1006"/>
      <c r="BH237" s="1006"/>
      <c r="BI237" s="1006"/>
      <c r="BJ237" s="1006"/>
      <c r="BK237" s="1006"/>
      <c r="BL237" s="1006"/>
      <c r="BM237" s="1007"/>
      <c r="BN237" s="202"/>
      <c r="BO237" s="202"/>
      <c r="BP237" s="202"/>
    </row>
    <row r="238" spans="1:68" ht="13.5" customHeight="1">
      <c r="A238" s="9"/>
      <c r="B238" s="621"/>
      <c r="C238" s="1164"/>
      <c r="D238" s="1164"/>
      <c r="E238" s="1164"/>
      <c r="F238" s="1164"/>
      <c r="G238" s="1165"/>
      <c r="H238" s="621"/>
      <c r="I238" s="648"/>
      <c r="J238" s="665"/>
      <c r="K238" s="1036"/>
      <c r="L238" s="1034"/>
      <c r="M238" s="1034"/>
      <c r="N238" s="1034"/>
      <c r="O238" s="1034"/>
      <c r="P238" s="1034"/>
      <c r="Q238" s="1034"/>
      <c r="R238" s="1034"/>
      <c r="S238" s="1034"/>
      <c r="T238" s="1034"/>
      <c r="U238" s="1034"/>
      <c r="V238" s="1034"/>
      <c r="W238" s="1034"/>
      <c r="X238" s="1034"/>
      <c r="Y238" s="1034"/>
      <c r="Z238" s="1034"/>
      <c r="AA238" s="1034"/>
      <c r="AB238" s="1034"/>
      <c r="AC238" s="1034"/>
      <c r="AD238" s="1035"/>
      <c r="AE238" s="26"/>
      <c r="AF238" s="258"/>
      <c r="AG238" s="258"/>
      <c r="AH238" s="259"/>
      <c r="AI238" s="10"/>
      <c r="AO238" s="9"/>
      <c r="AR238" s="1019"/>
      <c r="AS238" s="1017"/>
      <c r="AT238" s="1017"/>
      <c r="AU238" s="1017"/>
      <c r="AV238" s="1017"/>
      <c r="AW238" s="1018"/>
      <c r="AX238" s="1005"/>
      <c r="AY238" s="1006"/>
      <c r="AZ238" s="1006"/>
      <c r="BA238" s="1006"/>
      <c r="BB238" s="1006"/>
      <c r="BC238" s="1006"/>
      <c r="BD238" s="1006"/>
      <c r="BE238" s="1006"/>
      <c r="BF238" s="1006"/>
      <c r="BG238" s="1006"/>
      <c r="BH238" s="1006"/>
      <c r="BI238" s="1006"/>
      <c r="BJ238" s="1006"/>
      <c r="BK238" s="1006"/>
      <c r="BL238" s="1006"/>
      <c r="BM238" s="1007"/>
      <c r="BN238" s="202"/>
      <c r="BO238" s="202"/>
      <c r="BP238" s="202"/>
    </row>
    <row r="239" spans="1:68" ht="13.5" customHeight="1">
      <c r="A239" s="9"/>
      <c r="B239" s="621"/>
      <c r="C239" s="1164"/>
      <c r="D239" s="1164"/>
      <c r="E239" s="1164"/>
      <c r="F239" s="1164"/>
      <c r="G239" s="1165"/>
      <c r="H239" s="621"/>
      <c r="I239" s="648"/>
      <c r="J239" s="661" t="s">
        <v>420</v>
      </c>
      <c r="K239" s="1166" t="s">
        <v>605</v>
      </c>
      <c r="L239" s="1167"/>
      <c r="M239" s="1167"/>
      <c r="N239" s="1167"/>
      <c r="O239" s="1167"/>
      <c r="P239" s="1167"/>
      <c r="Q239" s="1167"/>
      <c r="R239" s="1167"/>
      <c r="S239" s="1167"/>
      <c r="T239" s="1167"/>
      <c r="U239" s="1167"/>
      <c r="V239" s="1167"/>
      <c r="W239" s="1167"/>
      <c r="X239" s="1167"/>
      <c r="Y239" s="1167"/>
      <c r="Z239" s="1167"/>
      <c r="AA239" s="1167"/>
      <c r="AB239" s="1167"/>
      <c r="AC239" s="1167"/>
      <c r="AD239" s="1168"/>
      <c r="AE239" s="909" t="s">
        <v>2</v>
      </c>
      <c r="AF239" s="905"/>
      <c r="AG239" s="905"/>
      <c r="AH239" s="906"/>
      <c r="AI239" s="10"/>
      <c r="AO239" s="9"/>
      <c r="AR239" s="1156" t="s">
        <v>1139</v>
      </c>
      <c r="AS239" s="1157"/>
      <c r="AT239" s="1157"/>
      <c r="AU239" s="1157"/>
      <c r="AV239" s="1157"/>
      <c r="AW239" s="1158"/>
      <c r="AX239" s="990" t="s">
        <v>93</v>
      </c>
      <c r="AY239" s="991"/>
      <c r="AZ239" s="991"/>
      <c r="BA239" s="991"/>
      <c r="BB239" s="991"/>
      <c r="BC239" s="991"/>
      <c r="BD239" s="991"/>
      <c r="BE239" s="991"/>
      <c r="BF239" s="991"/>
      <c r="BG239" s="991"/>
      <c r="BH239" s="991"/>
      <c r="BI239" s="991"/>
      <c r="BJ239" s="991"/>
      <c r="BK239" s="991"/>
      <c r="BL239" s="991"/>
      <c r="BM239" s="992"/>
      <c r="BN239" s="202"/>
      <c r="BO239" s="202"/>
      <c r="BP239" s="202"/>
    </row>
    <row r="240" spans="1:68" ht="13.5" customHeight="1">
      <c r="A240" s="9"/>
      <c r="B240" s="621"/>
      <c r="C240" s="996"/>
      <c r="D240" s="996"/>
      <c r="E240" s="996"/>
      <c r="F240" s="996"/>
      <c r="G240" s="997"/>
      <c r="H240" s="621"/>
      <c r="I240" s="648"/>
      <c r="J240" s="664"/>
      <c r="K240" s="907" t="s">
        <v>715</v>
      </c>
      <c r="L240" s="996"/>
      <c r="M240" s="996"/>
      <c r="N240" s="996"/>
      <c r="O240" s="996"/>
      <c r="P240" s="996"/>
      <c r="Q240" s="996"/>
      <c r="R240" s="996"/>
      <c r="S240" s="996"/>
      <c r="T240" s="996"/>
      <c r="U240" s="996"/>
      <c r="V240" s="996"/>
      <c r="W240" s="996"/>
      <c r="X240" s="996"/>
      <c r="Y240" s="996"/>
      <c r="Z240" s="996"/>
      <c r="AA240" s="996"/>
      <c r="AB240" s="996"/>
      <c r="AC240" s="996"/>
      <c r="AD240" s="997"/>
      <c r="AE240" s="26"/>
      <c r="AF240" s="258"/>
      <c r="AG240" s="258"/>
      <c r="AH240" s="259"/>
      <c r="AI240" s="10"/>
      <c r="AO240" s="9"/>
      <c r="AR240" s="1024"/>
      <c r="AS240" s="1025"/>
      <c r="AT240" s="1025"/>
      <c r="AU240" s="1025"/>
      <c r="AV240" s="1025"/>
      <c r="AW240" s="1026"/>
      <c r="AX240" s="972"/>
      <c r="AY240" s="973"/>
      <c r="AZ240" s="973"/>
      <c r="BA240" s="973"/>
      <c r="BB240" s="973"/>
      <c r="BC240" s="973"/>
      <c r="BD240" s="973"/>
      <c r="BE240" s="973"/>
      <c r="BF240" s="973"/>
      <c r="BG240" s="973"/>
      <c r="BH240" s="973"/>
      <c r="BI240" s="973"/>
      <c r="BJ240" s="973"/>
      <c r="BK240" s="973"/>
      <c r="BL240" s="973"/>
      <c r="BM240" s="974"/>
      <c r="BN240" s="202"/>
      <c r="BO240" s="202"/>
      <c r="BP240" s="202"/>
    </row>
    <row r="241" spans="1:68" ht="13.5" customHeight="1">
      <c r="A241" s="9"/>
      <c r="B241" s="621"/>
      <c r="C241" s="996"/>
      <c r="D241" s="996"/>
      <c r="E241" s="996"/>
      <c r="F241" s="996"/>
      <c r="G241" s="997"/>
      <c r="H241" s="621"/>
      <c r="I241" s="648"/>
      <c r="J241" s="664"/>
      <c r="K241" s="996"/>
      <c r="L241" s="996"/>
      <c r="M241" s="996"/>
      <c r="N241" s="996"/>
      <c r="O241" s="996"/>
      <c r="P241" s="996"/>
      <c r="Q241" s="996"/>
      <c r="R241" s="996"/>
      <c r="S241" s="996"/>
      <c r="T241" s="996"/>
      <c r="U241" s="996"/>
      <c r="V241" s="996"/>
      <c r="W241" s="996"/>
      <c r="X241" s="996"/>
      <c r="Y241" s="996"/>
      <c r="Z241" s="996"/>
      <c r="AA241" s="996"/>
      <c r="AB241" s="996"/>
      <c r="AC241" s="996"/>
      <c r="AD241" s="997"/>
      <c r="AE241" s="26"/>
      <c r="AF241" s="258"/>
      <c r="AG241" s="258"/>
      <c r="AH241" s="259"/>
      <c r="AI241" s="10"/>
      <c r="AO241" s="9"/>
      <c r="AR241" s="1024"/>
      <c r="AS241" s="1025"/>
      <c r="AT241" s="1025"/>
      <c r="AU241" s="1025"/>
      <c r="AV241" s="1025"/>
      <c r="AW241" s="1026"/>
      <c r="AX241" s="972"/>
      <c r="AY241" s="973"/>
      <c r="AZ241" s="973"/>
      <c r="BA241" s="973"/>
      <c r="BB241" s="973"/>
      <c r="BC241" s="973"/>
      <c r="BD241" s="973"/>
      <c r="BE241" s="973"/>
      <c r="BF241" s="973"/>
      <c r="BG241" s="973"/>
      <c r="BH241" s="973"/>
      <c r="BI241" s="973"/>
      <c r="BJ241" s="973"/>
      <c r="BK241" s="973"/>
      <c r="BL241" s="973"/>
      <c r="BM241" s="974"/>
      <c r="BN241" s="202"/>
      <c r="BO241" s="202"/>
      <c r="BP241" s="202"/>
    </row>
    <row r="242" spans="1:68" ht="13.5" customHeight="1">
      <c r="A242" s="9"/>
      <c r="B242" s="621"/>
      <c r="C242" s="996"/>
      <c r="D242" s="996"/>
      <c r="E242" s="996"/>
      <c r="F242" s="996"/>
      <c r="G242" s="997"/>
      <c r="H242" s="621"/>
      <c r="I242" s="648"/>
      <c r="J242" s="664"/>
      <c r="K242" s="996"/>
      <c r="L242" s="996"/>
      <c r="M242" s="996"/>
      <c r="N242" s="996"/>
      <c r="O242" s="996"/>
      <c r="P242" s="996"/>
      <c r="Q242" s="996"/>
      <c r="R242" s="996"/>
      <c r="S242" s="996"/>
      <c r="T242" s="996"/>
      <c r="U242" s="996"/>
      <c r="V242" s="996"/>
      <c r="W242" s="996"/>
      <c r="X242" s="996"/>
      <c r="Y242" s="996"/>
      <c r="Z242" s="996"/>
      <c r="AA242" s="996"/>
      <c r="AB242" s="996"/>
      <c r="AC242" s="996"/>
      <c r="AD242" s="997"/>
      <c r="AE242" s="26"/>
      <c r="AF242" s="258"/>
      <c r="AG242" s="258"/>
      <c r="AH242" s="259"/>
      <c r="AI242" s="10"/>
      <c r="AO242" s="9"/>
      <c r="AR242" s="1024"/>
      <c r="AS242" s="1025"/>
      <c r="AT242" s="1025"/>
      <c r="AU242" s="1025"/>
      <c r="AV242" s="1025"/>
      <c r="AW242" s="1026"/>
      <c r="AX242" s="972"/>
      <c r="AY242" s="973"/>
      <c r="AZ242" s="973"/>
      <c r="BA242" s="973"/>
      <c r="BB242" s="973"/>
      <c r="BC242" s="973"/>
      <c r="BD242" s="973"/>
      <c r="BE242" s="973"/>
      <c r="BF242" s="973"/>
      <c r="BG242" s="973"/>
      <c r="BH242" s="973"/>
      <c r="BI242" s="973"/>
      <c r="BJ242" s="973"/>
      <c r="BK242" s="973"/>
      <c r="BL242" s="973"/>
      <c r="BM242" s="974"/>
      <c r="BN242" s="202"/>
      <c r="BO242" s="202"/>
      <c r="BP242" s="202"/>
    </row>
    <row r="243" spans="1:68" ht="13.5" customHeight="1">
      <c r="A243" s="9"/>
      <c r="B243" s="621"/>
      <c r="C243" s="996"/>
      <c r="D243" s="996"/>
      <c r="E243" s="996"/>
      <c r="F243" s="996"/>
      <c r="G243" s="997"/>
      <c r="H243" s="621"/>
      <c r="I243" s="648"/>
      <c r="J243" s="664"/>
      <c r="K243" s="996"/>
      <c r="L243" s="996"/>
      <c r="M243" s="996"/>
      <c r="N243" s="996"/>
      <c r="O243" s="996"/>
      <c r="P243" s="996"/>
      <c r="Q243" s="996"/>
      <c r="R243" s="996"/>
      <c r="S243" s="996"/>
      <c r="T243" s="996"/>
      <c r="U243" s="996"/>
      <c r="V243" s="996"/>
      <c r="W243" s="996"/>
      <c r="X243" s="996"/>
      <c r="Y243" s="996"/>
      <c r="Z243" s="996"/>
      <c r="AA243" s="996"/>
      <c r="AB243" s="996"/>
      <c r="AC243" s="996"/>
      <c r="AD243" s="997"/>
      <c r="AE243" s="26"/>
      <c r="AF243" s="258"/>
      <c r="AG243" s="258"/>
      <c r="AH243" s="259"/>
      <c r="AI243" s="10"/>
      <c r="AO243" s="9"/>
      <c r="AR243" s="1024"/>
      <c r="AS243" s="1025"/>
      <c r="AT243" s="1025"/>
      <c r="AU243" s="1025"/>
      <c r="AV243" s="1025"/>
      <c r="AW243" s="1026"/>
      <c r="AX243" s="972"/>
      <c r="AY243" s="973"/>
      <c r="AZ243" s="973"/>
      <c r="BA243" s="973"/>
      <c r="BB243" s="973"/>
      <c r="BC243" s="973"/>
      <c r="BD243" s="973"/>
      <c r="BE243" s="973"/>
      <c r="BF243" s="973"/>
      <c r="BG243" s="973"/>
      <c r="BH243" s="973"/>
      <c r="BI243" s="973"/>
      <c r="BJ243" s="973"/>
      <c r="BK243" s="973"/>
      <c r="BL243" s="973"/>
      <c r="BM243" s="974"/>
      <c r="BN243" s="202"/>
      <c r="BO243" s="202"/>
      <c r="BP243" s="202"/>
    </row>
    <row r="244" spans="1:68" ht="13.5" customHeight="1">
      <c r="A244" s="9"/>
      <c r="B244" s="621"/>
      <c r="C244" s="672"/>
      <c r="D244" s="672"/>
      <c r="E244" s="672"/>
      <c r="F244" s="672"/>
      <c r="G244" s="673"/>
      <c r="H244" s="621"/>
      <c r="I244" s="648"/>
      <c r="J244" s="664"/>
      <c r="K244" s="996"/>
      <c r="L244" s="996"/>
      <c r="M244" s="996"/>
      <c r="N244" s="996"/>
      <c r="O244" s="996"/>
      <c r="P244" s="996"/>
      <c r="Q244" s="996"/>
      <c r="R244" s="996"/>
      <c r="S244" s="996"/>
      <c r="T244" s="996"/>
      <c r="U244" s="996"/>
      <c r="V244" s="996"/>
      <c r="W244" s="996"/>
      <c r="X244" s="996"/>
      <c r="Y244" s="996"/>
      <c r="Z244" s="996"/>
      <c r="AA244" s="996"/>
      <c r="AB244" s="996"/>
      <c r="AC244" s="996"/>
      <c r="AD244" s="997"/>
      <c r="AE244" s="26"/>
      <c r="AF244" s="258"/>
      <c r="AG244" s="258"/>
      <c r="AH244" s="259"/>
      <c r="AI244" s="10"/>
      <c r="AO244" s="9"/>
      <c r="AR244" s="1024"/>
      <c r="AS244" s="1025"/>
      <c r="AT244" s="1025"/>
      <c r="AU244" s="1025"/>
      <c r="AV244" s="1025"/>
      <c r="AW244" s="1026"/>
      <c r="AX244" s="972"/>
      <c r="AY244" s="973"/>
      <c r="AZ244" s="973"/>
      <c r="BA244" s="973"/>
      <c r="BB244" s="973"/>
      <c r="BC244" s="973"/>
      <c r="BD244" s="973"/>
      <c r="BE244" s="973"/>
      <c r="BF244" s="973"/>
      <c r="BG244" s="973"/>
      <c r="BH244" s="973"/>
      <c r="BI244" s="973"/>
      <c r="BJ244" s="973"/>
      <c r="BK244" s="973"/>
      <c r="BL244" s="973"/>
      <c r="BM244" s="974"/>
      <c r="BN244" s="202"/>
      <c r="BO244" s="202"/>
      <c r="BP244" s="202"/>
    </row>
    <row r="245" spans="1:68" ht="13.5" customHeight="1">
      <c r="A245" s="9"/>
      <c r="B245" s="621"/>
      <c r="C245" s="672"/>
      <c r="D245" s="672"/>
      <c r="E245" s="672"/>
      <c r="F245" s="672"/>
      <c r="G245" s="673"/>
      <c r="H245" s="621"/>
      <c r="I245" s="648"/>
      <c r="J245" s="664"/>
      <c r="K245" s="996"/>
      <c r="L245" s="996"/>
      <c r="M245" s="996"/>
      <c r="N245" s="996"/>
      <c r="O245" s="996"/>
      <c r="P245" s="996"/>
      <c r="Q245" s="996"/>
      <c r="R245" s="996"/>
      <c r="S245" s="996"/>
      <c r="T245" s="996"/>
      <c r="U245" s="996"/>
      <c r="V245" s="996"/>
      <c r="W245" s="996"/>
      <c r="X245" s="996"/>
      <c r="Y245" s="996"/>
      <c r="Z245" s="996"/>
      <c r="AA245" s="996"/>
      <c r="AB245" s="996"/>
      <c r="AC245" s="996"/>
      <c r="AD245" s="997"/>
      <c r="AE245" s="26"/>
      <c r="AF245" s="258"/>
      <c r="AG245" s="258"/>
      <c r="AH245" s="259"/>
      <c r="AI245" s="10"/>
      <c r="AO245" s="9"/>
      <c r="AR245" s="1024"/>
      <c r="AS245" s="1025"/>
      <c r="AT245" s="1025"/>
      <c r="AU245" s="1025"/>
      <c r="AV245" s="1025"/>
      <c r="AW245" s="1026"/>
      <c r="AX245" s="972"/>
      <c r="AY245" s="973"/>
      <c r="AZ245" s="973"/>
      <c r="BA245" s="973"/>
      <c r="BB245" s="973"/>
      <c r="BC245" s="973"/>
      <c r="BD245" s="973"/>
      <c r="BE245" s="973"/>
      <c r="BF245" s="973"/>
      <c r="BG245" s="973"/>
      <c r="BH245" s="973"/>
      <c r="BI245" s="973"/>
      <c r="BJ245" s="973"/>
      <c r="BK245" s="973"/>
      <c r="BL245" s="973"/>
      <c r="BM245" s="974"/>
      <c r="BN245" s="33"/>
      <c r="BO245" s="33"/>
      <c r="BP245" s="202"/>
    </row>
    <row r="246" spans="1:68" ht="13.5" customHeight="1">
      <c r="A246" s="9"/>
      <c r="B246" s="621"/>
      <c r="C246" s="672"/>
      <c r="D246" s="672"/>
      <c r="E246" s="672"/>
      <c r="F246" s="672"/>
      <c r="G246" s="673"/>
      <c r="H246" s="621"/>
      <c r="I246" s="648"/>
      <c r="J246" s="664"/>
      <c r="K246" s="927"/>
      <c r="L246" s="927"/>
      <c r="M246" s="927"/>
      <c r="N246" s="927"/>
      <c r="O246" s="927"/>
      <c r="P246" s="927"/>
      <c r="Q246" s="927"/>
      <c r="R246" s="927"/>
      <c r="S246" s="927"/>
      <c r="T246" s="927"/>
      <c r="U246" s="927"/>
      <c r="V246" s="927"/>
      <c r="W246" s="927"/>
      <c r="X246" s="927"/>
      <c r="Y246" s="927"/>
      <c r="Z246" s="927"/>
      <c r="AA246" s="927"/>
      <c r="AB246" s="927"/>
      <c r="AC246" s="927"/>
      <c r="AD246" s="928"/>
      <c r="AE246" s="26"/>
      <c r="AF246" s="258"/>
      <c r="AG246" s="258"/>
      <c r="AH246" s="259"/>
      <c r="AI246" s="10"/>
      <c r="AO246" s="9"/>
      <c r="AR246" s="1024"/>
      <c r="AS246" s="1025"/>
      <c r="AT246" s="1025"/>
      <c r="AU246" s="1025"/>
      <c r="AV246" s="1025"/>
      <c r="AW246" s="1026"/>
      <c r="AX246" s="972"/>
      <c r="AY246" s="973"/>
      <c r="AZ246" s="973"/>
      <c r="BA246" s="973"/>
      <c r="BB246" s="973"/>
      <c r="BC246" s="973"/>
      <c r="BD246" s="973"/>
      <c r="BE246" s="973"/>
      <c r="BF246" s="973"/>
      <c r="BG246" s="973"/>
      <c r="BH246" s="973"/>
      <c r="BI246" s="973"/>
      <c r="BJ246" s="973"/>
      <c r="BK246" s="973"/>
      <c r="BL246" s="973"/>
      <c r="BM246" s="974"/>
      <c r="BN246" s="33"/>
      <c r="BO246" s="33"/>
      <c r="BP246" s="202"/>
    </row>
    <row r="247" spans="1:68" ht="13.5" customHeight="1">
      <c r="A247" s="9"/>
      <c r="B247" s="621"/>
      <c r="C247" s="1177"/>
      <c r="D247" s="1044"/>
      <c r="E247" s="1044"/>
      <c r="F247" s="1044"/>
      <c r="G247" s="1045"/>
      <c r="H247" s="617"/>
      <c r="I247" s="641"/>
      <c r="J247" s="655" t="s">
        <v>421</v>
      </c>
      <c r="K247" s="1033" t="s">
        <v>606</v>
      </c>
      <c r="L247" s="1034"/>
      <c r="M247" s="1034"/>
      <c r="N247" s="1034"/>
      <c r="O247" s="1034"/>
      <c r="P247" s="1034"/>
      <c r="Q247" s="1034"/>
      <c r="R247" s="1034"/>
      <c r="S247" s="1034"/>
      <c r="T247" s="1034"/>
      <c r="U247" s="1034"/>
      <c r="V247" s="1034"/>
      <c r="W247" s="1034"/>
      <c r="X247" s="1034"/>
      <c r="Y247" s="1034"/>
      <c r="Z247" s="1034"/>
      <c r="AA247" s="1034"/>
      <c r="AB247" s="1034"/>
      <c r="AC247" s="1034"/>
      <c r="AD247" s="1035"/>
      <c r="AE247" s="909" t="s">
        <v>2</v>
      </c>
      <c r="AF247" s="905"/>
      <c r="AG247" s="905"/>
      <c r="AH247" s="906"/>
      <c r="AI247" s="10"/>
      <c r="AO247" s="1002" t="s">
        <v>302</v>
      </c>
      <c r="AP247" s="1003"/>
      <c r="AQ247" s="1004"/>
      <c r="AR247" s="1024"/>
      <c r="AS247" s="1025"/>
      <c r="AT247" s="1025"/>
      <c r="AU247" s="1025"/>
      <c r="AV247" s="1025"/>
      <c r="AW247" s="1026"/>
      <c r="AX247" s="972"/>
      <c r="AY247" s="973"/>
      <c r="AZ247" s="973"/>
      <c r="BA247" s="973"/>
      <c r="BB247" s="973"/>
      <c r="BC247" s="973"/>
      <c r="BD247" s="973"/>
      <c r="BE247" s="973"/>
      <c r="BF247" s="973"/>
      <c r="BG247" s="973"/>
      <c r="BH247" s="973"/>
      <c r="BI247" s="973"/>
      <c r="BJ247" s="973"/>
      <c r="BK247" s="973"/>
      <c r="BL247" s="973"/>
      <c r="BM247" s="974"/>
      <c r="BN247" s="264"/>
      <c r="BO247" s="264"/>
      <c r="BP247" s="33"/>
    </row>
    <row r="248" spans="1:68" ht="13.5" customHeight="1">
      <c r="A248" s="9"/>
      <c r="B248" s="621"/>
      <c r="C248" s="1164"/>
      <c r="D248" s="1044"/>
      <c r="E248" s="1044"/>
      <c r="F248" s="1044"/>
      <c r="G248" s="1045"/>
      <c r="H248" s="617"/>
      <c r="I248" s="641"/>
      <c r="J248" s="656"/>
      <c r="K248" s="1033"/>
      <c r="L248" s="1034"/>
      <c r="M248" s="1034"/>
      <c r="N248" s="1034"/>
      <c r="O248" s="1034"/>
      <c r="P248" s="1034"/>
      <c r="Q248" s="1034"/>
      <c r="R248" s="1034"/>
      <c r="S248" s="1034"/>
      <c r="T248" s="1034"/>
      <c r="U248" s="1034"/>
      <c r="V248" s="1034"/>
      <c r="W248" s="1034"/>
      <c r="X248" s="1034"/>
      <c r="Y248" s="1034"/>
      <c r="Z248" s="1034"/>
      <c r="AA248" s="1034"/>
      <c r="AB248" s="1034"/>
      <c r="AC248" s="1034"/>
      <c r="AD248" s="1035"/>
      <c r="AE248" s="26"/>
      <c r="AF248" s="258"/>
      <c r="AG248" s="258"/>
      <c r="AH248" s="259"/>
      <c r="AI248" s="10"/>
      <c r="AO248" s="9"/>
      <c r="AR248" s="1171"/>
      <c r="AS248" s="1172"/>
      <c r="AT248" s="1172"/>
      <c r="AU248" s="1172"/>
      <c r="AV248" s="1172"/>
      <c r="AW248" s="1173"/>
      <c r="AX248" s="1174"/>
      <c r="AY248" s="1175"/>
      <c r="AZ248" s="1175"/>
      <c r="BA248" s="1175"/>
      <c r="BB248" s="1175"/>
      <c r="BC248" s="1175"/>
      <c r="BD248" s="1175"/>
      <c r="BE248" s="1175"/>
      <c r="BF248" s="1175"/>
      <c r="BG248" s="1175"/>
      <c r="BH248" s="1175"/>
      <c r="BI248" s="1175"/>
      <c r="BJ248" s="1175"/>
      <c r="BK248" s="1175"/>
      <c r="BL248" s="1175"/>
      <c r="BM248" s="1176"/>
      <c r="BN248" s="264"/>
      <c r="BO248" s="264"/>
      <c r="BP248" s="33"/>
    </row>
    <row r="249" spans="1:68" ht="13.5" customHeight="1">
      <c r="A249" s="9"/>
      <c r="B249" s="621"/>
      <c r="C249" s="1044"/>
      <c r="D249" s="1044"/>
      <c r="E249" s="1044"/>
      <c r="F249" s="1044"/>
      <c r="G249" s="1045"/>
      <c r="H249" s="617"/>
      <c r="I249" s="642"/>
      <c r="J249" s="657"/>
      <c r="K249" s="1036"/>
      <c r="L249" s="1034"/>
      <c r="M249" s="1034"/>
      <c r="N249" s="1034"/>
      <c r="O249" s="1034"/>
      <c r="P249" s="1034"/>
      <c r="Q249" s="1034"/>
      <c r="R249" s="1034"/>
      <c r="S249" s="1034"/>
      <c r="T249" s="1034"/>
      <c r="U249" s="1034"/>
      <c r="V249" s="1034"/>
      <c r="W249" s="1034"/>
      <c r="X249" s="1034"/>
      <c r="Y249" s="1034"/>
      <c r="Z249" s="1034"/>
      <c r="AA249" s="1034"/>
      <c r="AB249" s="1034"/>
      <c r="AC249" s="1034"/>
      <c r="AD249" s="1035"/>
      <c r="AE249" s="26"/>
      <c r="AF249" s="258"/>
      <c r="AG249" s="258"/>
      <c r="AH249" s="259"/>
      <c r="AI249" s="10"/>
      <c r="AO249" s="9"/>
      <c r="AR249" s="1156" t="s">
        <v>607</v>
      </c>
      <c r="AS249" s="1157"/>
      <c r="AT249" s="1157"/>
      <c r="AU249" s="1157"/>
      <c r="AV249" s="1157"/>
      <c r="AW249" s="1158"/>
      <c r="AX249" s="990" t="s">
        <v>447</v>
      </c>
      <c r="AY249" s="991"/>
      <c r="AZ249" s="991"/>
      <c r="BA249" s="991"/>
      <c r="BB249" s="991"/>
      <c r="BC249" s="991"/>
      <c r="BD249" s="991"/>
      <c r="BE249" s="991"/>
      <c r="BF249" s="991"/>
      <c r="BG249" s="991"/>
      <c r="BH249" s="991"/>
      <c r="BI249" s="991"/>
      <c r="BJ249" s="991"/>
      <c r="BK249" s="991"/>
      <c r="BL249" s="991"/>
      <c r="BM249" s="992"/>
      <c r="BN249" s="403"/>
      <c r="BO249" s="403"/>
      <c r="BP249" s="264"/>
    </row>
    <row r="250" spans="1:68" ht="13.5" customHeight="1">
      <c r="A250" s="9"/>
      <c r="B250" s="621"/>
      <c r="C250" s="1044"/>
      <c r="D250" s="1044"/>
      <c r="E250" s="1044"/>
      <c r="F250" s="1044"/>
      <c r="G250" s="1045"/>
      <c r="H250" s="617"/>
      <c r="I250" s="641"/>
      <c r="J250" s="655" t="s">
        <v>422</v>
      </c>
      <c r="K250" s="1033" t="s">
        <v>608</v>
      </c>
      <c r="L250" s="1034"/>
      <c r="M250" s="1034"/>
      <c r="N250" s="1034"/>
      <c r="O250" s="1034"/>
      <c r="P250" s="1034"/>
      <c r="Q250" s="1034"/>
      <c r="R250" s="1034"/>
      <c r="S250" s="1034"/>
      <c r="T250" s="1034"/>
      <c r="U250" s="1034"/>
      <c r="V250" s="1034"/>
      <c r="W250" s="1034"/>
      <c r="X250" s="1034"/>
      <c r="Y250" s="1034"/>
      <c r="Z250" s="1034"/>
      <c r="AA250" s="1034"/>
      <c r="AB250" s="1034"/>
      <c r="AC250" s="1034"/>
      <c r="AD250" s="1035"/>
      <c r="AE250" s="909" t="s">
        <v>2</v>
      </c>
      <c r="AF250" s="905"/>
      <c r="AG250" s="905"/>
      <c r="AH250" s="906"/>
      <c r="AI250" s="10"/>
      <c r="AO250" s="1002" t="s">
        <v>680</v>
      </c>
      <c r="AP250" s="1169"/>
      <c r="AQ250" s="1170"/>
      <c r="AR250" s="1024"/>
      <c r="AS250" s="1025"/>
      <c r="AT250" s="1025"/>
      <c r="AU250" s="1025"/>
      <c r="AV250" s="1025"/>
      <c r="AW250" s="1026"/>
      <c r="AX250" s="972"/>
      <c r="AY250" s="973"/>
      <c r="AZ250" s="973"/>
      <c r="BA250" s="973"/>
      <c r="BB250" s="973"/>
      <c r="BC250" s="973"/>
      <c r="BD250" s="973"/>
      <c r="BE250" s="973"/>
      <c r="BF250" s="973"/>
      <c r="BG250" s="973"/>
      <c r="BH250" s="973"/>
      <c r="BI250" s="973"/>
      <c r="BJ250" s="973"/>
      <c r="BK250" s="973"/>
      <c r="BL250" s="973"/>
      <c r="BM250" s="974"/>
      <c r="BN250" s="403"/>
      <c r="BO250" s="403"/>
      <c r="BP250" s="264"/>
    </row>
    <row r="251" spans="1:68" ht="13.5" customHeight="1">
      <c r="A251" s="9"/>
      <c r="B251" s="621"/>
      <c r="C251" s="1044"/>
      <c r="D251" s="1044"/>
      <c r="E251" s="1044"/>
      <c r="F251" s="1044"/>
      <c r="G251" s="1045"/>
      <c r="H251" s="617"/>
      <c r="I251" s="641"/>
      <c r="J251" s="656"/>
      <c r="K251" s="1033"/>
      <c r="L251" s="1034"/>
      <c r="M251" s="1034"/>
      <c r="N251" s="1034"/>
      <c r="O251" s="1034"/>
      <c r="P251" s="1034"/>
      <c r="Q251" s="1034"/>
      <c r="R251" s="1034"/>
      <c r="S251" s="1034"/>
      <c r="T251" s="1034"/>
      <c r="U251" s="1034"/>
      <c r="V251" s="1034"/>
      <c r="W251" s="1034"/>
      <c r="X251" s="1034"/>
      <c r="Y251" s="1034"/>
      <c r="Z251" s="1034"/>
      <c r="AA251" s="1034"/>
      <c r="AB251" s="1034"/>
      <c r="AC251" s="1034"/>
      <c r="AD251" s="1035"/>
      <c r="AE251" s="26"/>
      <c r="AF251" s="258"/>
      <c r="AG251" s="258"/>
      <c r="AH251" s="259"/>
      <c r="AI251" s="10"/>
      <c r="AO251" s="9"/>
      <c r="AR251" s="1024"/>
      <c r="AS251" s="1025"/>
      <c r="AT251" s="1025"/>
      <c r="AU251" s="1025"/>
      <c r="AV251" s="1025"/>
      <c r="AW251" s="1026"/>
      <c r="AX251" s="972"/>
      <c r="AY251" s="973"/>
      <c r="AZ251" s="973"/>
      <c r="BA251" s="973"/>
      <c r="BB251" s="973"/>
      <c r="BC251" s="973"/>
      <c r="BD251" s="973"/>
      <c r="BE251" s="973"/>
      <c r="BF251" s="973"/>
      <c r="BG251" s="973"/>
      <c r="BH251" s="973"/>
      <c r="BI251" s="973"/>
      <c r="BJ251" s="973"/>
      <c r="BK251" s="973"/>
      <c r="BL251" s="973"/>
      <c r="BM251" s="974"/>
      <c r="BN251" s="245"/>
      <c r="BO251" s="245"/>
      <c r="BP251" s="403"/>
    </row>
    <row r="252" spans="1:68" ht="13.5" customHeight="1">
      <c r="A252" s="9"/>
      <c r="B252" s="621"/>
      <c r="C252" s="1044"/>
      <c r="D252" s="1044"/>
      <c r="E252" s="1044"/>
      <c r="F252" s="1044"/>
      <c r="G252" s="1045"/>
      <c r="H252" s="617"/>
      <c r="I252" s="641"/>
      <c r="J252" s="656"/>
      <c r="K252" s="1033"/>
      <c r="L252" s="1034"/>
      <c r="M252" s="1034"/>
      <c r="N252" s="1034"/>
      <c r="O252" s="1034"/>
      <c r="P252" s="1034"/>
      <c r="Q252" s="1034"/>
      <c r="R252" s="1034"/>
      <c r="S252" s="1034"/>
      <c r="T252" s="1034"/>
      <c r="U252" s="1034"/>
      <c r="V252" s="1034"/>
      <c r="W252" s="1034"/>
      <c r="X252" s="1034"/>
      <c r="Y252" s="1034"/>
      <c r="Z252" s="1034"/>
      <c r="AA252" s="1034"/>
      <c r="AB252" s="1034"/>
      <c r="AC252" s="1034"/>
      <c r="AD252" s="1035"/>
      <c r="AE252" s="26"/>
      <c r="AF252" s="258"/>
      <c r="AG252" s="258"/>
      <c r="AH252" s="259"/>
      <c r="AI252" s="10"/>
      <c r="AO252" s="9"/>
      <c r="AR252" s="1024"/>
      <c r="AS252" s="1025"/>
      <c r="AT252" s="1025"/>
      <c r="AU252" s="1025"/>
      <c r="AV252" s="1025"/>
      <c r="AW252" s="1026"/>
      <c r="AX252" s="972"/>
      <c r="AY252" s="973"/>
      <c r="AZ252" s="973"/>
      <c r="BA252" s="973"/>
      <c r="BB252" s="973"/>
      <c r="BC252" s="973"/>
      <c r="BD252" s="973"/>
      <c r="BE252" s="973"/>
      <c r="BF252" s="973"/>
      <c r="BG252" s="973"/>
      <c r="BH252" s="973"/>
      <c r="BI252" s="973"/>
      <c r="BJ252" s="973"/>
      <c r="BK252" s="973"/>
      <c r="BL252" s="973"/>
      <c r="BM252" s="974"/>
      <c r="BN252" s="245"/>
      <c r="BO252" s="245"/>
      <c r="BP252" s="403"/>
    </row>
    <row r="253" spans="1:68" ht="13.5" customHeight="1">
      <c r="A253" s="9"/>
      <c r="B253" s="621"/>
      <c r="C253" s="1044"/>
      <c r="D253" s="1044"/>
      <c r="E253" s="1044"/>
      <c r="F253" s="1044"/>
      <c r="G253" s="1045"/>
      <c r="H253" s="617"/>
      <c r="I253" s="674" t="s">
        <v>445</v>
      </c>
      <c r="J253" s="675" t="s">
        <v>466</v>
      </c>
      <c r="K253" s="675"/>
      <c r="L253" s="675"/>
      <c r="M253" s="675"/>
      <c r="N253" s="675"/>
      <c r="O253" s="675"/>
      <c r="P253" s="675"/>
      <c r="Q253" s="675"/>
      <c r="R253" s="675"/>
      <c r="S253" s="675"/>
      <c r="T253" s="675"/>
      <c r="U253" s="675"/>
      <c r="V253" s="675"/>
      <c r="W253" s="675"/>
      <c r="X253" s="675"/>
      <c r="Y253" s="675"/>
      <c r="Z253" s="675"/>
      <c r="AA253" s="675"/>
      <c r="AB253" s="675"/>
      <c r="AC253" s="675"/>
      <c r="AD253" s="675"/>
      <c r="AE253" s="909" t="s">
        <v>2</v>
      </c>
      <c r="AF253" s="905"/>
      <c r="AG253" s="905"/>
      <c r="AH253" s="906"/>
      <c r="AI253" s="10"/>
      <c r="AO253" s="9"/>
      <c r="AR253" s="1024"/>
      <c r="AS253" s="1025"/>
      <c r="AT253" s="1025"/>
      <c r="AU253" s="1025"/>
      <c r="AV253" s="1025"/>
      <c r="AW253" s="1026"/>
      <c r="AX253" s="972"/>
      <c r="AY253" s="973"/>
      <c r="AZ253" s="973"/>
      <c r="BA253" s="973"/>
      <c r="BB253" s="973"/>
      <c r="BC253" s="973"/>
      <c r="BD253" s="973"/>
      <c r="BE253" s="973"/>
      <c r="BF253" s="973"/>
      <c r="BG253" s="973"/>
      <c r="BH253" s="973"/>
      <c r="BI253" s="973"/>
      <c r="BJ253" s="973"/>
      <c r="BK253" s="973"/>
      <c r="BL253" s="973"/>
      <c r="BM253" s="974"/>
      <c r="BN253" s="245"/>
      <c r="BO253" s="245"/>
      <c r="BP253" s="403"/>
    </row>
    <row r="254" spans="1:68" ht="13.5" customHeight="1">
      <c r="A254" s="9"/>
      <c r="B254" s="621"/>
      <c r="C254" s="623"/>
      <c r="D254" s="623"/>
      <c r="E254" s="623"/>
      <c r="F254" s="623"/>
      <c r="G254" s="623"/>
      <c r="H254" s="621"/>
      <c r="I254" s="638" t="s">
        <v>467</v>
      </c>
      <c r="J254" s="896" t="s">
        <v>468</v>
      </c>
      <c r="K254" s="925"/>
      <c r="L254" s="925"/>
      <c r="M254" s="925"/>
      <c r="N254" s="925"/>
      <c r="O254" s="925"/>
      <c r="P254" s="925"/>
      <c r="Q254" s="925"/>
      <c r="R254" s="925"/>
      <c r="S254" s="925"/>
      <c r="T254" s="925"/>
      <c r="U254" s="925"/>
      <c r="V254" s="925"/>
      <c r="W254" s="925"/>
      <c r="X254" s="925"/>
      <c r="Y254" s="925"/>
      <c r="Z254" s="925"/>
      <c r="AA254" s="925"/>
      <c r="AB254" s="925"/>
      <c r="AC254" s="925"/>
      <c r="AD254" s="926"/>
      <c r="AE254" s="909" t="s">
        <v>2</v>
      </c>
      <c r="AF254" s="905"/>
      <c r="AG254" s="905"/>
      <c r="AH254" s="906"/>
      <c r="AI254" s="10"/>
      <c r="AO254" s="9"/>
      <c r="AR254" s="1171"/>
      <c r="AS254" s="1172"/>
      <c r="AT254" s="1172"/>
      <c r="AU254" s="1172"/>
      <c r="AV254" s="1172"/>
      <c r="AW254" s="1173"/>
      <c r="AX254" s="1174"/>
      <c r="AY254" s="1175"/>
      <c r="AZ254" s="1175"/>
      <c r="BA254" s="1175"/>
      <c r="BB254" s="1175"/>
      <c r="BC254" s="1175"/>
      <c r="BD254" s="1175"/>
      <c r="BE254" s="1175"/>
      <c r="BF254" s="1175"/>
      <c r="BG254" s="1175"/>
      <c r="BH254" s="1175"/>
      <c r="BI254" s="1175"/>
      <c r="BJ254" s="1175"/>
      <c r="BK254" s="1175"/>
      <c r="BL254" s="1175"/>
      <c r="BM254" s="1176"/>
      <c r="BN254" s="89"/>
      <c r="BO254" s="89"/>
      <c r="BP254" s="403"/>
    </row>
    <row r="255" spans="1:68" ht="13.5" customHeight="1">
      <c r="A255" s="9"/>
      <c r="B255" s="621"/>
      <c r="C255" s="623"/>
      <c r="D255" s="623"/>
      <c r="E255" s="623"/>
      <c r="F255" s="623"/>
      <c r="G255" s="623"/>
      <c r="H255" s="621"/>
      <c r="I255" s="648"/>
      <c r="J255" s="907"/>
      <c r="K255" s="996"/>
      <c r="L255" s="996"/>
      <c r="M255" s="996"/>
      <c r="N255" s="996"/>
      <c r="O255" s="996"/>
      <c r="P255" s="996"/>
      <c r="Q255" s="996"/>
      <c r="R255" s="996"/>
      <c r="S255" s="996"/>
      <c r="T255" s="996"/>
      <c r="U255" s="996"/>
      <c r="V255" s="996"/>
      <c r="W255" s="996"/>
      <c r="X255" s="996"/>
      <c r="Y255" s="996"/>
      <c r="Z255" s="996"/>
      <c r="AA255" s="996"/>
      <c r="AB255" s="996"/>
      <c r="AC255" s="996"/>
      <c r="AD255" s="997"/>
      <c r="AE255" s="26"/>
      <c r="AF255" s="258"/>
      <c r="AG255" s="258"/>
      <c r="AH255" s="259"/>
      <c r="AI255" s="10"/>
      <c r="AO255" s="9"/>
      <c r="AR255" s="746"/>
      <c r="AS255" s="747"/>
      <c r="AT255" s="747"/>
      <c r="AU255" s="747"/>
      <c r="AV255" s="747"/>
      <c r="AW255" s="748"/>
      <c r="AX255" s="745"/>
      <c r="AY255" s="281"/>
      <c r="AZ255" s="281"/>
      <c r="BA255" s="281"/>
      <c r="BB255" s="281"/>
      <c r="BC255" s="281"/>
      <c r="BD255" s="281"/>
      <c r="BE255" s="281"/>
      <c r="BF255" s="281"/>
      <c r="BG255" s="281"/>
      <c r="BH255" s="281"/>
      <c r="BI255" s="281"/>
      <c r="BJ255" s="281"/>
      <c r="BK255" s="281"/>
      <c r="BL255" s="281"/>
      <c r="BM255" s="576"/>
      <c r="BN255" s="89"/>
      <c r="BO255" s="89"/>
      <c r="BP255" s="403"/>
    </row>
    <row r="256" spans="1:68" ht="13.5" customHeight="1">
      <c r="A256" s="9"/>
      <c r="B256" s="625"/>
      <c r="C256" s="623"/>
      <c r="D256" s="623"/>
      <c r="E256" s="623"/>
      <c r="F256" s="623"/>
      <c r="G256" s="623"/>
      <c r="H256" s="621"/>
      <c r="I256" s="648"/>
      <c r="J256" s="996"/>
      <c r="K256" s="996"/>
      <c r="L256" s="996"/>
      <c r="M256" s="996"/>
      <c r="N256" s="996"/>
      <c r="O256" s="996"/>
      <c r="P256" s="996"/>
      <c r="Q256" s="996"/>
      <c r="R256" s="996"/>
      <c r="S256" s="996"/>
      <c r="T256" s="996"/>
      <c r="U256" s="996"/>
      <c r="V256" s="996"/>
      <c r="W256" s="996"/>
      <c r="X256" s="996"/>
      <c r="Y256" s="996"/>
      <c r="Z256" s="996"/>
      <c r="AA256" s="996"/>
      <c r="AB256" s="996"/>
      <c r="AC256" s="996"/>
      <c r="AD256" s="997"/>
      <c r="AE256" s="26"/>
      <c r="AF256" s="258"/>
      <c r="AG256" s="258"/>
      <c r="AH256" s="259"/>
      <c r="AI256" s="10"/>
      <c r="AO256" s="9"/>
      <c r="AR256" s="203"/>
      <c r="AS256" s="204"/>
      <c r="AT256" s="204"/>
      <c r="AU256" s="204"/>
      <c r="AV256" s="204"/>
      <c r="AW256" s="205"/>
      <c r="AX256" s="208"/>
      <c r="AY256" s="202"/>
      <c r="AZ256" s="202"/>
      <c r="BA256" s="202"/>
      <c r="BB256" s="202"/>
      <c r="BC256" s="202"/>
      <c r="BD256" s="202"/>
      <c r="BE256" s="202"/>
      <c r="BF256" s="202"/>
      <c r="BG256" s="202"/>
      <c r="BH256" s="202"/>
      <c r="BI256" s="202"/>
      <c r="BJ256" s="202"/>
      <c r="BK256" s="202"/>
      <c r="BL256" s="202"/>
      <c r="BM256" s="209"/>
      <c r="BN256" s="89"/>
      <c r="BO256" s="89"/>
      <c r="BP256" s="403"/>
    </row>
    <row r="257" spans="1:68" ht="13.5" customHeight="1">
      <c r="A257" s="9"/>
      <c r="B257" s="621" t="s">
        <v>474</v>
      </c>
      <c r="C257" s="5" t="s">
        <v>101</v>
      </c>
      <c r="D257" s="5"/>
      <c r="E257" s="5"/>
      <c r="F257" s="5"/>
      <c r="G257" s="5"/>
      <c r="H257" s="676"/>
      <c r="I257" s="677"/>
      <c r="J257" s="677"/>
      <c r="K257" s="677"/>
      <c r="L257" s="677"/>
      <c r="M257" s="677"/>
      <c r="N257" s="677"/>
      <c r="O257" s="677"/>
      <c r="P257" s="677"/>
      <c r="Q257" s="677"/>
      <c r="R257" s="677"/>
      <c r="S257" s="677"/>
      <c r="T257" s="677"/>
      <c r="U257" s="677"/>
      <c r="V257" s="677"/>
      <c r="W257" s="677"/>
      <c r="X257" s="677"/>
      <c r="Y257" s="677"/>
      <c r="Z257" s="677"/>
      <c r="AA257" s="677"/>
      <c r="AB257" s="677"/>
      <c r="AC257" s="677"/>
      <c r="AD257" s="678"/>
      <c r="AE257" s="379"/>
      <c r="AF257" s="41"/>
      <c r="AG257" s="41"/>
      <c r="AH257" s="189"/>
      <c r="AI257" s="40" t="s">
        <v>67</v>
      </c>
      <c r="AJ257" s="5"/>
      <c r="AK257" s="5"/>
      <c r="AL257" s="5"/>
      <c r="AM257" s="5"/>
      <c r="AN257" s="5"/>
      <c r="AO257" s="6"/>
      <c r="AP257" s="5"/>
      <c r="AQ257" s="8"/>
      <c r="AR257" s="1021" t="s">
        <v>609</v>
      </c>
      <c r="AS257" s="1022"/>
      <c r="AT257" s="1022"/>
      <c r="AU257" s="1022"/>
      <c r="AV257" s="1022"/>
      <c r="AW257" s="1023"/>
      <c r="AX257" s="1027" t="s">
        <v>387</v>
      </c>
      <c r="AY257" s="1028"/>
      <c r="AZ257" s="1028"/>
      <c r="BA257" s="1028"/>
      <c r="BB257" s="1028"/>
      <c r="BC257" s="1028"/>
      <c r="BD257" s="1028"/>
      <c r="BE257" s="1028"/>
      <c r="BF257" s="1028"/>
      <c r="BG257" s="1028"/>
      <c r="BH257" s="1028"/>
      <c r="BI257" s="1028"/>
      <c r="BJ257" s="1028"/>
      <c r="BK257" s="1028"/>
      <c r="BL257" s="1028"/>
      <c r="BM257" s="1029"/>
      <c r="BN257" s="89"/>
      <c r="BO257" s="89"/>
      <c r="BP257" s="202"/>
    </row>
    <row r="258" spans="1:68" ht="13.5" customHeight="1">
      <c r="A258" s="9"/>
      <c r="B258" s="621"/>
      <c r="C258" s="907" t="s">
        <v>716</v>
      </c>
      <c r="D258" s="907"/>
      <c r="E258" s="907"/>
      <c r="F258" s="907"/>
      <c r="G258" s="908"/>
      <c r="H258" s="679"/>
      <c r="I258" s="913" t="s">
        <v>1126</v>
      </c>
      <c r="J258" s="914"/>
      <c r="K258" s="914"/>
      <c r="L258" s="914"/>
      <c r="M258" s="914"/>
      <c r="N258" s="914"/>
      <c r="O258" s="914"/>
      <c r="P258" s="914"/>
      <c r="Q258" s="914"/>
      <c r="R258" s="914"/>
      <c r="S258" s="914"/>
      <c r="T258" s="914"/>
      <c r="U258" s="914"/>
      <c r="V258" s="914"/>
      <c r="W258" s="914"/>
      <c r="X258" s="914"/>
      <c r="Y258" s="914"/>
      <c r="Z258" s="914"/>
      <c r="AA258" s="914"/>
      <c r="AB258" s="914"/>
      <c r="AC258" s="914"/>
      <c r="AD258" s="915"/>
      <c r="AE258" s="909" t="s">
        <v>2</v>
      </c>
      <c r="AF258" s="905"/>
      <c r="AG258" s="905"/>
      <c r="AH258" s="906"/>
      <c r="AI258" s="10"/>
      <c r="AO258" s="9"/>
      <c r="AQ258" s="12"/>
      <c r="AR258" s="1024"/>
      <c r="AS258" s="1025"/>
      <c r="AT258" s="1025"/>
      <c r="AU258" s="1025"/>
      <c r="AV258" s="1025"/>
      <c r="AW258" s="1026"/>
      <c r="AX258" s="1030"/>
      <c r="AY258" s="1031"/>
      <c r="AZ258" s="1031"/>
      <c r="BA258" s="1031"/>
      <c r="BB258" s="1031"/>
      <c r="BC258" s="1031"/>
      <c r="BD258" s="1031"/>
      <c r="BE258" s="1031"/>
      <c r="BF258" s="1031"/>
      <c r="BG258" s="1031"/>
      <c r="BH258" s="1031"/>
      <c r="BI258" s="1031"/>
      <c r="BJ258" s="1031"/>
      <c r="BK258" s="1031"/>
      <c r="BL258" s="1031"/>
      <c r="BM258" s="1032"/>
      <c r="BN258" s="89"/>
      <c r="BO258" s="89"/>
      <c r="BP258" s="202"/>
    </row>
    <row r="259" spans="1:68" ht="13.5" customHeight="1">
      <c r="A259" s="9"/>
      <c r="B259" s="621"/>
      <c r="C259" s="907"/>
      <c r="D259" s="907"/>
      <c r="E259" s="907"/>
      <c r="F259" s="907"/>
      <c r="G259" s="908"/>
      <c r="H259" s="679"/>
      <c r="I259" s="916"/>
      <c r="J259" s="917"/>
      <c r="K259" s="917"/>
      <c r="L259" s="917"/>
      <c r="M259" s="917"/>
      <c r="N259" s="917"/>
      <c r="O259" s="917"/>
      <c r="P259" s="917"/>
      <c r="Q259" s="917"/>
      <c r="R259" s="917"/>
      <c r="S259" s="917"/>
      <c r="T259" s="917"/>
      <c r="U259" s="917"/>
      <c r="V259" s="917"/>
      <c r="W259" s="917"/>
      <c r="X259" s="917"/>
      <c r="Y259" s="917"/>
      <c r="Z259" s="917"/>
      <c r="AA259" s="917"/>
      <c r="AB259" s="917"/>
      <c r="AC259" s="917"/>
      <c r="AD259" s="918"/>
      <c r="AE259" s="10"/>
      <c r="AH259" s="12"/>
      <c r="AI259" s="10"/>
      <c r="AO259" s="9"/>
      <c r="AQ259" s="12"/>
      <c r="AR259" s="1048" t="s">
        <v>610</v>
      </c>
      <c r="AS259" s="1049"/>
      <c r="AT259" s="1049"/>
      <c r="AU259" s="1049"/>
      <c r="AV259" s="1049"/>
      <c r="AW259" s="1050"/>
      <c r="AX259" s="1179" t="s">
        <v>292</v>
      </c>
      <c r="AY259" s="1180"/>
      <c r="AZ259" s="1180"/>
      <c r="BA259" s="1180"/>
      <c r="BB259" s="1180"/>
      <c r="BC259" s="1180"/>
      <c r="BD259" s="1180"/>
      <c r="BE259" s="1180"/>
      <c r="BF259" s="1180"/>
      <c r="BG259" s="1180"/>
      <c r="BH259" s="1180"/>
      <c r="BI259" s="1180"/>
      <c r="BJ259" s="1180"/>
      <c r="BK259" s="1180"/>
      <c r="BL259" s="1180"/>
      <c r="BM259" s="1181"/>
      <c r="BN259" s="89"/>
      <c r="BO259" s="89"/>
      <c r="BP259" s="202"/>
    </row>
    <row r="260" spans="1:68" ht="13.5" customHeight="1">
      <c r="A260" s="9"/>
      <c r="B260" s="621"/>
      <c r="C260" s="907"/>
      <c r="D260" s="907"/>
      <c r="E260" s="907"/>
      <c r="F260" s="907"/>
      <c r="G260" s="908"/>
      <c r="H260" s="679"/>
      <c r="I260" s="916"/>
      <c r="J260" s="917"/>
      <c r="K260" s="917"/>
      <c r="L260" s="917"/>
      <c r="M260" s="917"/>
      <c r="N260" s="917"/>
      <c r="O260" s="917"/>
      <c r="P260" s="917"/>
      <c r="Q260" s="917"/>
      <c r="R260" s="917"/>
      <c r="S260" s="917"/>
      <c r="T260" s="917"/>
      <c r="U260" s="917"/>
      <c r="V260" s="917"/>
      <c r="W260" s="917"/>
      <c r="X260" s="917"/>
      <c r="Y260" s="917"/>
      <c r="Z260" s="917"/>
      <c r="AA260" s="917"/>
      <c r="AB260" s="917"/>
      <c r="AC260" s="917"/>
      <c r="AD260" s="918"/>
      <c r="AE260" s="10"/>
      <c r="AH260" s="12"/>
      <c r="AI260" s="10"/>
      <c r="AO260" s="9"/>
      <c r="AQ260" s="12"/>
      <c r="AR260" s="1048"/>
      <c r="AS260" s="1049"/>
      <c r="AT260" s="1049"/>
      <c r="AU260" s="1049"/>
      <c r="AV260" s="1049"/>
      <c r="AW260" s="1050"/>
      <c r="AX260" s="1179"/>
      <c r="AY260" s="1180"/>
      <c r="AZ260" s="1180"/>
      <c r="BA260" s="1180"/>
      <c r="BB260" s="1180"/>
      <c r="BC260" s="1180"/>
      <c r="BD260" s="1180"/>
      <c r="BE260" s="1180"/>
      <c r="BF260" s="1180"/>
      <c r="BG260" s="1180"/>
      <c r="BH260" s="1180"/>
      <c r="BI260" s="1180"/>
      <c r="BJ260" s="1180"/>
      <c r="BK260" s="1180"/>
      <c r="BL260" s="1180"/>
      <c r="BM260" s="1181"/>
      <c r="BN260" s="89"/>
      <c r="BO260" s="89"/>
      <c r="BP260" s="202"/>
    </row>
    <row r="261" spans="1:68" ht="13.5" customHeight="1">
      <c r="A261" s="9"/>
      <c r="B261" s="621"/>
      <c r="C261" s="907"/>
      <c r="D261" s="907"/>
      <c r="E261" s="907"/>
      <c r="F261" s="907"/>
      <c r="G261" s="908"/>
      <c r="H261" s="679"/>
      <c r="I261" s="916"/>
      <c r="J261" s="917"/>
      <c r="K261" s="917"/>
      <c r="L261" s="917"/>
      <c r="M261" s="917"/>
      <c r="N261" s="917"/>
      <c r="O261" s="917"/>
      <c r="P261" s="917"/>
      <c r="Q261" s="917"/>
      <c r="R261" s="917"/>
      <c r="S261" s="917"/>
      <c r="T261" s="917"/>
      <c r="U261" s="917"/>
      <c r="V261" s="917"/>
      <c r="W261" s="917"/>
      <c r="X261" s="917"/>
      <c r="Y261" s="917"/>
      <c r="Z261" s="917"/>
      <c r="AA261" s="917"/>
      <c r="AB261" s="917"/>
      <c r="AC261" s="917"/>
      <c r="AD261" s="918"/>
      <c r="AE261" s="10"/>
      <c r="AH261" s="12"/>
      <c r="AI261" s="10"/>
      <c r="AO261" s="9"/>
      <c r="AQ261" s="12"/>
      <c r="AR261" s="1048" t="s">
        <v>611</v>
      </c>
      <c r="AS261" s="1049"/>
      <c r="AT261" s="1049"/>
      <c r="AU261" s="1049"/>
      <c r="AV261" s="1049"/>
      <c r="AW261" s="1050"/>
      <c r="AX261" s="1179" t="s">
        <v>388</v>
      </c>
      <c r="AY261" s="1180"/>
      <c r="AZ261" s="1180"/>
      <c r="BA261" s="1180"/>
      <c r="BB261" s="1180"/>
      <c r="BC261" s="1180"/>
      <c r="BD261" s="1180"/>
      <c r="BE261" s="1180"/>
      <c r="BF261" s="1180"/>
      <c r="BG261" s="1180"/>
      <c r="BH261" s="1180"/>
      <c r="BI261" s="1180"/>
      <c r="BJ261" s="1180"/>
      <c r="BK261" s="1180"/>
      <c r="BL261" s="1180"/>
      <c r="BM261" s="1181"/>
      <c r="BN261" s="89"/>
      <c r="BO261" s="89"/>
      <c r="BP261" s="202"/>
    </row>
    <row r="262" spans="1:68" ht="13.5" customHeight="1">
      <c r="A262" s="9"/>
      <c r="B262" s="621"/>
      <c r="C262" s="907"/>
      <c r="D262" s="907"/>
      <c r="E262" s="907"/>
      <c r="F262" s="907"/>
      <c r="G262" s="908"/>
      <c r="H262" s="679"/>
      <c r="I262" s="916"/>
      <c r="J262" s="917"/>
      <c r="K262" s="917"/>
      <c r="L262" s="917"/>
      <c r="M262" s="917"/>
      <c r="N262" s="917"/>
      <c r="O262" s="917"/>
      <c r="P262" s="917"/>
      <c r="Q262" s="917"/>
      <c r="R262" s="917"/>
      <c r="S262" s="917"/>
      <c r="T262" s="917"/>
      <c r="U262" s="917"/>
      <c r="V262" s="917"/>
      <c r="W262" s="917"/>
      <c r="X262" s="917"/>
      <c r="Y262" s="917"/>
      <c r="Z262" s="917"/>
      <c r="AA262" s="917"/>
      <c r="AB262" s="917"/>
      <c r="AC262" s="917"/>
      <c r="AD262" s="918"/>
      <c r="AE262" s="10"/>
      <c r="AH262" s="12"/>
      <c r="AI262" s="10"/>
      <c r="AO262" s="9"/>
      <c r="AQ262" s="12"/>
      <c r="AR262" s="1048"/>
      <c r="AS262" s="1049"/>
      <c r="AT262" s="1049"/>
      <c r="AU262" s="1049"/>
      <c r="AV262" s="1049"/>
      <c r="AW262" s="1050"/>
      <c r="AX262" s="1179"/>
      <c r="AY262" s="1180"/>
      <c r="AZ262" s="1180"/>
      <c r="BA262" s="1180"/>
      <c r="BB262" s="1180"/>
      <c r="BC262" s="1180"/>
      <c r="BD262" s="1180"/>
      <c r="BE262" s="1180"/>
      <c r="BF262" s="1180"/>
      <c r="BG262" s="1180"/>
      <c r="BH262" s="1180"/>
      <c r="BI262" s="1180"/>
      <c r="BJ262" s="1180"/>
      <c r="BK262" s="1180"/>
      <c r="BL262" s="1180"/>
      <c r="BM262" s="1181"/>
      <c r="BN262" s="89"/>
      <c r="BO262" s="89"/>
      <c r="BP262" s="202"/>
    </row>
    <row r="263" spans="1:68" ht="13.5" customHeight="1">
      <c r="A263" s="9"/>
      <c r="B263" s="621"/>
      <c r="C263" s="907"/>
      <c r="D263" s="907"/>
      <c r="E263" s="907"/>
      <c r="F263" s="907"/>
      <c r="G263" s="908"/>
      <c r="H263" s="679"/>
      <c r="I263" s="916"/>
      <c r="J263" s="917"/>
      <c r="K263" s="917"/>
      <c r="L263" s="917"/>
      <c r="M263" s="917"/>
      <c r="N263" s="917"/>
      <c r="O263" s="917"/>
      <c r="P263" s="917"/>
      <c r="Q263" s="917"/>
      <c r="R263" s="917"/>
      <c r="S263" s="917"/>
      <c r="T263" s="917"/>
      <c r="U263" s="917"/>
      <c r="V263" s="917"/>
      <c r="W263" s="917"/>
      <c r="X263" s="917"/>
      <c r="Y263" s="917"/>
      <c r="Z263" s="917"/>
      <c r="AA263" s="917"/>
      <c r="AB263" s="917"/>
      <c r="AC263" s="917"/>
      <c r="AD263" s="918"/>
      <c r="AE263" s="10"/>
      <c r="AH263" s="12"/>
      <c r="AI263" s="10"/>
      <c r="AO263" s="9"/>
      <c r="AQ263" s="12"/>
      <c r="AR263" s="1048"/>
      <c r="AS263" s="1049"/>
      <c r="AT263" s="1049"/>
      <c r="AU263" s="1049"/>
      <c r="AV263" s="1049"/>
      <c r="AW263" s="1050"/>
      <c r="AX263" s="1179"/>
      <c r="AY263" s="1180"/>
      <c r="AZ263" s="1180"/>
      <c r="BA263" s="1180"/>
      <c r="BB263" s="1180"/>
      <c r="BC263" s="1180"/>
      <c r="BD263" s="1180"/>
      <c r="BE263" s="1180"/>
      <c r="BF263" s="1180"/>
      <c r="BG263" s="1180"/>
      <c r="BH263" s="1180"/>
      <c r="BI263" s="1180"/>
      <c r="BJ263" s="1180"/>
      <c r="BK263" s="1180"/>
      <c r="BL263" s="1180"/>
      <c r="BM263" s="1181"/>
      <c r="BN263" s="89"/>
      <c r="BO263" s="89"/>
      <c r="BP263" s="202"/>
    </row>
    <row r="264" spans="1:68" ht="13.5" customHeight="1">
      <c r="A264" s="9"/>
      <c r="B264" s="621"/>
      <c r="C264" s="907"/>
      <c r="D264" s="907"/>
      <c r="E264" s="907"/>
      <c r="F264" s="907"/>
      <c r="G264" s="908"/>
      <c r="H264" s="679"/>
      <c r="I264" s="916"/>
      <c r="J264" s="917"/>
      <c r="K264" s="917"/>
      <c r="L264" s="917"/>
      <c r="M264" s="917"/>
      <c r="N264" s="917"/>
      <c r="O264" s="917"/>
      <c r="P264" s="917"/>
      <c r="Q264" s="917"/>
      <c r="R264" s="917"/>
      <c r="S264" s="917"/>
      <c r="T264" s="917"/>
      <c r="U264" s="917"/>
      <c r="V264" s="917"/>
      <c r="W264" s="917"/>
      <c r="X264" s="917"/>
      <c r="Y264" s="917"/>
      <c r="Z264" s="917"/>
      <c r="AA264" s="917"/>
      <c r="AB264" s="917"/>
      <c r="AC264" s="917"/>
      <c r="AD264" s="918"/>
      <c r="AE264" s="10"/>
      <c r="AH264" s="12"/>
      <c r="AI264" s="10"/>
      <c r="AO264" s="9"/>
      <c r="AQ264" s="12"/>
      <c r="AR264" s="1048" t="s">
        <v>1140</v>
      </c>
      <c r="AS264" s="1182"/>
      <c r="AT264" s="1182"/>
      <c r="AU264" s="1182"/>
      <c r="AV264" s="1182"/>
      <c r="AW264" s="1183"/>
      <c r="AX264" s="1185" t="s">
        <v>93</v>
      </c>
      <c r="AY264" s="1186"/>
      <c r="AZ264" s="1186"/>
      <c r="BA264" s="1186"/>
      <c r="BB264" s="1186"/>
      <c r="BC264" s="1186"/>
      <c r="BD264" s="1186"/>
      <c r="BE264" s="1186"/>
      <c r="BF264" s="1186"/>
      <c r="BG264" s="1186"/>
      <c r="BH264" s="1186"/>
      <c r="BI264" s="1186"/>
      <c r="BJ264" s="1186"/>
      <c r="BK264" s="1186"/>
      <c r="BL264" s="1186"/>
      <c r="BM264" s="1187"/>
      <c r="BN264" s="89"/>
      <c r="BO264" s="89"/>
      <c r="BP264" s="202"/>
    </row>
    <row r="265" spans="1:68" ht="13.5" customHeight="1">
      <c r="A265" s="9"/>
      <c r="B265" s="621"/>
      <c r="C265" s="907"/>
      <c r="D265" s="907"/>
      <c r="E265" s="907"/>
      <c r="F265" s="907"/>
      <c r="G265" s="908"/>
      <c r="H265" s="679"/>
      <c r="I265" s="916"/>
      <c r="J265" s="917"/>
      <c r="K265" s="917"/>
      <c r="L265" s="917"/>
      <c r="M265" s="917"/>
      <c r="N265" s="917"/>
      <c r="O265" s="917"/>
      <c r="P265" s="917"/>
      <c r="Q265" s="917"/>
      <c r="R265" s="917"/>
      <c r="S265" s="917"/>
      <c r="T265" s="917"/>
      <c r="U265" s="917"/>
      <c r="V265" s="917"/>
      <c r="W265" s="917"/>
      <c r="X265" s="917"/>
      <c r="Y265" s="917"/>
      <c r="Z265" s="917"/>
      <c r="AA265" s="917"/>
      <c r="AB265" s="917"/>
      <c r="AC265" s="917"/>
      <c r="AD265" s="918"/>
      <c r="AE265" s="10"/>
      <c r="AH265" s="12"/>
      <c r="AI265" s="10"/>
      <c r="AO265" s="9"/>
      <c r="AQ265" s="12"/>
      <c r="AR265" s="1184"/>
      <c r="AS265" s="1182"/>
      <c r="AT265" s="1182"/>
      <c r="AU265" s="1182"/>
      <c r="AV265" s="1182"/>
      <c r="AW265" s="1183"/>
      <c r="AX265" s="1185"/>
      <c r="AY265" s="1186"/>
      <c r="AZ265" s="1186"/>
      <c r="BA265" s="1186"/>
      <c r="BB265" s="1186"/>
      <c r="BC265" s="1186"/>
      <c r="BD265" s="1186"/>
      <c r="BE265" s="1186"/>
      <c r="BF265" s="1186"/>
      <c r="BG265" s="1186"/>
      <c r="BH265" s="1186"/>
      <c r="BI265" s="1186"/>
      <c r="BJ265" s="1186"/>
      <c r="BK265" s="1186"/>
      <c r="BL265" s="1186"/>
      <c r="BM265" s="1187"/>
      <c r="BN265" s="245"/>
      <c r="BO265" s="245"/>
      <c r="BP265" s="202"/>
    </row>
    <row r="266" spans="1:68" ht="13.5" customHeight="1">
      <c r="A266" s="9"/>
      <c r="B266" s="621"/>
      <c r="C266" s="907"/>
      <c r="D266" s="907"/>
      <c r="E266" s="907"/>
      <c r="F266" s="907"/>
      <c r="G266" s="908"/>
      <c r="H266" s="621"/>
      <c r="I266" s="1178"/>
      <c r="J266" s="942"/>
      <c r="K266" s="942"/>
      <c r="L266" s="942"/>
      <c r="M266" s="942"/>
      <c r="N266" s="942"/>
      <c r="O266" s="942"/>
      <c r="P266" s="942"/>
      <c r="Q266" s="942"/>
      <c r="R266" s="942"/>
      <c r="S266" s="942"/>
      <c r="T266" s="942"/>
      <c r="U266" s="942"/>
      <c r="V266" s="942"/>
      <c r="W266" s="942"/>
      <c r="X266" s="942"/>
      <c r="Y266" s="942"/>
      <c r="Z266" s="942"/>
      <c r="AA266" s="942"/>
      <c r="AB266" s="942"/>
      <c r="AC266" s="942"/>
      <c r="AD266" s="943"/>
      <c r="AE266" s="10"/>
      <c r="AH266" s="12"/>
      <c r="AI266" s="10"/>
      <c r="AO266" s="9"/>
      <c r="AQ266" s="12"/>
      <c r="AR266" s="1024" t="s">
        <v>612</v>
      </c>
      <c r="AS266" s="1025"/>
      <c r="AT266" s="1025"/>
      <c r="AU266" s="1025"/>
      <c r="AV266" s="1025"/>
      <c r="AW266" s="1026"/>
      <c r="AX266" s="1030" t="s">
        <v>389</v>
      </c>
      <c r="AY266" s="1031"/>
      <c r="AZ266" s="1031"/>
      <c r="BA266" s="1031"/>
      <c r="BB266" s="1031"/>
      <c r="BC266" s="1031"/>
      <c r="BD266" s="1031"/>
      <c r="BE266" s="1031"/>
      <c r="BF266" s="1031"/>
      <c r="BG266" s="1031"/>
      <c r="BH266" s="1031"/>
      <c r="BI266" s="1031"/>
      <c r="BJ266" s="1031"/>
      <c r="BK266" s="1031"/>
      <c r="BL266" s="1031"/>
      <c r="BM266" s="1032"/>
      <c r="BN266" s="245"/>
      <c r="BO266" s="245"/>
      <c r="BP266" s="202"/>
    </row>
    <row r="267" spans="1:68" ht="13.5" customHeight="1">
      <c r="A267" s="9"/>
      <c r="B267" s="621"/>
      <c r="C267" s="907"/>
      <c r="D267" s="907"/>
      <c r="E267" s="907"/>
      <c r="F267" s="907"/>
      <c r="G267" s="908"/>
      <c r="H267" s="621"/>
      <c r="I267" s="632"/>
      <c r="K267" s="289"/>
      <c r="L267" s="289"/>
      <c r="M267" s="289"/>
      <c r="N267" s="289"/>
      <c r="O267" s="289"/>
      <c r="P267" s="289"/>
      <c r="Q267" s="289"/>
      <c r="R267" s="289"/>
      <c r="S267" s="289"/>
      <c r="T267" s="289"/>
      <c r="U267" s="289"/>
      <c r="V267" s="289"/>
      <c r="W267" s="289"/>
      <c r="X267" s="289"/>
      <c r="Y267" s="289"/>
      <c r="Z267" s="289"/>
      <c r="AA267" s="289"/>
      <c r="AB267" s="289"/>
      <c r="AC267" s="289"/>
      <c r="AD267" s="289"/>
      <c r="AE267" s="10"/>
      <c r="AH267" s="12"/>
      <c r="AI267" s="10"/>
      <c r="AO267" s="9"/>
      <c r="AQ267" s="12"/>
      <c r="AR267" s="1024"/>
      <c r="AS267" s="1025"/>
      <c r="AT267" s="1025"/>
      <c r="AU267" s="1025"/>
      <c r="AV267" s="1025"/>
      <c r="AW267" s="1026"/>
      <c r="AX267" s="1030"/>
      <c r="AY267" s="1031"/>
      <c r="AZ267" s="1031"/>
      <c r="BA267" s="1031"/>
      <c r="BB267" s="1031"/>
      <c r="BC267" s="1031"/>
      <c r="BD267" s="1031"/>
      <c r="BE267" s="1031"/>
      <c r="BF267" s="1031"/>
      <c r="BG267" s="1031"/>
      <c r="BH267" s="1031"/>
      <c r="BI267" s="1031"/>
      <c r="BJ267" s="1031"/>
      <c r="BK267" s="1031"/>
      <c r="BL267" s="1031"/>
      <c r="BM267" s="1032"/>
      <c r="BN267" s="245"/>
      <c r="BO267" s="245"/>
      <c r="BP267" s="202"/>
    </row>
    <row r="268" spans="1:68" ht="13.5" customHeight="1">
      <c r="A268" s="9"/>
      <c r="B268" s="621"/>
      <c r="C268" s="907"/>
      <c r="D268" s="907"/>
      <c r="E268" s="907"/>
      <c r="F268" s="907"/>
      <c r="G268" s="908"/>
      <c r="H268" s="621"/>
      <c r="I268" s="632"/>
      <c r="K268" s="289"/>
      <c r="L268" s="289"/>
      <c r="M268" s="289"/>
      <c r="N268" s="289"/>
      <c r="O268" s="289"/>
      <c r="P268" s="289"/>
      <c r="Q268" s="289"/>
      <c r="R268" s="289"/>
      <c r="S268" s="289"/>
      <c r="T268" s="289"/>
      <c r="U268" s="289"/>
      <c r="V268" s="289"/>
      <c r="W268" s="289"/>
      <c r="X268" s="289"/>
      <c r="Y268" s="289"/>
      <c r="Z268" s="289"/>
      <c r="AA268" s="289"/>
      <c r="AB268" s="289"/>
      <c r="AC268" s="289"/>
      <c r="AD268" s="289"/>
      <c r="AE268" s="10"/>
      <c r="AH268" s="12"/>
      <c r="AI268" s="10"/>
      <c r="AO268" s="9"/>
      <c r="AQ268" s="12"/>
      <c r="AR268" s="203"/>
      <c r="AS268" s="204"/>
      <c r="AT268" s="204"/>
      <c r="AU268" s="204"/>
      <c r="AV268" s="204"/>
      <c r="AW268" s="205"/>
      <c r="AX268" s="208"/>
      <c r="AY268" s="202"/>
      <c r="AZ268" s="202"/>
      <c r="BA268" s="202"/>
      <c r="BB268" s="202"/>
      <c r="BC268" s="202"/>
      <c r="BD268" s="202"/>
      <c r="BE268" s="202"/>
      <c r="BF268" s="202"/>
      <c r="BG268" s="202"/>
      <c r="BH268" s="202"/>
      <c r="BI268" s="202"/>
      <c r="BJ268" s="202"/>
      <c r="BK268" s="202"/>
      <c r="BL268" s="202"/>
      <c r="BM268" s="209"/>
      <c r="BN268" s="245"/>
      <c r="BO268" s="245"/>
      <c r="BP268" s="202"/>
    </row>
    <row r="269" spans="1:68" ht="13.5" customHeight="1">
      <c r="A269" s="643"/>
      <c r="B269" s="625"/>
      <c r="C269" s="1054"/>
      <c r="D269" s="1054"/>
      <c r="E269" s="1054"/>
      <c r="F269" s="1054"/>
      <c r="G269" s="1067"/>
      <c r="H269" s="625"/>
      <c r="I269" s="634"/>
      <c r="J269" s="19"/>
      <c r="K269" s="684"/>
      <c r="L269" s="684"/>
      <c r="M269" s="684"/>
      <c r="N269" s="684"/>
      <c r="O269" s="684"/>
      <c r="P269" s="684"/>
      <c r="Q269" s="684"/>
      <c r="R269" s="684"/>
      <c r="S269" s="684"/>
      <c r="T269" s="684"/>
      <c r="U269" s="684"/>
      <c r="V269" s="684"/>
      <c r="W269" s="684"/>
      <c r="X269" s="684"/>
      <c r="Y269" s="684"/>
      <c r="Z269" s="684"/>
      <c r="AA269" s="684"/>
      <c r="AB269" s="684"/>
      <c r="AC269" s="684"/>
      <c r="AD269" s="684"/>
      <c r="AE269" s="20"/>
      <c r="AF269" s="19"/>
      <c r="AG269" s="19"/>
      <c r="AH269" s="23"/>
      <c r="AI269" s="20"/>
      <c r="AJ269" s="19"/>
      <c r="AK269" s="19"/>
      <c r="AL269" s="19"/>
      <c r="AM269" s="19"/>
      <c r="AN269" s="19"/>
      <c r="AO269" s="21"/>
      <c r="AP269" s="19"/>
      <c r="AQ269" s="23"/>
      <c r="AR269" s="230"/>
      <c r="AS269" s="231"/>
      <c r="AT269" s="231"/>
      <c r="AU269" s="231"/>
      <c r="AV269" s="231"/>
      <c r="AW269" s="232"/>
      <c r="AX269" s="210"/>
      <c r="AY269" s="211"/>
      <c r="AZ269" s="211"/>
      <c r="BA269" s="211"/>
      <c r="BB269" s="211"/>
      <c r="BC269" s="211"/>
      <c r="BD269" s="211"/>
      <c r="BE269" s="211"/>
      <c r="BF269" s="211"/>
      <c r="BG269" s="211"/>
      <c r="BH269" s="211"/>
      <c r="BI269" s="211"/>
      <c r="BJ269" s="211"/>
      <c r="BK269" s="211"/>
      <c r="BL269" s="211"/>
      <c r="BM269" s="212"/>
      <c r="BN269" s="245"/>
      <c r="BO269" s="245"/>
      <c r="BP269" s="202"/>
    </row>
    <row r="270" spans="1:68" ht="13.5" customHeight="1">
      <c r="A270" s="685"/>
      <c r="B270" s="686" t="s">
        <v>480</v>
      </c>
      <c r="C270" s="5" t="s">
        <v>111</v>
      </c>
      <c r="D270" s="5"/>
      <c r="E270" s="5"/>
      <c r="F270" s="5"/>
      <c r="G270" s="5"/>
      <c r="H270" s="611"/>
      <c r="I270" s="52"/>
      <c r="J270" s="52"/>
      <c r="K270" s="687"/>
      <c r="L270" s="687"/>
      <c r="M270" s="687"/>
      <c r="N270" s="687"/>
      <c r="O270" s="687"/>
      <c r="P270" s="687"/>
      <c r="Q270" s="687"/>
      <c r="R270" s="687"/>
      <c r="S270" s="687"/>
      <c r="T270" s="687"/>
      <c r="U270" s="687"/>
      <c r="V270" s="687"/>
      <c r="W270" s="687"/>
      <c r="X270" s="687"/>
      <c r="Y270" s="687"/>
      <c r="Z270" s="687"/>
      <c r="AA270" s="687"/>
      <c r="AB270" s="687"/>
      <c r="AC270" s="687"/>
      <c r="AD270" s="688"/>
      <c r="AE270" s="176"/>
      <c r="AF270" s="292"/>
      <c r="AG270" s="292"/>
      <c r="AH270" s="293"/>
      <c r="AI270" s="50" t="s">
        <v>67</v>
      </c>
      <c r="AJ270" s="5"/>
      <c r="AK270" s="5"/>
      <c r="AL270" s="5"/>
      <c r="AM270" s="5"/>
      <c r="AN270" s="5"/>
      <c r="AO270" s="1020" t="s">
        <v>399</v>
      </c>
      <c r="AP270" s="939"/>
      <c r="AQ270" s="940"/>
      <c r="AR270" s="999" t="s">
        <v>1141</v>
      </c>
      <c r="AS270" s="1000"/>
      <c r="AT270" s="1000"/>
      <c r="AU270" s="1000"/>
      <c r="AV270" s="1000"/>
      <c r="AW270" s="1001"/>
      <c r="AX270" s="969" t="s">
        <v>613</v>
      </c>
      <c r="AY270" s="970"/>
      <c r="AZ270" s="970"/>
      <c r="BA270" s="970"/>
      <c r="BB270" s="970"/>
      <c r="BC270" s="970"/>
      <c r="BD270" s="970"/>
      <c r="BE270" s="970"/>
      <c r="BF270" s="970"/>
      <c r="BG270" s="970"/>
      <c r="BH270" s="970"/>
      <c r="BI270" s="970"/>
      <c r="BJ270" s="970"/>
      <c r="BK270" s="970"/>
      <c r="BL270" s="970"/>
      <c r="BM270" s="971"/>
      <c r="BN270" s="245"/>
      <c r="BO270" s="245"/>
      <c r="BP270" s="202"/>
    </row>
    <row r="271" spans="1:68" ht="13.5" customHeight="1">
      <c r="A271" s="633"/>
      <c r="B271" s="686"/>
      <c r="C271" s="689"/>
      <c r="D271" s="689"/>
      <c r="E271" s="689"/>
      <c r="F271" s="689"/>
      <c r="G271" s="690"/>
      <c r="H271" s="621"/>
      <c r="I271" s="655" t="s">
        <v>487</v>
      </c>
      <c r="J271" s="896" t="s">
        <v>265</v>
      </c>
      <c r="K271" s="896"/>
      <c r="L271" s="896"/>
      <c r="M271" s="896"/>
      <c r="N271" s="896"/>
      <c r="O271" s="896"/>
      <c r="P271" s="896"/>
      <c r="Q271" s="896"/>
      <c r="R271" s="896"/>
      <c r="S271" s="896"/>
      <c r="T271" s="896"/>
      <c r="U271" s="896"/>
      <c r="V271" s="896"/>
      <c r="W271" s="896"/>
      <c r="X271" s="896"/>
      <c r="Y271" s="896"/>
      <c r="Z271" s="896"/>
      <c r="AA271" s="896"/>
      <c r="AB271" s="896"/>
      <c r="AC271" s="896"/>
      <c r="AD271" s="897"/>
      <c r="AE271" s="909" t="s">
        <v>2</v>
      </c>
      <c r="AF271" s="905"/>
      <c r="AG271" s="905"/>
      <c r="AH271" s="906"/>
      <c r="AI271" s="11"/>
      <c r="AO271" s="9"/>
      <c r="AR271" s="984"/>
      <c r="AS271" s="985"/>
      <c r="AT271" s="985"/>
      <c r="AU271" s="985"/>
      <c r="AV271" s="985"/>
      <c r="AW271" s="986"/>
      <c r="AX271" s="972"/>
      <c r="AY271" s="973"/>
      <c r="AZ271" s="973"/>
      <c r="BA271" s="973"/>
      <c r="BB271" s="973"/>
      <c r="BC271" s="973"/>
      <c r="BD271" s="973"/>
      <c r="BE271" s="973"/>
      <c r="BF271" s="973"/>
      <c r="BG271" s="973"/>
      <c r="BH271" s="973"/>
      <c r="BI271" s="973"/>
      <c r="BJ271" s="973"/>
      <c r="BK271" s="973"/>
      <c r="BL271" s="973"/>
      <c r="BM271" s="974"/>
      <c r="BN271" s="245"/>
      <c r="BO271" s="245"/>
      <c r="BP271" s="202"/>
    </row>
    <row r="272" spans="1:68" ht="13.5" customHeight="1">
      <c r="A272" s="633"/>
      <c r="B272" s="1188" t="s">
        <v>1127</v>
      </c>
      <c r="C272" s="942"/>
      <c r="D272" s="942"/>
      <c r="E272" s="942"/>
      <c r="F272" s="942"/>
      <c r="G272" s="943"/>
      <c r="H272" s="621"/>
      <c r="I272" s="691"/>
      <c r="J272" s="907"/>
      <c r="K272" s="907"/>
      <c r="L272" s="907"/>
      <c r="M272" s="907"/>
      <c r="N272" s="907"/>
      <c r="O272" s="907"/>
      <c r="P272" s="907"/>
      <c r="Q272" s="907"/>
      <c r="R272" s="907"/>
      <c r="S272" s="907"/>
      <c r="T272" s="907"/>
      <c r="U272" s="907"/>
      <c r="V272" s="907"/>
      <c r="W272" s="907"/>
      <c r="X272" s="907"/>
      <c r="Y272" s="907"/>
      <c r="Z272" s="907"/>
      <c r="AA272" s="907"/>
      <c r="AB272" s="907"/>
      <c r="AC272" s="907"/>
      <c r="AD272" s="908"/>
      <c r="AE272" s="26"/>
      <c r="AF272" s="258"/>
      <c r="AG272" s="258"/>
      <c r="AH272" s="259"/>
      <c r="AI272" s="11"/>
      <c r="AO272" s="9"/>
      <c r="AR272" s="984"/>
      <c r="AS272" s="985"/>
      <c r="AT272" s="985"/>
      <c r="AU272" s="985"/>
      <c r="AV272" s="985"/>
      <c r="AW272" s="986"/>
      <c r="AX272" s="972"/>
      <c r="AY272" s="973"/>
      <c r="AZ272" s="973"/>
      <c r="BA272" s="973"/>
      <c r="BB272" s="973"/>
      <c r="BC272" s="973"/>
      <c r="BD272" s="973"/>
      <c r="BE272" s="973"/>
      <c r="BF272" s="973"/>
      <c r="BG272" s="973"/>
      <c r="BH272" s="973"/>
      <c r="BI272" s="973"/>
      <c r="BJ272" s="973"/>
      <c r="BK272" s="973"/>
      <c r="BL272" s="973"/>
      <c r="BM272" s="974"/>
      <c r="BN272" s="245"/>
      <c r="BO272" s="245"/>
      <c r="BP272" s="202"/>
    </row>
    <row r="273" spans="1:68" ht="13.5" customHeight="1">
      <c r="A273" s="633"/>
      <c r="B273" s="1188"/>
      <c r="C273" s="942"/>
      <c r="D273" s="942"/>
      <c r="E273" s="942"/>
      <c r="F273" s="942"/>
      <c r="G273" s="943"/>
      <c r="H273" s="621"/>
      <c r="I273" s="691"/>
      <c r="J273" s="907"/>
      <c r="K273" s="907"/>
      <c r="L273" s="907"/>
      <c r="M273" s="907"/>
      <c r="N273" s="907"/>
      <c r="O273" s="907"/>
      <c r="P273" s="907"/>
      <c r="Q273" s="907"/>
      <c r="R273" s="907"/>
      <c r="S273" s="907"/>
      <c r="T273" s="907"/>
      <c r="U273" s="907"/>
      <c r="V273" s="907"/>
      <c r="W273" s="907"/>
      <c r="X273" s="907"/>
      <c r="Y273" s="907"/>
      <c r="Z273" s="907"/>
      <c r="AA273" s="907"/>
      <c r="AB273" s="907"/>
      <c r="AC273" s="907"/>
      <c r="AD273" s="908"/>
      <c r="AE273" s="26"/>
      <c r="AF273" s="258"/>
      <c r="AG273" s="258"/>
      <c r="AH273" s="259"/>
      <c r="AI273" s="11"/>
      <c r="AO273" s="9"/>
      <c r="AR273" s="984"/>
      <c r="AS273" s="985"/>
      <c r="AT273" s="985"/>
      <c r="AU273" s="985"/>
      <c r="AV273" s="985"/>
      <c r="AW273" s="986"/>
      <c r="AX273" s="972"/>
      <c r="AY273" s="973"/>
      <c r="AZ273" s="973"/>
      <c r="BA273" s="973"/>
      <c r="BB273" s="973"/>
      <c r="BC273" s="973"/>
      <c r="BD273" s="973"/>
      <c r="BE273" s="973"/>
      <c r="BF273" s="973"/>
      <c r="BG273" s="973"/>
      <c r="BH273" s="973"/>
      <c r="BI273" s="973"/>
      <c r="BJ273" s="973"/>
      <c r="BK273" s="973"/>
      <c r="BL273" s="973"/>
      <c r="BM273" s="974"/>
      <c r="BN273" s="245"/>
      <c r="BO273" s="245"/>
      <c r="BP273" s="202"/>
    </row>
    <row r="274" spans="1:68" ht="13.5" customHeight="1">
      <c r="A274" s="633"/>
      <c r="B274" s="1189"/>
      <c r="C274" s="942"/>
      <c r="D274" s="942"/>
      <c r="E274" s="942"/>
      <c r="F274" s="942"/>
      <c r="G274" s="943"/>
      <c r="H274" s="621"/>
      <c r="I274" s="692"/>
      <c r="J274" s="898"/>
      <c r="K274" s="898"/>
      <c r="L274" s="898"/>
      <c r="M274" s="898"/>
      <c r="N274" s="898"/>
      <c r="O274" s="898"/>
      <c r="P274" s="898"/>
      <c r="Q274" s="898"/>
      <c r="R274" s="898"/>
      <c r="S274" s="898"/>
      <c r="T274" s="898"/>
      <c r="U274" s="898"/>
      <c r="V274" s="898"/>
      <c r="W274" s="898"/>
      <c r="X274" s="898"/>
      <c r="Y274" s="898"/>
      <c r="Z274" s="898"/>
      <c r="AA274" s="898"/>
      <c r="AB274" s="898"/>
      <c r="AC274" s="898"/>
      <c r="AD274" s="899"/>
      <c r="AE274" s="26"/>
      <c r="AF274" s="258"/>
      <c r="AG274" s="258"/>
      <c r="AH274" s="259"/>
      <c r="AI274" s="11"/>
      <c r="AO274" s="9"/>
      <c r="AR274" s="984"/>
      <c r="AS274" s="985"/>
      <c r="AT274" s="985"/>
      <c r="AU274" s="985"/>
      <c r="AV274" s="985"/>
      <c r="AW274" s="986"/>
      <c r="AX274" s="972"/>
      <c r="AY274" s="973"/>
      <c r="AZ274" s="973"/>
      <c r="BA274" s="973"/>
      <c r="BB274" s="973"/>
      <c r="BC274" s="973"/>
      <c r="BD274" s="973"/>
      <c r="BE274" s="973"/>
      <c r="BF274" s="973"/>
      <c r="BG274" s="973"/>
      <c r="BH274" s="973"/>
      <c r="BI274" s="973"/>
      <c r="BJ274" s="973"/>
      <c r="BK274" s="973"/>
      <c r="BL274" s="973"/>
      <c r="BM274" s="974"/>
      <c r="BN274" s="245"/>
      <c r="BO274" s="245"/>
      <c r="BP274" s="202"/>
    </row>
    <row r="275" spans="1:68" ht="13.5" customHeight="1">
      <c r="A275" s="633"/>
      <c r="B275" s="1189"/>
      <c r="C275" s="942"/>
      <c r="D275" s="942"/>
      <c r="E275" s="942"/>
      <c r="F275" s="942"/>
      <c r="G275" s="943"/>
      <c r="H275" s="621"/>
      <c r="I275" s="693" t="s">
        <v>444</v>
      </c>
      <c r="J275" s="885" t="s">
        <v>112</v>
      </c>
      <c r="K275" s="885"/>
      <c r="L275" s="885"/>
      <c r="M275" s="885"/>
      <c r="N275" s="885"/>
      <c r="O275" s="885"/>
      <c r="P275" s="885"/>
      <c r="Q275" s="885"/>
      <c r="R275" s="885"/>
      <c r="S275" s="885"/>
      <c r="T275" s="885"/>
      <c r="U275" s="885"/>
      <c r="V275" s="885"/>
      <c r="W275" s="885"/>
      <c r="X275" s="885"/>
      <c r="Y275" s="885"/>
      <c r="Z275" s="885"/>
      <c r="AA275" s="885"/>
      <c r="AB275" s="885"/>
      <c r="AC275" s="885"/>
      <c r="AD275" s="886"/>
      <c r="AE275" s="909" t="s">
        <v>2</v>
      </c>
      <c r="AF275" s="905"/>
      <c r="AG275" s="905"/>
      <c r="AH275" s="906"/>
      <c r="AI275" s="11"/>
      <c r="AO275" s="9"/>
      <c r="AR275" s="981" t="s">
        <v>1142</v>
      </c>
      <c r="AS275" s="982"/>
      <c r="AT275" s="982"/>
      <c r="AU275" s="982"/>
      <c r="AV275" s="982"/>
      <c r="AW275" s="983"/>
      <c r="AX275" s="1190" t="s">
        <v>93</v>
      </c>
      <c r="AY275" s="1191"/>
      <c r="AZ275" s="1191"/>
      <c r="BA275" s="1191"/>
      <c r="BB275" s="1191"/>
      <c r="BC275" s="1191"/>
      <c r="BD275" s="1191"/>
      <c r="BE275" s="1191"/>
      <c r="BF275" s="1191"/>
      <c r="BG275" s="1191"/>
      <c r="BH275" s="1191"/>
      <c r="BI275" s="1191"/>
      <c r="BJ275" s="1191"/>
      <c r="BK275" s="1191"/>
      <c r="BL275" s="1191"/>
      <c r="BM275" s="1192"/>
      <c r="BN275" s="245"/>
      <c r="BO275" s="245"/>
      <c r="BP275" s="202"/>
    </row>
    <row r="276" spans="1:68" ht="13.5" customHeight="1">
      <c r="A276" s="633"/>
      <c r="B276" s="618"/>
      <c r="H276" s="621"/>
      <c r="I276" s="691"/>
      <c r="J276" s="1065"/>
      <c r="K276" s="1065"/>
      <c r="L276" s="1065"/>
      <c r="M276" s="1065"/>
      <c r="N276" s="1065"/>
      <c r="O276" s="1065"/>
      <c r="P276" s="1065"/>
      <c r="Q276" s="1065"/>
      <c r="R276" s="1065"/>
      <c r="S276" s="1065"/>
      <c r="T276" s="1065"/>
      <c r="U276" s="1065"/>
      <c r="V276" s="1065"/>
      <c r="W276" s="1065"/>
      <c r="X276" s="1065"/>
      <c r="Y276" s="1065"/>
      <c r="Z276" s="1065"/>
      <c r="AA276" s="1065"/>
      <c r="AB276" s="1065"/>
      <c r="AC276" s="1065"/>
      <c r="AD276" s="1066"/>
      <c r="AE276" s="46"/>
      <c r="AF276" s="260"/>
      <c r="AG276" s="260"/>
      <c r="AH276" s="261"/>
      <c r="AI276" s="11"/>
      <c r="AO276" s="9"/>
      <c r="AR276" s="987"/>
      <c r="AS276" s="988"/>
      <c r="AT276" s="988"/>
      <c r="AU276" s="988"/>
      <c r="AV276" s="988"/>
      <c r="AW276" s="989"/>
      <c r="AX276" s="1193"/>
      <c r="AY276" s="1194"/>
      <c r="AZ276" s="1194"/>
      <c r="BA276" s="1194"/>
      <c r="BB276" s="1194"/>
      <c r="BC276" s="1194"/>
      <c r="BD276" s="1194"/>
      <c r="BE276" s="1194"/>
      <c r="BF276" s="1194"/>
      <c r="BG276" s="1194"/>
      <c r="BH276" s="1194"/>
      <c r="BI276" s="1194"/>
      <c r="BJ276" s="1194"/>
      <c r="BK276" s="1194"/>
      <c r="BL276" s="1194"/>
      <c r="BM276" s="1195"/>
      <c r="BN276" s="202"/>
      <c r="BO276" s="202"/>
      <c r="BP276" s="202"/>
    </row>
    <row r="277" spans="1:68" ht="13.5" customHeight="1">
      <c r="A277" s="633"/>
      <c r="B277" s="621"/>
      <c r="H277" s="621"/>
      <c r="I277" s="694" t="s">
        <v>445</v>
      </c>
      <c r="J277" s="896" t="s">
        <v>563</v>
      </c>
      <c r="K277" s="896"/>
      <c r="L277" s="896"/>
      <c r="M277" s="896"/>
      <c r="N277" s="896"/>
      <c r="O277" s="896"/>
      <c r="P277" s="896"/>
      <c r="Q277" s="896"/>
      <c r="R277" s="896"/>
      <c r="S277" s="896"/>
      <c r="T277" s="896"/>
      <c r="U277" s="896"/>
      <c r="V277" s="896"/>
      <c r="W277" s="896"/>
      <c r="X277" s="896"/>
      <c r="Y277" s="896"/>
      <c r="Z277" s="896"/>
      <c r="AA277" s="896"/>
      <c r="AB277" s="896"/>
      <c r="AC277" s="896"/>
      <c r="AD277" s="897"/>
      <c r="AE277" s="909" t="s">
        <v>2</v>
      </c>
      <c r="AF277" s="905"/>
      <c r="AG277" s="905"/>
      <c r="AH277" s="906"/>
      <c r="AI277" s="11"/>
      <c r="AO277" s="9"/>
      <c r="AR277" s="1196" t="s">
        <v>311</v>
      </c>
      <c r="AS277" s="1197"/>
      <c r="AT277" s="1197"/>
      <c r="AU277" s="1197"/>
      <c r="AV277" s="1197"/>
      <c r="AW277" s="1198"/>
      <c r="AX277" s="1202" t="s">
        <v>1143</v>
      </c>
      <c r="AY277" s="1203"/>
      <c r="AZ277" s="1203"/>
      <c r="BA277" s="1203"/>
      <c r="BB277" s="1203"/>
      <c r="BC277" s="1203"/>
      <c r="BD277" s="1203"/>
      <c r="BE277" s="1203"/>
      <c r="BF277" s="1203"/>
      <c r="BG277" s="1203"/>
      <c r="BH277" s="1203"/>
      <c r="BI277" s="1203"/>
      <c r="BJ277" s="1203"/>
      <c r="BK277" s="1203"/>
      <c r="BL277" s="1203"/>
      <c r="BM277" s="1204"/>
      <c r="BN277" s="202"/>
      <c r="BO277" s="202"/>
      <c r="BP277" s="202"/>
    </row>
    <row r="278" spans="1:68" ht="13.5" customHeight="1">
      <c r="A278" s="633"/>
      <c r="B278" s="621"/>
      <c r="H278" s="621"/>
      <c r="I278" s="693"/>
      <c r="J278" s="907"/>
      <c r="K278" s="907"/>
      <c r="L278" s="907"/>
      <c r="M278" s="907"/>
      <c r="N278" s="907"/>
      <c r="O278" s="907"/>
      <c r="P278" s="907"/>
      <c r="Q278" s="907"/>
      <c r="R278" s="907"/>
      <c r="S278" s="907"/>
      <c r="T278" s="907"/>
      <c r="U278" s="907"/>
      <c r="V278" s="907"/>
      <c r="W278" s="907"/>
      <c r="X278" s="907"/>
      <c r="Y278" s="907"/>
      <c r="Z278" s="907"/>
      <c r="AA278" s="907"/>
      <c r="AB278" s="907"/>
      <c r="AC278" s="907"/>
      <c r="AD278" s="908"/>
      <c r="AE278" s="26"/>
      <c r="AF278" s="258"/>
      <c r="AG278" s="258"/>
      <c r="AH278" s="259"/>
      <c r="AI278" s="11"/>
      <c r="AO278" s="9"/>
      <c r="AR278" s="1196"/>
      <c r="AS278" s="1197"/>
      <c r="AT278" s="1197"/>
      <c r="AU278" s="1197"/>
      <c r="AV278" s="1197"/>
      <c r="AW278" s="1198"/>
      <c r="AX278" s="1205"/>
      <c r="AY278" s="1203"/>
      <c r="AZ278" s="1203"/>
      <c r="BA278" s="1203"/>
      <c r="BB278" s="1203"/>
      <c r="BC278" s="1203"/>
      <c r="BD278" s="1203"/>
      <c r="BE278" s="1203"/>
      <c r="BF278" s="1203"/>
      <c r="BG278" s="1203"/>
      <c r="BH278" s="1203"/>
      <c r="BI278" s="1203"/>
      <c r="BJ278" s="1203"/>
      <c r="BK278" s="1203"/>
      <c r="BL278" s="1203"/>
      <c r="BM278" s="1204"/>
      <c r="BN278" s="202"/>
      <c r="BO278" s="202"/>
      <c r="BP278" s="184"/>
    </row>
    <row r="279" spans="1:68" ht="13.5" customHeight="1">
      <c r="A279" s="633"/>
      <c r="B279" s="621"/>
      <c r="H279" s="621"/>
      <c r="I279" s="694" t="s">
        <v>446</v>
      </c>
      <c r="J279" s="896" t="s">
        <v>266</v>
      </c>
      <c r="K279" s="896"/>
      <c r="L279" s="896"/>
      <c r="M279" s="896"/>
      <c r="N279" s="896"/>
      <c r="O279" s="896"/>
      <c r="P279" s="896"/>
      <c r="Q279" s="896"/>
      <c r="R279" s="896"/>
      <c r="S279" s="896"/>
      <c r="T279" s="896"/>
      <c r="U279" s="896"/>
      <c r="V279" s="896"/>
      <c r="W279" s="896"/>
      <c r="X279" s="896"/>
      <c r="Y279" s="896"/>
      <c r="Z279" s="896"/>
      <c r="AA279" s="896"/>
      <c r="AB279" s="896"/>
      <c r="AC279" s="896"/>
      <c r="AD279" s="897"/>
      <c r="AE279" s="909" t="s">
        <v>2</v>
      </c>
      <c r="AF279" s="905"/>
      <c r="AG279" s="905"/>
      <c r="AH279" s="906"/>
      <c r="AI279" s="11"/>
      <c r="AO279" s="9"/>
      <c r="AR279" s="1196"/>
      <c r="AS279" s="1197"/>
      <c r="AT279" s="1197"/>
      <c r="AU279" s="1197"/>
      <c r="AV279" s="1197"/>
      <c r="AW279" s="1198"/>
      <c r="AX279" s="1205"/>
      <c r="AY279" s="1203"/>
      <c r="AZ279" s="1203"/>
      <c r="BA279" s="1203"/>
      <c r="BB279" s="1203"/>
      <c r="BC279" s="1203"/>
      <c r="BD279" s="1203"/>
      <c r="BE279" s="1203"/>
      <c r="BF279" s="1203"/>
      <c r="BG279" s="1203"/>
      <c r="BH279" s="1203"/>
      <c r="BI279" s="1203"/>
      <c r="BJ279" s="1203"/>
      <c r="BK279" s="1203"/>
      <c r="BL279" s="1203"/>
      <c r="BM279" s="1204"/>
      <c r="BN279" s="202"/>
      <c r="BO279" s="202"/>
      <c r="BP279" s="403"/>
    </row>
    <row r="280" spans="1:68" ht="13.5" customHeight="1">
      <c r="A280" s="633"/>
      <c r="B280" s="621"/>
      <c r="H280" s="621"/>
      <c r="I280" s="691"/>
      <c r="J280" s="907"/>
      <c r="K280" s="907"/>
      <c r="L280" s="907"/>
      <c r="M280" s="907"/>
      <c r="N280" s="907"/>
      <c r="O280" s="907"/>
      <c r="P280" s="907"/>
      <c r="Q280" s="907"/>
      <c r="R280" s="907"/>
      <c r="S280" s="907"/>
      <c r="T280" s="907"/>
      <c r="U280" s="907"/>
      <c r="V280" s="907"/>
      <c r="W280" s="907"/>
      <c r="X280" s="907"/>
      <c r="Y280" s="907"/>
      <c r="Z280" s="907"/>
      <c r="AA280" s="907"/>
      <c r="AB280" s="907"/>
      <c r="AC280" s="907"/>
      <c r="AD280" s="908"/>
      <c r="AE280" s="26"/>
      <c r="AF280" s="258"/>
      <c r="AG280" s="258"/>
      <c r="AH280" s="259"/>
      <c r="AI280" s="11"/>
      <c r="AO280" s="9"/>
      <c r="AR280" s="1196"/>
      <c r="AS280" s="1197"/>
      <c r="AT280" s="1197"/>
      <c r="AU280" s="1197"/>
      <c r="AV280" s="1197"/>
      <c r="AW280" s="1198"/>
      <c r="AX280" s="1205"/>
      <c r="AY280" s="1203"/>
      <c r="AZ280" s="1203"/>
      <c r="BA280" s="1203"/>
      <c r="BB280" s="1203"/>
      <c r="BC280" s="1203"/>
      <c r="BD280" s="1203"/>
      <c r="BE280" s="1203"/>
      <c r="BF280" s="1203"/>
      <c r="BG280" s="1203"/>
      <c r="BH280" s="1203"/>
      <c r="BI280" s="1203"/>
      <c r="BJ280" s="1203"/>
      <c r="BK280" s="1203"/>
      <c r="BL280" s="1203"/>
      <c r="BM280" s="1204"/>
      <c r="BN280" s="301"/>
      <c r="BO280" s="301"/>
      <c r="BP280" s="403"/>
    </row>
    <row r="281" spans="1:68" ht="13.5" customHeight="1">
      <c r="A281" s="633"/>
      <c r="B281" s="621"/>
      <c r="H281" s="621"/>
      <c r="I281" s="691"/>
      <c r="J281" s="907"/>
      <c r="K281" s="907"/>
      <c r="L281" s="907"/>
      <c r="M281" s="907"/>
      <c r="N281" s="907"/>
      <c r="O281" s="907"/>
      <c r="P281" s="907"/>
      <c r="Q281" s="907"/>
      <c r="R281" s="907"/>
      <c r="S281" s="907"/>
      <c r="T281" s="907"/>
      <c r="U281" s="907"/>
      <c r="V281" s="907"/>
      <c r="W281" s="907"/>
      <c r="X281" s="907"/>
      <c r="Y281" s="907"/>
      <c r="Z281" s="907"/>
      <c r="AA281" s="907"/>
      <c r="AB281" s="907"/>
      <c r="AC281" s="907"/>
      <c r="AD281" s="908"/>
      <c r="AE281" s="26"/>
      <c r="AF281" s="258"/>
      <c r="AG281" s="258"/>
      <c r="AH281" s="259"/>
      <c r="AI281" s="11"/>
      <c r="AO281" s="9"/>
      <c r="AR281" s="1196"/>
      <c r="AS281" s="1197"/>
      <c r="AT281" s="1197"/>
      <c r="AU281" s="1197"/>
      <c r="AV281" s="1197"/>
      <c r="AW281" s="1198"/>
      <c r="AX281" s="1205"/>
      <c r="AY281" s="1203"/>
      <c r="AZ281" s="1203"/>
      <c r="BA281" s="1203"/>
      <c r="BB281" s="1203"/>
      <c r="BC281" s="1203"/>
      <c r="BD281" s="1203"/>
      <c r="BE281" s="1203"/>
      <c r="BF281" s="1203"/>
      <c r="BG281" s="1203"/>
      <c r="BH281" s="1203"/>
      <c r="BI281" s="1203"/>
      <c r="BJ281" s="1203"/>
      <c r="BK281" s="1203"/>
      <c r="BL281" s="1203"/>
      <c r="BM281" s="1204"/>
      <c r="BN281" s="403"/>
      <c r="BO281" s="403"/>
      <c r="BP281" s="403"/>
    </row>
    <row r="282" spans="1:68" ht="13.5" customHeight="1">
      <c r="A282" s="633"/>
      <c r="B282" s="621"/>
      <c r="H282" s="621"/>
      <c r="I282" s="691"/>
      <c r="J282" s="907"/>
      <c r="K282" s="907"/>
      <c r="L282" s="907"/>
      <c r="M282" s="907"/>
      <c r="N282" s="907"/>
      <c r="O282" s="907"/>
      <c r="P282" s="907"/>
      <c r="Q282" s="907"/>
      <c r="R282" s="907"/>
      <c r="S282" s="907"/>
      <c r="T282" s="907"/>
      <c r="U282" s="907"/>
      <c r="V282" s="907"/>
      <c r="W282" s="907"/>
      <c r="X282" s="907"/>
      <c r="Y282" s="907"/>
      <c r="Z282" s="907"/>
      <c r="AA282" s="907"/>
      <c r="AB282" s="907"/>
      <c r="AC282" s="907"/>
      <c r="AD282" s="908"/>
      <c r="AE282" s="26"/>
      <c r="AF282" s="258"/>
      <c r="AG282" s="258"/>
      <c r="AH282" s="259"/>
      <c r="AI282" s="11"/>
      <c r="AO282" s="9"/>
      <c r="AR282" s="1196"/>
      <c r="AS282" s="1197"/>
      <c r="AT282" s="1197"/>
      <c r="AU282" s="1197"/>
      <c r="AV282" s="1197"/>
      <c r="AW282" s="1198"/>
      <c r="AX282" s="1205"/>
      <c r="AY282" s="1203"/>
      <c r="AZ282" s="1203"/>
      <c r="BA282" s="1203"/>
      <c r="BB282" s="1203"/>
      <c r="BC282" s="1203"/>
      <c r="BD282" s="1203"/>
      <c r="BE282" s="1203"/>
      <c r="BF282" s="1203"/>
      <c r="BG282" s="1203"/>
      <c r="BH282" s="1203"/>
      <c r="BI282" s="1203"/>
      <c r="BJ282" s="1203"/>
      <c r="BK282" s="1203"/>
      <c r="BL282" s="1203"/>
      <c r="BM282" s="1204"/>
      <c r="BN282" s="403"/>
      <c r="BO282" s="403"/>
      <c r="BP282" s="202"/>
    </row>
    <row r="283" spans="1:68" ht="13.5" customHeight="1">
      <c r="A283" s="633"/>
      <c r="B283" s="621"/>
      <c r="H283" s="621"/>
      <c r="I283" s="691"/>
      <c r="J283" s="907"/>
      <c r="K283" s="907"/>
      <c r="L283" s="907"/>
      <c r="M283" s="907"/>
      <c r="N283" s="907"/>
      <c r="O283" s="907"/>
      <c r="P283" s="907"/>
      <c r="Q283" s="907"/>
      <c r="R283" s="907"/>
      <c r="S283" s="907"/>
      <c r="T283" s="907"/>
      <c r="U283" s="907"/>
      <c r="V283" s="907"/>
      <c r="W283" s="907"/>
      <c r="X283" s="907"/>
      <c r="Y283" s="907"/>
      <c r="Z283" s="907"/>
      <c r="AA283" s="907"/>
      <c r="AB283" s="907"/>
      <c r="AC283" s="907"/>
      <c r="AD283" s="908"/>
      <c r="AE283" s="26"/>
      <c r="AF283" s="258"/>
      <c r="AG283" s="258"/>
      <c r="AH283" s="259"/>
      <c r="AI283" s="11"/>
      <c r="AO283" s="9"/>
      <c r="AR283" s="1196"/>
      <c r="AS283" s="1197"/>
      <c r="AT283" s="1197"/>
      <c r="AU283" s="1197"/>
      <c r="AV283" s="1197"/>
      <c r="AW283" s="1198"/>
      <c r="AX283" s="1205"/>
      <c r="AY283" s="1203"/>
      <c r="AZ283" s="1203"/>
      <c r="BA283" s="1203"/>
      <c r="BB283" s="1203"/>
      <c r="BC283" s="1203"/>
      <c r="BD283" s="1203"/>
      <c r="BE283" s="1203"/>
      <c r="BF283" s="1203"/>
      <c r="BG283" s="1203"/>
      <c r="BH283" s="1203"/>
      <c r="BI283" s="1203"/>
      <c r="BJ283" s="1203"/>
      <c r="BK283" s="1203"/>
      <c r="BL283" s="1203"/>
      <c r="BM283" s="1204"/>
      <c r="BN283" s="245"/>
      <c r="BO283" s="245"/>
      <c r="BP283" s="403"/>
    </row>
    <row r="284" spans="1:68" ht="13.5" customHeight="1">
      <c r="A284" s="633"/>
      <c r="B284" s="621"/>
      <c r="H284" s="621"/>
      <c r="I284" s="691"/>
      <c r="J284" s="907"/>
      <c r="K284" s="907"/>
      <c r="L284" s="907"/>
      <c r="M284" s="907"/>
      <c r="N284" s="907"/>
      <c r="O284" s="907"/>
      <c r="P284" s="907"/>
      <c r="Q284" s="907"/>
      <c r="R284" s="907"/>
      <c r="S284" s="907"/>
      <c r="T284" s="907"/>
      <c r="U284" s="907"/>
      <c r="V284" s="907"/>
      <c r="W284" s="907"/>
      <c r="X284" s="907"/>
      <c r="Y284" s="907"/>
      <c r="Z284" s="907"/>
      <c r="AA284" s="907"/>
      <c r="AB284" s="907"/>
      <c r="AC284" s="907"/>
      <c r="AD284" s="908"/>
      <c r="AE284" s="26"/>
      <c r="AF284" s="258"/>
      <c r="AG284" s="258"/>
      <c r="AH284" s="259"/>
      <c r="AI284" s="11"/>
      <c r="AO284" s="9"/>
      <c r="AR284" s="1196"/>
      <c r="AS284" s="1197"/>
      <c r="AT284" s="1197"/>
      <c r="AU284" s="1197"/>
      <c r="AV284" s="1197"/>
      <c r="AW284" s="1198"/>
      <c r="AX284" s="1205"/>
      <c r="AY284" s="1203"/>
      <c r="AZ284" s="1203"/>
      <c r="BA284" s="1203"/>
      <c r="BB284" s="1203"/>
      <c r="BC284" s="1203"/>
      <c r="BD284" s="1203"/>
      <c r="BE284" s="1203"/>
      <c r="BF284" s="1203"/>
      <c r="BG284" s="1203"/>
      <c r="BH284" s="1203"/>
      <c r="BI284" s="1203"/>
      <c r="BJ284" s="1203"/>
      <c r="BK284" s="1203"/>
      <c r="BL284" s="1203"/>
      <c r="BM284" s="1204"/>
      <c r="BN284" s="89"/>
      <c r="BO284" s="89"/>
      <c r="BP284" s="403"/>
    </row>
    <row r="285" spans="1:68" ht="13.5" customHeight="1">
      <c r="A285" s="633"/>
      <c r="B285" s="621"/>
      <c r="H285" s="621"/>
      <c r="I285" s="691"/>
      <c r="J285" s="907"/>
      <c r="K285" s="907"/>
      <c r="L285" s="907"/>
      <c r="M285" s="907"/>
      <c r="N285" s="907"/>
      <c r="O285" s="907"/>
      <c r="P285" s="907"/>
      <c r="Q285" s="907"/>
      <c r="R285" s="907"/>
      <c r="S285" s="907"/>
      <c r="T285" s="907"/>
      <c r="U285" s="907"/>
      <c r="V285" s="907"/>
      <c r="W285" s="907"/>
      <c r="X285" s="907"/>
      <c r="Y285" s="907"/>
      <c r="Z285" s="907"/>
      <c r="AA285" s="907"/>
      <c r="AB285" s="907"/>
      <c r="AC285" s="907"/>
      <c r="AD285" s="908"/>
      <c r="AE285" s="26"/>
      <c r="AF285" s="258"/>
      <c r="AG285" s="258"/>
      <c r="AH285" s="259"/>
      <c r="AI285" s="11"/>
      <c r="AO285" s="9"/>
      <c r="AR285" s="1199"/>
      <c r="AS285" s="1200"/>
      <c r="AT285" s="1200"/>
      <c r="AU285" s="1200"/>
      <c r="AV285" s="1200"/>
      <c r="AW285" s="1201"/>
      <c r="AX285" s="1205"/>
      <c r="AY285" s="1203"/>
      <c r="AZ285" s="1203"/>
      <c r="BA285" s="1203"/>
      <c r="BB285" s="1203"/>
      <c r="BC285" s="1203"/>
      <c r="BD285" s="1203"/>
      <c r="BE285" s="1203"/>
      <c r="BF285" s="1203"/>
      <c r="BG285" s="1203"/>
      <c r="BH285" s="1203"/>
      <c r="BI285" s="1203"/>
      <c r="BJ285" s="1203"/>
      <c r="BK285" s="1203"/>
      <c r="BL285" s="1203"/>
      <c r="BM285" s="1204"/>
      <c r="BN285" s="403"/>
      <c r="BO285" s="403"/>
      <c r="BP285" s="202"/>
    </row>
    <row r="286" spans="1:68" ht="13.5" customHeight="1">
      <c r="A286" s="633"/>
      <c r="B286" s="621"/>
      <c r="H286" s="621"/>
      <c r="I286" s="655" t="s">
        <v>479</v>
      </c>
      <c r="J286" s="885" t="s">
        <v>758</v>
      </c>
      <c r="K286" s="885"/>
      <c r="L286" s="885"/>
      <c r="M286" s="885"/>
      <c r="N286" s="885"/>
      <c r="O286" s="885"/>
      <c r="P286" s="885"/>
      <c r="Q286" s="885"/>
      <c r="R286" s="885"/>
      <c r="S286" s="885"/>
      <c r="T286" s="885"/>
      <c r="U286" s="885"/>
      <c r="V286" s="885"/>
      <c r="W286" s="885"/>
      <c r="X286" s="885"/>
      <c r="Y286" s="885"/>
      <c r="Z286" s="885"/>
      <c r="AA286" s="885"/>
      <c r="AB286" s="885"/>
      <c r="AC286" s="885"/>
      <c r="AD286" s="886"/>
      <c r="AE286" s="909" t="s">
        <v>2</v>
      </c>
      <c r="AF286" s="905"/>
      <c r="AG286" s="905"/>
      <c r="AH286" s="906"/>
      <c r="AI286" s="11"/>
      <c r="AO286" s="9"/>
      <c r="AR286" s="291"/>
      <c r="AS286" s="284"/>
      <c r="AT286" s="284"/>
      <c r="AU286" s="284"/>
      <c r="AV286" s="284"/>
      <c r="AW286" s="290"/>
      <c r="AX286" s="287"/>
      <c r="AY286" s="227"/>
      <c r="AZ286" s="227"/>
      <c r="BA286" s="227"/>
      <c r="BB286" s="227"/>
      <c r="BC286" s="227"/>
      <c r="BD286" s="227"/>
      <c r="BE286" s="227"/>
      <c r="BF286" s="227"/>
      <c r="BG286" s="227"/>
      <c r="BH286" s="227"/>
      <c r="BI286" s="227"/>
      <c r="BJ286" s="227"/>
      <c r="BK286" s="227"/>
      <c r="BL286" s="227"/>
      <c r="BM286" s="439"/>
      <c r="BN286" s="403"/>
      <c r="BO286" s="403"/>
      <c r="BP286" s="202"/>
    </row>
    <row r="287" spans="1:68" ht="13.5" customHeight="1">
      <c r="A287" s="633"/>
      <c r="B287" s="621"/>
      <c r="H287" s="621"/>
      <c r="I287" s="691"/>
      <c r="J287" s="883"/>
      <c r="K287" s="883"/>
      <c r="L287" s="883"/>
      <c r="M287" s="883"/>
      <c r="N287" s="883"/>
      <c r="O287" s="883"/>
      <c r="P287" s="883"/>
      <c r="Q287" s="883"/>
      <c r="R287" s="883"/>
      <c r="S287" s="883"/>
      <c r="T287" s="883"/>
      <c r="U287" s="883"/>
      <c r="V287" s="883"/>
      <c r="W287" s="883"/>
      <c r="X287" s="883"/>
      <c r="Y287" s="883"/>
      <c r="Z287" s="883"/>
      <c r="AA287" s="883"/>
      <c r="AB287" s="883"/>
      <c r="AC287" s="883"/>
      <c r="AD287" s="884"/>
      <c r="AE287" s="26"/>
      <c r="AF287" s="258"/>
      <c r="AG287" s="258"/>
      <c r="AH287" s="259"/>
      <c r="AI287" s="11"/>
      <c r="AO287" s="9"/>
      <c r="AR287" s="291"/>
      <c r="AS287" s="284"/>
      <c r="AT287" s="284"/>
      <c r="AU287" s="284"/>
      <c r="AV287" s="284"/>
      <c r="AW287" s="290"/>
      <c r="AX287" s="287"/>
      <c r="AY287" s="227"/>
      <c r="AZ287" s="227"/>
      <c r="BA287" s="227"/>
      <c r="BB287" s="227"/>
      <c r="BC287" s="227"/>
      <c r="BD287" s="227"/>
      <c r="BE287" s="227"/>
      <c r="BF287" s="227"/>
      <c r="BG287" s="227"/>
      <c r="BH287" s="227"/>
      <c r="BI287" s="227"/>
      <c r="BJ287" s="227"/>
      <c r="BK287" s="227"/>
      <c r="BL287" s="227"/>
      <c r="BM287" s="439"/>
      <c r="BN287" s="403"/>
      <c r="BO287" s="403"/>
      <c r="BP287" s="202"/>
    </row>
    <row r="288" spans="1:68" ht="13.5" customHeight="1">
      <c r="A288" s="633"/>
      <c r="B288" s="621"/>
      <c r="H288" s="621"/>
      <c r="I288" s="691"/>
      <c r="J288" s="883"/>
      <c r="K288" s="883"/>
      <c r="L288" s="883"/>
      <c r="M288" s="883"/>
      <c r="N288" s="883"/>
      <c r="O288" s="883"/>
      <c r="P288" s="883"/>
      <c r="Q288" s="883"/>
      <c r="R288" s="883"/>
      <c r="S288" s="883"/>
      <c r="T288" s="883"/>
      <c r="U288" s="883"/>
      <c r="V288" s="883"/>
      <c r="W288" s="883"/>
      <c r="X288" s="883"/>
      <c r="Y288" s="883"/>
      <c r="Z288" s="883"/>
      <c r="AA288" s="883"/>
      <c r="AB288" s="883"/>
      <c r="AC288" s="883"/>
      <c r="AD288" s="884"/>
      <c r="AE288" s="26"/>
      <c r="AF288" s="258"/>
      <c r="AG288" s="258"/>
      <c r="AH288" s="259"/>
      <c r="AI288" s="11"/>
      <c r="AO288" s="9"/>
      <c r="AR288" s="291"/>
      <c r="AS288" s="284"/>
      <c r="AT288" s="284"/>
      <c r="AU288" s="284"/>
      <c r="AV288" s="284"/>
      <c r="AW288" s="290"/>
      <c r="AX288" s="287"/>
      <c r="AY288" s="227"/>
      <c r="AZ288" s="227"/>
      <c r="BA288" s="227"/>
      <c r="BB288" s="227"/>
      <c r="BC288" s="227"/>
      <c r="BD288" s="227"/>
      <c r="BE288" s="227"/>
      <c r="BF288" s="227"/>
      <c r="BG288" s="227"/>
      <c r="BH288" s="227"/>
      <c r="BI288" s="227"/>
      <c r="BJ288" s="227"/>
      <c r="BK288" s="227"/>
      <c r="BL288" s="227"/>
      <c r="BM288" s="439"/>
      <c r="BN288" s="403"/>
      <c r="BO288" s="403"/>
      <c r="BP288" s="202"/>
    </row>
    <row r="289" spans="1:68" ht="13.5" customHeight="1">
      <c r="A289" s="633"/>
      <c r="B289" s="621"/>
      <c r="H289" s="621"/>
      <c r="I289" s="691"/>
      <c r="J289" s="184"/>
      <c r="K289" s="184"/>
      <c r="L289" s="184"/>
      <c r="M289" s="184"/>
      <c r="N289" s="184"/>
      <c r="O289" s="184"/>
      <c r="P289" s="184"/>
      <c r="Q289" s="184"/>
      <c r="R289" s="184"/>
      <c r="S289" s="184"/>
      <c r="T289" s="184"/>
      <c r="U289" s="184"/>
      <c r="V289" s="184"/>
      <c r="W289" s="184"/>
      <c r="X289" s="184"/>
      <c r="Y289" s="184"/>
      <c r="Z289" s="184"/>
      <c r="AA289" s="184"/>
      <c r="AB289" s="184"/>
      <c r="AC289" s="184"/>
      <c r="AD289" s="184"/>
      <c r="AE289" s="26"/>
      <c r="AF289" s="258"/>
      <c r="AG289" s="258"/>
      <c r="AH289" s="259"/>
      <c r="AI289" s="11"/>
      <c r="AO289" s="9"/>
      <c r="AR289" s="291"/>
      <c r="AS289" s="284"/>
      <c r="AT289" s="284"/>
      <c r="AU289" s="284"/>
      <c r="AV289" s="284"/>
      <c r="AW289" s="290"/>
      <c r="AX289" s="287"/>
      <c r="AY289" s="227"/>
      <c r="AZ289" s="227"/>
      <c r="BA289" s="227"/>
      <c r="BB289" s="227"/>
      <c r="BC289" s="227"/>
      <c r="BD289" s="227"/>
      <c r="BE289" s="227"/>
      <c r="BF289" s="227"/>
      <c r="BG289" s="227"/>
      <c r="BH289" s="227"/>
      <c r="BI289" s="227"/>
      <c r="BJ289" s="227"/>
      <c r="BK289" s="227"/>
      <c r="BL289" s="227"/>
      <c r="BM289" s="439"/>
      <c r="BN289" s="403"/>
      <c r="BO289" s="403"/>
      <c r="BP289" s="202"/>
    </row>
    <row r="290" spans="1:68" ht="13.5" customHeight="1">
      <c r="A290" s="633"/>
      <c r="B290" s="621"/>
      <c r="H290" s="621"/>
      <c r="I290" s="655" t="s">
        <v>454</v>
      </c>
      <c r="J290" s="896" t="s">
        <v>614</v>
      </c>
      <c r="K290" s="925"/>
      <c r="L290" s="925"/>
      <c r="M290" s="925"/>
      <c r="N290" s="925"/>
      <c r="O290" s="925"/>
      <c r="P290" s="925"/>
      <c r="Q290" s="925"/>
      <c r="R290" s="925"/>
      <c r="S290" s="925"/>
      <c r="T290" s="925"/>
      <c r="U290" s="925"/>
      <c r="V290" s="925"/>
      <c r="W290" s="925"/>
      <c r="X290" s="925"/>
      <c r="Y290" s="925"/>
      <c r="Z290" s="925"/>
      <c r="AA290" s="925"/>
      <c r="AB290" s="925"/>
      <c r="AC290" s="925"/>
      <c r="AD290" s="925"/>
      <c r="AE290" s="229"/>
      <c r="AF290" s="380"/>
      <c r="AG290" s="380"/>
      <c r="AH290" s="381"/>
      <c r="AI290" s="11"/>
      <c r="AO290" s="9"/>
      <c r="AR290" s="291"/>
      <c r="AS290" s="284"/>
      <c r="AT290" s="284"/>
      <c r="AU290" s="284"/>
      <c r="AV290" s="284"/>
      <c r="AW290" s="290"/>
      <c r="AX290" s="287"/>
      <c r="AY290" s="227"/>
      <c r="AZ290" s="227"/>
      <c r="BA290" s="227"/>
      <c r="BB290" s="227"/>
      <c r="BC290" s="227"/>
      <c r="BD290" s="227"/>
      <c r="BE290" s="227"/>
      <c r="BF290" s="227"/>
      <c r="BG290" s="227"/>
      <c r="BH290" s="227"/>
      <c r="BI290" s="227"/>
      <c r="BJ290" s="227"/>
      <c r="BK290" s="227"/>
      <c r="BL290" s="227"/>
      <c r="BM290" s="439"/>
      <c r="BN290" s="202"/>
      <c r="BO290" s="202"/>
      <c r="BP290" s="178"/>
    </row>
    <row r="291" spans="1:68" ht="13.5" customHeight="1">
      <c r="A291" s="633"/>
      <c r="B291" s="621"/>
      <c r="H291" s="621"/>
      <c r="I291" s="691"/>
      <c r="J291" s="927"/>
      <c r="K291" s="927"/>
      <c r="L291" s="927"/>
      <c r="M291" s="927"/>
      <c r="N291" s="927"/>
      <c r="O291" s="927"/>
      <c r="P291" s="927"/>
      <c r="Q291" s="927"/>
      <c r="R291" s="927"/>
      <c r="S291" s="927"/>
      <c r="T291" s="927"/>
      <c r="U291" s="927"/>
      <c r="V291" s="927"/>
      <c r="W291" s="927"/>
      <c r="X291" s="927"/>
      <c r="Y291" s="927"/>
      <c r="Z291" s="927"/>
      <c r="AA291" s="927"/>
      <c r="AB291" s="927"/>
      <c r="AC291" s="927"/>
      <c r="AD291" s="927"/>
      <c r="AE291" s="46"/>
      <c r="AF291" s="258"/>
      <c r="AG291" s="258"/>
      <c r="AH291" s="259"/>
      <c r="AI291" s="11"/>
      <c r="AO291" s="9"/>
      <c r="AR291" s="291"/>
      <c r="AS291" s="284"/>
      <c r="AT291" s="284"/>
      <c r="AU291" s="284"/>
      <c r="AV291" s="284"/>
      <c r="AW291" s="290"/>
      <c r="AX291" s="287"/>
      <c r="AY291" s="227"/>
      <c r="AZ291" s="227"/>
      <c r="BA291" s="227"/>
      <c r="BB291" s="227"/>
      <c r="BC291" s="227"/>
      <c r="BD291" s="227"/>
      <c r="BE291" s="227"/>
      <c r="BF291" s="227"/>
      <c r="BG291" s="227"/>
      <c r="BH291" s="227"/>
      <c r="BI291" s="227"/>
      <c r="BJ291" s="227"/>
      <c r="BK291" s="227"/>
      <c r="BL291" s="227"/>
      <c r="BM291" s="439"/>
      <c r="BN291" s="202"/>
      <c r="BO291" s="202"/>
      <c r="BP291" s="202"/>
    </row>
    <row r="292" spans="1:68" ht="13.5" customHeight="1">
      <c r="A292" s="633"/>
      <c r="B292" s="621"/>
      <c r="H292" s="621"/>
      <c r="I292" s="648"/>
      <c r="J292" s="661" t="s">
        <v>419</v>
      </c>
      <c r="K292" s="896" t="s">
        <v>1128</v>
      </c>
      <c r="L292" s="925"/>
      <c r="M292" s="925"/>
      <c r="N292" s="925"/>
      <c r="O292" s="925"/>
      <c r="P292" s="925"/>
      <c r="Q292" s="925"/>
      <c r="R292" s="925"/>
      <c r="S292" s="925"/>
      <c r="T292" s="925"/>
      <c r="U292" s="925"/>
      <c r="V292" s="925"/>
      <c r="W292" s="925"/>
      <c r="X292" s="925"/>
      <c r="Y292" s="925"/>
      <c r="Z292" s="925"/>
      <c r="AA292" s="925"/>
      <c r="AB292" s="925"/>
      <c r="AC292" s="925"/>
      <c r="AD292" s="926"/>
      <c r="AE292" s="909" t="s">
        <v>2</v>
      </c>
      <c r="AF292" s="905"/>
      <c r="AG292" s="905"/>
      <c r="AH292" s="906"/>
      <c r="AI292" s="11"/>
      <c r="AO292" s="9"/>
      <c r="AR292" s="291"/>
      <c r="AS292" s="284"/>
      <c r="AT292" s="284"/>
      <c r="AU292" s="284"/>
      <c r="AV292" s="284"/>
      <c r="AW292" s="290"/>
      <c r="AX292" s="749"/>
      <c r="AY292" s="264"/>
      <c r="AZ292" s="264"/>
      <c r="BA292" s="264"/>
      <c r="BB292" s="264"/>
      <c r="BC292" s="264"/>
      <c r="BD292" s="264"/>
      <c r="BE292" s="264"/>
      <c r="BF292" s="264"/>
      <c r="BG292" s="264"/>
      <c r="BH292" s="264"/>
      <c r="BI292" s="264"/>
      <c r="BJ292" s="264"/>
      <c r="BK292" s="264"/>
      <c r="BL292" s="264"/>
      <c r="BM292" s="280"/>
      <c r="BN292"/>
      <c r="BO292"/>
      <c r="BP292" s="202"/>
    </row>
    <row r="293" spans="1:68" ht="13.5" customHeight="1">
      <c r="A293" s="633"/>
      <c r="B293" s="621"/>
      <c r="H293" s="621"/>
      <c r="I293" s="648"/>
      <c r="J293" s="664"/>
      <c r="K293" s="907"/>
      <c r="L293" s="996"/>
      <c r="M293" s="996"/>
      <c r="N293" s="996"/>
      <c r="O293" s="996"/>
      <c r="P293" s="996"/>
      <c r="Q293" s="996"/>
      <c r="R293" s="996"/>
      <c r="S293" s="996"/>
      <c r="T293" s="996"/>
      <c r="U293" s="996"/>
      <c r="V293" s="996"/>
      <c r="W293" s="996"/>
      <c r="X293" s="996"/>
      <c r="Y293" s="996"/>
      <c r="Z293" s="996"/>
      <c r="AA293" s="996"/>
      <c r="AB293" s="996"/>
      <c r="AC293" s="996"/>
      <c r="AD293" s="997"/>
      <c r="AE293" s="26"/>
      <c r="AF293" s="258"/>
      <c r="AG293" s="258"/>
      <c r="AH293" s="259"/>
      <c r="AI293" s="11"/>
      <c r="AO293" s="9"/>
      <c r="AR293" s="291"/>
      <c r="AS293" s="284"/>
      <c r="AT293" s="284"/>
      <c r="AU293" s="284"/>
      <c r="AV293" s="284"/>
      <c r="AW293" s="290"/>
      <c r="AX293" s="749"/>
      <c r="AY293" s="264"/>
      <c r="AZ293" s="264"/>
      <c r="BA293" s="264"/>
      <c r="BB293" s="264"/>
      <c r="BC293" s="264"/>
      <c r="BD293" s="264"/>
      <c r="BE293" s="264"/>
      <c r="BF293" s="264"/>
      <c r="BG293" s="264"/>
      <c r="BH293" s="264"/>
      <c r="BI293" s="264"/>
      <c r="BJ293" s="264"/>
      <c r="BK293" s="264"/>
      <c r="BL293" s="264"/>
      <c r="BM293" s="280"/>
      <c r="BN293"/>
      <c r="BO293"/>
      <c r="BP293" s="202"/>
    </row>
    <row r="294" spans="1:68" ht="13.5" customHeight="1">
      <c r="A294" s="633"/>
      <c r="B294" s="621"/>
      <c r="H294" s="621"/>
      <c r="I294" s="639"/>
      <c r="J294" s="664"/>
      <c r="K294" s="996"/>
      <c r="L294" s="996"/>
      <c r="M294" s="996"/>
      <c r="N294" s="996"/>
      <c r="O294" s="996"/>
      <c r="P294" s="996"/>
      <c r="Q294" s="996"/>
      <c r="R294" s="996"/>
      <c r="S294" s="996"/>
      <c r="T294" s="996"/>
      <c r="U294" s="996"/>
      <c r="V294" s="996"/>
      <c r="W294" s="996"/>
      <c r="X294" s="996"/>
      <c r="Y294" s="996"/>
      <c r="Z294" s="996"/>
      <c r="AA294" s="996"/>
      <c r="AB294" s="996"/>
      <c r="AC294" s="996"/>
      <c r="AD294" s="997"/>
      <c r="AE294" s="26"/>
      <c r="AF294" s="258"/>
      <c r="AG294" s="258"/>
      <c r="AH294" s="259"/>
      <c r="AI294" s="11"/>
      <c r="AO294" s="9"/>
      <c r="AR294" s="291"/>
      <c r="AS294" s="284"/>
      <c r="AT294" s="284"/>
      <c r="AU294" s="284"/>
      <c r="AV294" s="284"/>
      <c r="AW294" s="290"/>
      <c r="AX294" s="749"/>
      <c r="AY294" s="264"/>
      <c r="AZ294" s="264"/>
      <c r="BA294" s="264"/>
      <c r="BB294" s="264"/>
      <c r="BC294" s="264"/>
      <c r="BD294" s="264"/>
      <c r="BE294" s="264"/>
      <c r="BF294" s="264"/>
      <c r="BG294" s="264"/>
      <c r="BH294" s="264"/>
      <c r="BI294" s="264"/>
      <c r="BJ294" s="264"/>
      <c r="BK294" s="264"/>
      <c r="BL294" s="264"/>
      <c r="BM294" s="280"/>
      <c r="BN294"/>
      <c r="BO294"/>
      <c r="BP294" s="178"/>
    </row>
    <row r="295" spans="1:68" ht="13.5" customHeight="1">
      <c r="A295" s="633"/>
      <c r="B295" s="621"/>
      <c r="H295" s="621"/>
      <c r="I295" s="639"/>
      <c r="J295" s="665"/>
      <c r="K295" s="927"/>
      <c r="L295" s="927"/>
      <c r="M295" s="927"/>
      <c r="N295" s="927"/>
      <c r="O295" s="927"/>
      <c r="P295" s="927"/>
      <c r="Q295" s="927"/>
      <c r="R295" s="927"/>
      <c r="S295" s="927"/>
      <c r="T295" s="927"/>
      <c r="U295" s="927"/>
      <c r="V295" s="927"/>
      <c r="W295" s="927"/>
      <c r="X295" s="927"/>
      <c r="Y295" s="927"/>
      <c r="Z295" s="927"/>
      <c r="AA295" s="927"/>
      <c r="AB295" s="927"/>
      <c r="AC295" s="927"/>
      <c r="AD295" s="928"/>
      <c r="AE295" s="26"/>
      <c r="AF295" s="258"/>
      <c r="AG295" s="258"/>
      <c r="AH295" s="259"/>
      <c r="AI295" s="11"/>
      <c r="AO295" s="9"/>
      <c r="AR295" s="291"/>
      <c r="AS295" s="284"/>
      <c r="AT295" s="284"/>
      <c r="AU295" s="284"/>
      <c r="AV295" s="284"/>
      <c r="AW295" s="290"/>
      <c r="AX295" s="749"/>
      <c r="AY295" s="264"/>
      <c r="AZ295" s="264"/>
      <c r="BA295" s="264"/>
      <c r="BB295" s="264"/>
      <c r="BC295" s="264"/>
      <c r="BD295" s="264"/>
      <c r="BE295" s="264"/>
      <c r="BF295" s="264"/>
      <c r="BG295" s="264"/>
      <c r="BH295" s="264"/>
      <c r="BI295" s="264"/>
      <c r="BJ295" s="264"/>
      <c r="BK295" s="264"/>
      <c r="BL295" s="264"/>
      <c r="BM295" s="280"/>
      <c r="BN295"/>
      <c r="BO295"/>
      <c r="BP295" s="178"/>
    </row>
    <row r="296" spans="1:68" ht="13.5" customHeight="1">
      <c r="A296" s="633"/>
      <c r="B296" s="621"/>
      <c r="H296" s="621"/>
      <c r="I296" s="639"/>
      <c r="J296" s="664" t="s">
        <v>420</v>
      </c>
      <c r="K296" s="624" t="s">
        <v>858</v>
      </c>
      <c r="L296" s="184"/>
      <c r="M296" s="184"/>
      <c r="N296" s="184"/>
      <c r="O296" s="184"/>
      <c r="P296" s="184"/>
      <c r="Q296" s="184"/>
      <c r="R296" s="184"/>
      <c r="S296" s="184"/>
      <c r="T296" s="184"/>
      <c r="U296" s="184"/>
      <c r="V296" s="184"/>
      <c r="W296" s="184"/>
      <c r="X296" s="184"/>
      <c r="Y296" s="184"/>
      <c r="Z296" s="184"/>
      <c r="AA296" s="184"/>
      <c r="AB296" s="184"/>
      <c r="AC296" s="184"/>
      <c r="AD296" s="185"/>
      <c r="AE296" s="909" t="s">
        <v>2</v>
      </c>
      <c r="AF296" s="905"/>
      <c r="AG296" s="905"/>
      <c r="AH296" s="906"/>
      <c r="AI296" s="11"/>
      <c r="AO296" s="9"/>
      <c r="AR296" s="291"/>
      <c r="AS296" s="284"/>
      <c r="AT296" s="284"/>
      <c r="AU296" s="284"/>
      <c r="AV296" s="284"/>
      <c r="AW296" s="290"/>
      <c r="AX296" s="749"/>
      <c r="AY296" s="264"/>
      <c r="AZ296" s="264"/>
      <c r="BA296" s="264"/>
      <c r="BB296" s="264"/>
      <c r="BC296" s="264"/>
      <c r="BD296" s="264"/>
      <c r="BE296" s="264"/>
      <c r="BF296" s="264"/>
      <c r="BG296" s="264"/>
      <c r="BH296" s="264"/>
      <c r="BI296" s="264"/>
      <c r="BJ296" s="264"/>
      <c r="BK296" s="264"/>
      <c r="BL296" s="264"/>
      <c r="BM296" s="280"/>
      <c r="BN296"/>
      <c r="BO296"/>
      <c r="BP296" s="178"/>
    </row>
    <row r="297" spans="1:68" ht="13.5" customHeight="1">
      <c r="A297" s="633"/>
      <c r="B297" s="621"/>
      <c r="H297" s="621"/>
      <c r="I297" s="639"/>
      <c r="J297" s="664"/>
      <c r="K297" s="883" t="s">
        <v>793</v>
      </c>
      <c r="L297" s="883"/>
      <c r="M297" s="883"/>
      <c r="N297" s="883"/>
      <c r="O297" s="883"/>
      <c r="P297" s="883"/>
      <c r="Q297" s="883"/>
      <c r="R297" s="883"/>
      <c r="S297" s="883"/>
      <c r="T297" s="883"/>
      <c r="U297" s="883"/>
      <c r="V297" s="883"/>
      <c r="W297" s="883"/>
      <c r="X297" s="883"/>
      <c r="Y297" s="883"/>
      <c r="Z297" s="883"/>
      <c r="AA297" s="883"/>
      <c r="AB297" s="883"/>
      <c r="AC297" s="883"/>
      <c r="AD297" s="884"/>
      <c r="AE297" s="26"/>
      <c r="AF297" s="258"/>
      <c r="AG297" s="258"/>
      <c r="AH297" s="259"/>
      <c r="AI297" s="11"/>
      <c r="AO297" s="9"/>
      <c r="AR297" s="291"/>
      <c r="AS297" s="284"/>
      <c r="AT297" s="284"/>
      <c r="AU297" s="284"/>
      <c r="AV297" s="284"/>
      <c r="AW297" s="290"/>
      <c r="AX297" s="749"/>
      <c r="AY297" s="264"/>
      <c r="AZ297" s="264"/>
      <c r="BA297" s="264"/>
      <c r="BB297" s="264"/>
      <c r="BC297" s="264"/>
      <c r="BD297" s="264"/>
      <c r="BE297" s="264"/>
      <c r="BF297" s="264"/>
      <c r="BG297" s="264"/>
      <c r="BH297" s="264"/>
      <c r="BI297" s="264"/>
      <c r="BJ297" s="264"/>
      <c r="BK297" s="264"/>
      <c r="BL297" s="264"/>
      <c r="BM297" s="280"/>
      <c r="BN297"/>
      <c r="BO297"/>
      <c r="BP297" s="178"/>
    </row>
    <row r="298" spans="1:68" ht="13.5" customHeight="1">
      <c r="A298" s="633"/>
      <c r="B298" s="621"/>
      <c r="H298" s="621"/>
      <c r="I298" s="639"/>
      <c r="J298" s="664"/>
      <c r="K298" s="883"/>
      <c r="L298" s="883"/>
      <c r="M298" s="883"/>
      <c r="N298" s="883"/>
      <c r="O298" s="883"/>
      <c r="P298" s="883"/>
      <c r="Q298" s="883"/>
      <c r="R298" s="883"/>
      <c r="S298" s="883"/>
      <c r="T298" s="883"/>
      <c r="U298" s="883"/>
      <c r="V298" s="883"/>
      <c r="W298" s="883"/>
      <c r="X298" s="883"/>
      <c r="Y298" s="883"/>
      <c r="Z298" s="883"/>
      <c r="AA298" s="883"/>
      <c r="AB298" s="883"/>
      <c r="AC298" s="883"/>
      <c r="AD298" s="884"/>
      <c r="AE298" s="26"/>
      <c r="AF298" s="258"/>
      <c r="AG298" s="258"/>
      <c r="AH298" s="259"/>
      <c r="AI298" s="11"/>
      <c r="AO298" s="9"/>
      <c r="AR298" s="291"/>
      <c r="AS298" s="284"/>
      <c r="AT298" s="284"/>
      <c r="AU298" s="284"/>
      <c r="AV298" s="284"/>
      <c r="AW298" s="290"/>
      <c r="AX298" s="749"/>
      <c r="AY298" s="264"/>
      <c r="AZ298" s="264"/>
      <c r="BA298" s="264"/>
      <c r="BB298" s="264"/>
      <c r="BC298" s="264"/>
      <c r="BD298" s="264"/>
      <c r="BE298" s="264"/>
      <c r="BF298" s="264"/>
      <c r="BG298" s="264"/>
      <c r="BH298" s="264"/>
      <c r="BI298" s="264"/>
      <c r="BJ298" s="264"/>
      <c r="BK298" s="264"/>
      <c r="BL298" s="264"/>
      <c r="BM298" s="280"/>
      <c r="BN298"/>
      <c r="BO298"/>
      <c r="BP298" s="178"/>
    </row>
    <row r="299" spans="1:68" ht="13.5" customHeight="1">
      <c r="A299" s="633"/>
      <c r="B299" s="621"/>
      <c r="H299" s="621"/>
      <c r="I299" s="639"/>
      <c r="J299" s="664"/>
      <c r="K299" s="883"/>
      <c r="L299" s="883"/>
      <c r="M299" s="883"/>
      <c r="N299" s="883"/>
      <c r="O299" s="883"/>
      <c r="P299" s="883"/>
      <c r="Q299" s="883"/>
      <c r="R299" s="883"/>
      <c r="S299" s="883"/>
      <c r="T299" s="883"/>
      <c r="U299" s="883"/>
      <c r="V299" s="883"/>
      <c r="W299" s="883"/>
      <c r="X299" s="883"/>
      <c r="Y299" s="883"/>
      <c r="Z299" s="883"/>
      <c r="AA299" s="883"/>
      <c r="AB299" s="883"/>
      <c r="AC299" s="883"/>
      <c r="AD299" s="884"/>
      <c r="AE299" s="26"/>
      <c r="AF299" s="258"/>
      <c r="AG299" s="258"/>
      <c r="AH299" s="259"/>
      <c r="AI299" s="11"/>
      <c r="AO299" s="9"/>
      <c r="AR299" s="291"/>
      <c r="AS299" s="284"/>
      <c r="AT299" s="284"/>
      <c r="AU299" s="284"/>
      <c r="AV299" s="284"/>
      <c r="AW299" s="290"/>
      <c r="AX299" s="749"/>
      <c r="AY299" s="264"/>
      <c r="AZ299" s="264"/>
      <c r="BA299" s="264"/>
      <c r="BB299" s="264"/>
      <c r="BC299" s="264"/>
      <c r="BD299" s="264"/>
      <c r="BE299" s="264"/>
      <c r="BF299" s="264"/>
      <c r="BG299" s="264"/>
      <c r="BH299" s="264"/>
      <c r="BI299" s="264"/>
      <c r="BJ299" s="264"/>
      <c r="BK299" s="264"/>
      <c r="BL299" s="264"/>
      <c r="BM299" s="280"/>
      <c r="BN299"/>
      <c r="BO299"/>
      <c r="BP299" s="178"/>
    </row>
    <row r="300" spans="1:68" ht="13.5" customHeight="1">
      <c r="A300" s="633"/>
      <c r="B300" s="621"/>
      <c r="H300" s="621"/>
      <c r="I300" s="639"/>
      <c r="J300" s="664"/>
      <c r="K300" s="883"/>
      <c r="L300" s="883"/>
      <c r="M300" s="883"/>
      <c r="N300" s="883"/>
      <c r="O300" s="883"/>
      <c r="P300" s="883"/>
      <c r="Q300" s="883"/>
      <c r="R300" s="883"/>
      <c r="S300" s="883"/>
      <c r="T300" s="883"/>
      <c r="U300" s="883"/>
      <c r="V300" s="883"/>
      <c r="W300" s="883"/>
      <c r="X300" s="883"/>
      <c r="Y300" s="883"/>
      <c r="Z300" s="883"/>
      <c r="AA300" s="883"/>
      <c r="AB300" s="883"/>
      <c r="AC300" s="883"/>
      <c r="AD300" s="884"/>
      <c r="AE300" s="26"/>
      <c r="AF300" s="258"/>
      <c r="AG300" s="258"/>
      <c r="AH300" s="259"/>
      <c r="AI300" s="11"/>
      <c r="AO300" s="9"/>
      <c r="AR300" s="291"/>
      <c r="AS300" s="284"/>
      <c r="AT300" s="284"/>
      <c r="AU300" s="284"/>
      <c r="AV300" s="284"/>
      <c r="AW300" s="290"/>
      <c r="AX300" s="749"/>
      <c r="AY300" s="264"/>
      <c r="AZ300" s="264"/>
      <c r="BA300" s="264"/>
      <c r="BB300" s="264"/>
      <c r="BC300" s="264"/>
      <c r="BD300" s="264"/>
      <c r="BE300" s="264"/>
      <c r="BF300" s="264"/>
      <c r="BG300" s="264"/>
      <c r="BH300" s="264"/>
      <c r="BI300" s="264"/>
      <c r="BJ300" s="264"/>
      <c r="BK300" s="264"/>
      <c r="BL300" s="264"/>
      <c r="BM300" s="280"/>
      <c r="BN300"/>
      <c r="BO300"/>
      <c r="BP300" s="178"/>
    </row>
    <row r="301" spans="1:68" ht="13.5" customHeight="1">
      <c r="A301" s="633"/>
      <c r="B301" s="621"/>
      <c r="H301" s="621"/>
      <c r="I301" s="639"/>
      <c r="J301" s="664"/>
      <c r="K301" s="883"/>
      <c r="L301" s="883"/>
      <c r="M301" s="883"/>
      <c r="N301" s="883"/>
      <c r="O301" s="883"/>
      <c r="P301" s="883"/>
      <c r="Q301" s="883"/>
      <c r="R301" s="883"/>
      <c r="S301" s="883"/>
      <c r="T301" s="883"/>
      <c r="U301" s="883"/>
      <c r="V301" s="883"/>
      <c r="W301" s="883"/>
      <c r="X301" s="883"/>
      <c r="Y301" s="883"/>
      <c r="Z301" s="883"/>
      <c r="AA301" s="883"/>
      <c r="AB301" s="883"/>
      <c r="AC301" s="883"/>
      <c r="AD301" s="884"/>
      <c r="AE301" s="26"/>
      <c r="AF301" s="258"/>
      <c r="AG301" s="258"/>
      <c r="AH301" s="259"/>
      <c r="AI301" s="11"/>
      <c r="AO301" s="9"/>
      <c r="AR301" s="291"/>
      <c r="AS301" s="284"/>
      <c r="AT301" s="284"/>
      <c r="AU301" s="284"/>
      <c r="AV301" s="284"/>
      <c r="AW301" s="290"/>
      <c r="AX301" s="749"/>
      <c r="AY301" s="264"/>
      <c r="AZ301" s="264"/>
      <c r="BA301" s="264"/>
      <c r="BB301" s="264"/>
      <c r="BC301" s="264"/>
      <c r="BD301" s="264"/>
      <c r="BE301" s="264"/>
      <c r="BF301" s="264"/>
      <c r="BG301" s="264"/>
      <c r="BH301" s="264"/>
      <c r="BI301" s="264"/>
      <c r="BJ301" s="264"/>
      <c r="BK301" s="264"/>
      <c r="BL301" s="264"/>
      <c r="BM301" s="280"/>
      <c r="BN301"/>
      <c r="BO301"/>
      <c r="BP301" s="178"/>
    </row>
    <row r="302" spans="1:68" ht="13.5" customHeight="1">
      <c r="A302" s="633"/>
      <c r="B302" s="621"/>
      <c r="H302" s="621"/>
      <c r="I302" s="639"/>
      <c r="J302" s="664"/>
      <c r="K302" s="883"/>
      <c r="L302" s="883"/>
      <c r="M302" s="883"/>
      <c r="N302" s="883"/>
      <c r="O302" s="883"/>
      <c r="P302" s="883"/>
      <c r="Q302" s="883"/>
      <c r="R302" s="883"/>
      <c r="S302" s="883"/>
      <c r="T302" s="883"/>
      <c r="U302" s="883"/>
      <c r="V302" s="883"/>
      <c r="W302" s="883"/>
      <c r="X302" s="883"/>
      <c r="Y302" s="883"/>
      <c r="Z302" s="883"/>
      <c r="AA302" s="883"/>
      <c r="AB302" s="883"/>
      <c r="AC302" s="883"/>
      <c r="AD302" s="884"/>
      <c r="AE302" s="26"/>
      <c r="AF302" s="258"/>
      <c r="AG302" s="258"/>
      <c r="AH302" s="259"/>
      <c r="AI302" s="11"/>
      <c r="AO302" s="9"/>
      <c r="AR302" s="291"/>
      <c r="AS302" s="284"/>
      <c r="AT302" s="284"/>
      <c r="AU302" s="284"/>
      <c r="AV302" s="284"/>
      <c r="AW302" s="290"/>
      <c r="AX302" s="749"/>
      <c r="AY302" s="264"/>
      <c r="AZ302" s="264"/>
      <c r="BA302" s="264"/>
      <c r="BB302" s="264"/>
      <c r="BC302" s="264"/>
      <c r="BD302" s="264"/>
      <c r="BE302" s="264"/>
      <c r="BF302" s="264"/>
      <c r="BG302" s="264"/>
      <c r="BH302" s="264"/>
      <c r="BI302" s="264"/>
      <c r="BJ302" s="264"/>
      <c r="BK302" s="264"/>
      <c r="BL302" s="264"/>
      <c r="BM302" s="280"/>
      <c r="BN302"/>
      <c r="BO302"/>
      <c r="BP302" s="178"/>
    </row>
    <row r="303" spans="1:68" ht="13.5" customHeight="1">
      <c r="A303" s="633"/>
      <c r="B303" s="621"/>
      <c r="H303" s="621"/>
      <c r="I303" s="639"/>
      <c r="J303" s="664"/>
      <c r="K303" s="883"/>
      <c r="L303" s="883"/>
      <c r="M303" s="883"/>
      <c r="N303" s="883"/>
      <c r="O303" s="883"/>
      <c r="P303" s="883"/>
      <c r="Q303" s="883"/>
      <c r="R303" s="883"/>
      <c r="S303" s="883"/>
      <c r="T303" s="883"/>
      <c r="U303" s="883"/>
      <c r="V303" s="883"/>
      <c r="W303" s="883"/>
      <c r="X303" s="883"/>
      <c r="Y303" s="883"/>
      <c r="Z303" s="883"/>
      <c r="AA303" s="883"/>
      <c r="AB303" s="883"/>
      <c r="AC303" s="883"/>
      <c r="AD303" s="884"/>
      <c r="AE303" s="26"/>
      <c r="AF303" s="258"/>
      <c r="AG303" s="258"/>
      <c r="AH303" s="259"/>
      <c r="AI303" s="11"/>
      <c r="AO303" s="9"/>
      <c r="AR303" s="291"/>
      <c r="AS303" s="284"/>
      <c r="AT303" s="284"/>
      <c r="AU303" s="284"/>
      <c r="AV303" s="284"/>
      <c r="AW303" s="290"/>
      <c r="AX303" s="749"/>
      <c r="AY303" s="264"/>
      <c r="AZ303" s="264"/>
      <c r="BA303" s="264"/>
      <c r="BB303" s="264"/>
      <c r="BC303" s="264"/>
      <c r="BD303" s="264"/>
      <c r="BE303" s="264"/>
      <c r="BF303" s="264"/>
      <c r="BG303" s="264"/>
      <c r="BH303" s="264"/>
      <c r="BI303" s="264"/>
      <c r="BJ303" s="264"/>
      <c r="BK303" s="264"/>
      <c r="BL303" s="264"/>
      <c r="BM303" s="280"/>
      <c r="BN303"/>
      <c r="BO303"/>
      <c r="BP303" s="178"/>
    </row>
    <row r="304" spans="1:68" ht="13.5" customHeight="1">
      <c r="A304" s="633"/>
      <c r="B304" s="621"/>
      <c r="H304" s="621"/>
      <c r="I304" s="639"/>
      <c r="J304" s="664"/>
      <c r="K304" s="1065"/>
      <c r="L304" s="1065"/>
      <c r="M304" s="1065"/>
      <c r="N304" s="1065"/>
      <c r="O304" s="1065"/>
      <c r="P304" s="1065"/>
      <c r="Q304" s="1065"/>
      <c r="R304" s="1065"/>
      <c r="S304" s="1065"/>
      <c r="T304" s="1065"/>
      <c r="U304" s="1065"/>
      <c r="V304" s="1065"/>
      <c r="W304" s="1065"/>
      <c r="X304" s="1065"/>
      <c r="Y304" s="1065"/>
      <c r="Z304" s="1065"/>
      <c r="AA304" s="1065"/>
      <c r="AB304" s="1065"/>
      <c r="AC304" s="1065"/>
      <c r="AD304" s="1066"/>
      <c r="AE304" s="26"/>
      <c r="AF304" s="258"/>
      <c r="AG304" s="258"/>
      <c r="AH304" s="259"/>
      <c r="AI304" s="11"/>
      <c r="AO304" s="9"/>
      <c r="AR304" s="291"/>
      <c r="AS304" s="284"/>
      <c r="AT304" s="284"/>
      <c r="AU304" s="284"/>
      <c r="AV304" s="284"/>
      <c r="AW304" s="290"/>
      <c r="AX304" s="749"/>
      <c r="AY304" s="264"/>
      <c r="AZ304" s="264"/>
      <c r="BA304" s="264"/>
      <c r="BB304" s="264"/>
      <c r="BC304" s="264"/>
      <c r="BD304" s="264"/>
      <c r="BE304" s="264"/>
      <c r="BF304" s="264"/>
      <c r="BG304" s="264"/>
      <c r="BH304" s="264"/>
      <c r="BI304" s="264"/>
      <c r="BJ304" s="264"/>
      <c r="BK304" s="264"/>
      <c r="BL304" s="264"/>
      <c r="BM304" s="280"/>
      <c r="BN304"/>
      <c r="BO304"/>
      <c r="BP304" s="178"/>
    </row>
    <row r="305" spans="1:68" ht="13.5" customHeight="1">
      <c r="A305" s="633"/>
      <c r="B305" s="621"/>
      <c r="H305" s="621"/>
      <c r="I305" s="647"/>
      <c r="J305" s="661" t="s">
        <v>421</v>
      </c>
      <c r="K305" s="896" t="s">
        <v>615</v>
      </c>
      <c r="L305" s="925"/>
      <c r="M305" s="925"/>
      <c r="N305" s="925"/>
      <c r="O305" s="925"/>
      <c r="P305" s="925"/>
      <c r="Q305" s="925"/>
      <c r="R305" s="925"/>
      <c r="S305" s="925"/>
      <c r="T305" s="925"/>
      <c r="U305" s="925"/>
      <c r="V305" s="925"/>
      <c r="W305" s="925"/>
      <c r="X305" s="925"/>
      <c r="Y305" s="925"/>
      <c r="Z305" s="925"/>
      <c r="AA305" s="925"/>
      <c r="AB305" s="925"/>
      <c r="AC305" s="925"/>
      <c r="AD305" s="926"/>
      <c r="AE305" s="909" t="s">
        <v>2</v>
      </c>
      <c r="AF305" s="905"/>
      <c r="AG305" s="905"/>
      <c r="AH305" s="906"/>
      <c r="AI305" s="11"/>
      <c r="AO305" s="9"/>
      <c r="AR305" s="291"/>
      <c r="AS305" s="284"/>
      <c r="AT305" s="284"/>
      <c r="AU305" s="284"/>
      <c r="AV305" s="284"/>
      <c r="AW305" s="290"/>
      <c r="AX305" s="287"/>
      <c r="AY305" s="227"/>
      <c r="AZ305" s="227"/>
      <c r="BA305" s="227"/>
      <c r="BB305" s="227"/>
      <c r="BC305" s="227"/>
      <c r="BD305" s="227"/>
      <c r="BE305" s="227"/>
      <c r="BF305" s="227"/>
      <c r="BG305" s="227"/>
      <c r="BH305" s="227"/>
      <c r="BI305" s="227"/>
      <c r="BJ305" s="227"/>
      <c r="BK305" s="227"/>
      <c r="BL305" s="227"/>
      <c r="BM305" s="439"/>
      <c r="BN305"/>
      <c r="BO305"/>
      <c r="BP305" s="178"/>
    </row>
    <row r="306" spans="1:68" ht="13.5" customHeight="1">
      <c r="A306" s="633"/>
      <c r="B306" s="621"/>
      <c r="H306" s="621"/>
      <c r="I306" s="647"/>
      <c r="J306" s="664"/>
      <c r="K306" s="907"/>
      <c r="L306" s="996"/>
      <c r="M306" s="996"/>
      <c r="N306" s="996"/>
      <c r="O306" s="996"/>
      <c r="P306" s="996"/>
      <c r="Q306" s="996"/>
      <c r="R306" s="996"/>
      <c r="S306" s="996"/>
      <c r="T306" s="996"/>
      <c r="U306" s="996"/>
      <c r="V306" s="996"/>
      <c r="W306" s="996"/>
      <c r="X306" s="996"/>
      <c r="Y306" s="996"/>
      <c r="Z306" s="996"/>
      <c r="AA306" s="996"/>
      <c r="AB306" s="996"/>
      <c r="AC306" s="996"/>
      <c r="AD306" s="997"/>
      <c r="AE306" s="26"/>
      <c r="AF306" s="258"/>
      <c r="AG306" s="258"/>
      <c r="AH306" s="259"/>
      <c r="AI306" s="11"/>
      <c r="AO306" s="9"/>
      <c r="AR306" s="291"/>
      <c r="AS306" s="284"/>
      <c r="AT306" s="284"/>
      <c r="AU306" s="284"/>
      <c r="AV306" s="284"/>
      <c r="AW306" s="290"/>
      <c r="AX306" s="287"/>
      <c r="AY306" s="227"/>
      <c r="AZ306" s="227"/>
      <c r="BA306" s="227"/>
      <c r="BB306" s="227"/>
      <c r="BC306" s="227"/>
      <c r="BD306" s="227"/>
      <c r="BE306" s="227"/>
      <c r="BF306" s="227"/>
      <c r="BG306" s="227"/>
      <c r="BH306" s="227"/>
      <c r="BI306" s="227"/>
      <c r="BJ306" s="227"/>
      <c r="BK306" s="227"/>
      <c r="BL306" s="227"/>
      <c r="BM306" s="439"/>
      <c r="BN306"/>
      <c r="BO306"/>
      <c r="BP306" s="33"/>
    </row>
    <row r="307" spans="1:68" ht="13.5" customHeight="1">
      <c r="A307" s="633"/>
      <c r="B307" s="621"/>
      <c r="H307" s="621"/>
      <c r="I307" s="647"/>
      <c r="J307" s="664"/>
      <c r="K307" s="907"/>
      <c r="L307" s="996"/>
      <c r="M307" s="996"/>
      <c r="N307" s="996"/>
      <c r="O307" s="996"/>
      <c r="P307" s="996"/>
      <c r="Q307" s="996"/>
      <c r="R307" s="996"/>
      <c r="S307" s="996"/>
      <c r="T307" s="996"/>
      <c r="U307" s="996"/>
      <c r="V307" s="996"/>
      <c r="W307" s="996"/>
      <c r="X307" s="996"/>
      <c r="Y307" s="996"/>
      <c r="Z307" s="996"/>
      <c r="AA307" s="996"/>
      <c r="AB307" s="996"/>
      <c r="AC307" s="996"/>
      <c r="AD307" s="997"/>
      <c r="AE307" s="26"/>
      <c r="AF307" s="258"/>
      <c r="AG307" s="258"/>
      <c r="AH307" s="259"/>
      <c r="AI307" s="11"/>
      <c r="AO307" s="9"/>
      <c r="AR307" s="291"/>
      <c r="AS307" s="284"/>
      <c r="AT307" s="284"/>
      <c r="AU307" s="284"/>
      <c r="AV307" s="284"/>
      <c r="AW307" s="290"/>
      <c r="AX307" s="287"/>
      <c r="AY307" s="227"/>
      <c r="AZ307" s="227"/>
      <c r="BA307" s="227"/>
      <c r="BB307" s="227"/>
      <c r="BC307" s="227"/>
      <c r="BD307" s="227"/>
      <c r="BE307" s="227"/>
      <c r="BF307" s="227"/>
      <c r="BG307" s="227"/>
      <c r="BH307" s="227"/>
      <c r="BI307" s="227"/>
      <c r="BJ307" s="227"/>
      <c r="BK307" s="227"/>
      <c r="BL307" s="227"/>
      <c r="BM307" s="439"/>
      <c r="BN307"/>
      <c r="BO307"/>
      <c r="BP307" s="4"/>
    </row>
    <row r="308" spans="1:68" ht="13.5" customHeight="1">
      <c r="A308" s="633"/>
      <c r="B308" s="621"/>
      <c r="H308" s="621"/>
      <c r="I308" s="647"/>
      <c r="J308" s="664"/>
      <c r="K308" s="907"/>
      <c r="L308" s="996"/>
      <c r="M308" s="996"/>
      <c r="N308" s="996"/>
      <c r="O308" s="996"/>
      <c r="P308" s="996"/>
      <c r="Q308" s="996"/>
      <c r="R308" s="996"/>
      <c r="S308" s="996"/>
      <c r="T308" s="996"/>
      <c r="U308" s="996"/>
      <c r="V308" s="996"/>
      <c r="W308" s="996"/>
      <c r="X308" s="996"/>
      <c r="Y308" s="996"/>
      <c r="Z308" s="996"/>
      <c r="AA308" s="996"/>
      <c r="AB308" s="996"/>
      <c r="AC308" s="996"/>
      <c r="AD308" s="997"/>
      <c r="AE308" s="26"/>
      <c r="AF308" s="258"/>
      <c r="AG308" s="258"/>
      <c r="AH308" s="259"/>
      <c r="AI308" s="11"/>
      <c r="AO308" s="9"/>
      <c r="AR308" s="291"/>
      <c r="AS308" s="284"/>
      <c r="AT308" s="284"/>
      <c r="AU308" s="284"/>
      <c r="AV308" s="284"/>
      <c r="AW308" s="290"/>
      <c r="AX308" s="287"/>
      <c r="AY308" s="227"/>
      <c r="AZ308" s="227"/>
      <c r="BA308" s="227"/>
      <c r="BB308" s="227"/>
      <c r="BC308" s="227"/>
      <c r="BD308" s="227"/>
      <c r="BE308" s="227"/>
      <c r="BF308" s="227"/>
      <c r="BG308" s="227"/>
      <c r="BH308" s="227"/>
      <c r="BI308" s="227"/>
      <c r="BJ308" s="227"/>
      <c r="BK308" s="227"/>
      <c r="BL308" s="227"/>
      <c r="BM308" s="439"/>
      <c r="BN308"/>
      <c r="BO308"/>
      <c r="BP308" s="33"/>
    </row>
    <row r="309" spans="1:68" ht="13.5" customHeight="1">
      <c r="A309" s="633"/>
      <c r="B309" s="621"/>
      <c r="H309" s="621"/>
      <c r="I309" s="647"/>
      <c r="J309" s="664"/>
      <c r="K309" s="907"/>
      <c r="L309" s="996"/>
      <c r="M309" s="996"/>
      <c r="N309" s="996"/>
      <c r="O309" s="996"/>
      <c r="P309" s="996"/>
      <c r="Q309" s="996"/>
      <c r="R309" s="996"/>
      <c r="S309" s="996"/>
      <c r="T309" s="996"/>
      <c r="U309" s="996"/>
      <c r="V309" s="996"/>
      <c r="W309" s="996"/>
      <c r="X309" s="996"/>
      <c r="Y309" s="996"/>
      <c r="Z309" s="996"/>
      <c r="AA309" s="996"/>
      <c r="AB309" s="996"/>
      <c r="AC309" s="996"/>
      <c r="AD309" s="997"/>
      <c r="AE309" s="26"/>
      <c r="AF309" s="258"/>
      <c r="AG309" s="258"/>
      <c r="AH309" s="259"/>
      <c r="AI309" s="11"/>
      <c r="AO309" s="9"/>
      <c r="AR309" s="291"/>
      <c r="AS309" s="284"/>
      <c r="AT309" s="284"/>
      <c r="AU309" s="284"/>
      <c r="AV309" s="284"/>
      <c r="AW309" s="290"/>
      <c r="AX309" s="287"/>
      <c r="AY309" s="227"/>
      <c r="AZ309" s="227"/>
      <c r="BA309" s="227"/>
      <c r="BB309" s="227"/>
      <c r="BC309" s="227"/>
      <c r="BD309" s="227"/>
      <c r="BE309" s="227"/>
      <c r="BF309" s="227"/>
      <c r="BG309" s="227"/>
      <c r="BH309" s="227"/>
      <c r="BI309" s="227"/>
      <c r="BJ309" s="227"/>
      <c r="BK309" s="227"/>
      <c r="BL309" s="227"/>
      <c r="BM309" s="439"/>
      <c r="BN309"/>
      <c r="BO309"/>
      <c r="BP309" s="33"/>
    </row>
    <row r="310" spans="1:68" ht="13.5" customHeight="1">
      <c r="A310" s="633"/>
      <c r="B310" s="621"/>
      <c r="H310" s="621"/>
      <c r="I310" s="647"/>
      <c r="J310" s="664"/>
      <c r="K310" s="907"/>
      <c r="L310" s="996"/>
      <c r="M310" s="996"/>
      <c r="N310" s="996"/>
      <c r="O310" s="996"/>
      <c r="P310" s="996"/>
      <c r="Q310" s="996"/>
      <c r="R310" s="996"/>
      <c r="S310" s="996"/>
      <c r="T310" s="996"/>
      <c r="U310" s="996"/>
      <c r="V310" s="996"/>
      <c r="W310" s="996"/>
      <c r="X310" s="996"/>
      <c r="Y310" s="996"/>
      <c r="Z310" s="996"/>
      <c r="AA310" s="996"/>
      <c r="AB310" s="996"/>
      <c r="AC310" s="996"/>
      <c r="AD310" s="997"/>
      <c r="AE310" s="26"/>
      <c r="AF310" s="258"/>
      <c r="AG310" s="258"/>
      <c r="AH310" s="259"/>
      <c r="AI310" s="11"/>
      <c r="AO310" s="9"/>
      <c r="AR310" s="291"/>
      <c r="AS310" s="284"/>
      <c r="AT310" s="284"/>
      <c r="AU310" s="284"/>
      <c r="AV310" s="284"/>
      <c r="AW310" s="290"/>
      <c r="AX310" s="287"/>
      <c r="AY310" s="227"/>
      <c r="AZ310" s="227"/>
      <c r="BA310" s="227"/>
      <c r="BB310" s="227"/>
      <c r="BC310" s="227"/>
      <c r="BD310" s="227"/>
      <c r="BE310" s="227"/>
      <c r="BF310" s="227"/>
      <c r="BG310" s="227"/>
      <c r="BH310" s="227"/>
      <c r="BI310" s="227"/>
      <c r="BJ310" s="227"/>
      <c r="BK310" s="227"/>
      <c r="BL310" s="227"/>
      <c r="BM310" s="439"/>
      <c r="BN310"/>
      <c r="BO310"/>
      <c r="BP310" s="33"/>
    </row>
    <row r="311" spans="1:68" ht="13.5" customHeight="1">
      <c r="A311" s="633"/>
      <c r="B311" s="621"/>
      <c r="H311" s="621"/>
      <c r="I311" s="647"/>
      <c r="J311" s="664"/>
      <c r="K311" s="907"/>
      <c r="L311" s="996"/>
      <c r="M311" s="996"/>
      <c r="N311" s="996"/>
      <c r="O311" s="996"/>
      <c r="P311" s="996"/>
      <c r="Q311" s="996"/>
      <c r="R311" s="996"/>
      <c r="S311" s="996"/>
      <c r="T311" s="996"/>
      <c r="U311" s="996"/>
      <c r="V311" s="996"/>
      <c r="W311" s="996"/>
      <c r="X311" s="996"/>
      <c r="Y311" s="996"/>
      <c r="Z311" s="996"/>
      <c r="AA311" s="996"/>
      <c r="AB311" s="996"/>
      <c r="AC311" s="996"/>
      <c r="AD311" s="997"/>
      <c r="AE311" s="26"/>
      <c r="AF311" s="258"/>
      <c r="AG311" s="258"/>
      <c r="AH311" s="259"/>
      <c r="AI311" s="11"/>
      <c r="AO311" s="9"/>
      <c r="AR311" s="291"/>
      <c r="AS311" s="284"/>
      <c r="AT311" s="284"/>
      <c r="AU311" s="284"/>
      <c r="AV311" s="284"/>
      <c r="AW311" s="290"/>
      <c r="AX311" s="287"/>
      <c r="AY311" s="227"/>
      <c r="AZ311" s="227"/>
      <c r="BA311" s="227"/>
      <c r="BB311" s="227"/>
      <c r="BC311" s="227"/>
      <c r="BD311" s="227"/>
      <c r="BE311" s="227"/>
      <c r="BF311" s="227"/>
      <c r="BG311" s="227"/>
      <c r="BH311" s="227"/>
      <c r="BI311" s="227"/>
      <c r="BJ311" s="227"/>
      <c r="BK311" s="227"/>
      <c r="BL311" s="227"/>
      <c r="BM311" s="439"/>
      <c r="BP311" s="33"/>
    </row>
    <row r="312" spans="1:68" ht="13.5" customHeight="1">
      <c r="A312" s="633"/>
      <c r="B312" s="621"/>
      <c r="H312" s="621"/>
      <c r="I312" s="647"/>
      <c r="J312" s="661" t="s">
        <v>422</v>
      </c>
      <c r="K312" s="896" t="s">
        <v>616</v>
      </c>
      <c r="L312" s="925"/>
      <c r="M312" s="925"/>
      <c r="N312" s="925"/>
      <c r="O312" s="925"/>
      <c r="P312" s="925"/>
      <c r="Q312" s="925"/>
      <c r="R312" s="925"/>
      <c r="S312" s="925"/>
      <c r="T312" s="925"/>
      <c r="U312" s="925"/>
      <c r="V312" s="925"/>
      <c r="W312" s="925"/>
      <c r="X312" s="925"/>
      <c r="Y312" s="925"/>
      <c r="Z312" s="925"/>
      <c r="AA312" s="925"/>
      <c r="AB312" s="925"/>
      <c r="AC312" s="925"/>
      <c r="AD312" s="926"/>
      <c r="AE312" s="909" t="s">
        <v>2</v>
      </c>
      <c r="AF312" s="905"/>
      <c r="AG312" s="905"/>
      <c r="AH312" s="906"/>
      <c r="AI312" s="11"/>
      <c r="AO312" s="1002" t="s">
        <v>302</v>
      </c>
      <c r="AP312" s="1003"/>
      <c r="AQ312" s="1004"/>
      <c r="AR312" s="291"/>
      <c r="AS312" s="284"/>
      <c r="AT312" s="284"/>
      <c r="AU312" s="284"/>
      <c r="AV312" s="284"/>
      <c r="AW312" s="290"/>
      <c r="AX312" s="287"/>
      <c r="AY312" s="227"/>
      <c r="AZ312" s="227"/>
      <c r="BA312" s="227"/>
      <c r="BB312" s="227"/>
      <c r="BC312" s="227"/>
      <c r="BD312" s="227"/>
      <c r="BE312" s="227"/>
      <c r="BF312" s="227"/>
      <c r="BG312" s="227"/>
      <c r="BH312" s="227"/>
      <c r="BI312" s="227"/>
      <c r="BJ312" s="227"/>
      <c r="BK312" s="227"/>
      <c r="BL312" s="227"/>
      <c r="BM312" s="439"/>
      <c r="BN312"/>
      <c r="BO312"/>
      <c r="BP312" s="33"/>
    </row>
    <row r="313" spans="1:68" ht="13.5" customHeight="1">
      <c r="A313" s="633"/>
      <c r="B313" s="621"/>
      <c r="H313" s="621"/>
      <c r="I313" s="647"/>
      <c r="J313" s="664"/>
      <c r="K313" s="907"/>
      <c r="L313" s="996"/>
      <c r="M313" s="996"/>
      <c r="N313" s="996"/>
      <c r="O313" s="996"/>
      <c r="P313" s="996"/>
      <c r="Q313" s="996"/>
      <c r="R313" s="996"/>
      <c r="S313" s="996"/>
      <c r="T313" s="996"/>
      <c r="U313" s="996"/>
      <c r="V313" s="996"/>
      <c r="W313" s="996"/>
      <c r="X313" s="996"/>
      <c r="Y313" s="996"/>
      <c r="Z313" s="996"/>
      <c r="AA313" s="996"/>
      <c r="AB313" s="996"/>
      <c r="AC313" s="996"/>
      <c r="AD313" s="997"/>
      <c r="AE313" s="26"/>
      <c r="AF313" s="258"/>
      <c r="AG313" s="258"/>
      <c r="AH313" s="259"/>
      <c r="AI313" s="11"/>
      <c r="AO313" s="9"/>
      <c r="AR313" s="291"/>
      <c r="AS313" s="284"/>
      <c r="AT313" s="284"/>
      <c r="AU313" s="284"/>
      <c r="AV313" s="284"/>
      <c r="AW313" s="290"/>
      <c r="AX313" s="287"/>
      <c r="AY313" s="227"/>
      <c r="AZ313" s="227"/>
      <c r="BA313" s="227"/>
      <c r="BB313" s="227"/>
      <c r="BC313" s="227"/>
      <c r="BD313" s="227"/>
      <c r="BE313" s="227"/>
      <c r="BF313" s="227"/>
      <c r="BG313" s="227"/>
      <c r="BH313" s="227"/>
      <c r="BI313" s="227"/>
      <c r="BJ313" s="227"/>
      <c r="BK313" s="227"/>
      <c r="BL313" s="227"/>
      <c r="BM313" s="439"/>
      <c r="BN313"/>
      <c r="BO313"/>
      <c r="BP313" s="33"/>
    </row>
    <row r="314" spans="1:68" ht="13.5" customHeight="1">
      <c r="A314" s="633"/>
      <c r="B314" s="625"/>
      <c r="H314" s="621"/>
      <c r="I314" s="639"/>
      <c r="J314" s="695"/>
      <c r="K314" s="996"/>
      <c r="L314" s="996"/>
      <c r="M314" s="996"/>
      <c r="N314" s="996"/>
      <c r="O314" s="996"/>
      <c r="P314" s="996"/>
      <c r="Q314" s="996"/>
      <c r="R314" s="996"/>
      <c r="S314" s="996"/>
      <c r="T314" s="996"/>
      <c r="U314" s="996"/>
      <c r="V314" s="996"/>
      <c r="W314" s="996"/>
      <c r="X314" s="996"/>
      <c r="Y314" s="996"/>
      <c r="Z314" s="996"/>
      <c r="AA314" s="996"/>
      <c r="AB314" s="996"/>
      <c r="AC314" s="996"/>
      <c r="AD314" s="997"/>
      <c r="AE314" s="26"/>
      <c r="AF314" s="258"/>
      <c r="AG314" s="258"/>
      <c r="AH314" s="259"/>
      <c r="AI314" s="11"/>
      <c r="AO314" s="9"/>
      <c r="AR314" s="291"/>
      <c r="AS314" s="284"/>
      <c r="AT314" s="284"/>
      <c r="AU314" s="284"/>
      <c r="AV314" s="284"/>
      <c r="AW314" s="290"/>
      <c r="AX314" s="287"/>
      <c r="AY314" s="227"/>
      <c r="AZ314" s="227"/>
      <c r="BA314" s="227"/>
      <c r="BB314" s="227"/>
      <c r="BC314" s="227"/>
      <c r="BD314" s="227"/>
      <c r="BE314" s="227"/>
      <c r="BF314" s="227"/>
      <c r="BG314" s="227"/>
      <c r="BH314" s="227"/>
      <c r="BI314" s="227"/>
      <c r="BJ314" s="227"/>
      <c r="BK314" s="227"/>
      <c r="BL314" s="227"/>
      <c r="BM314" s="439"/>
      <c r="BN314"/>
      <c r="BO314"/>
      <c r="BP314" s="33"/>
    </row>
    <row r="315" spans="1:68" ht="13.5" customHeight="1">
      <c r="A315" s="9"/>
      <c r="B315" s="621" t="s">
        <v>480</v>
      </c>
      <c r="C315" s="5" t="s">
        <v>102</v>
      </c>
      <c r="D315" s="5"/>
      <c r="E315" s="5"/>
      <c r="F315" s="5"/>
      <c r="G315" s="5"/>
      <c r="H315" s="611"/>
      <c r="I315" s="645"/>
      <c r="J315" s="645"/>
      <c r="K315" s="645"/>
      <c r="L315" s="645"/>
      <c r="M315" s="645"/>
      <c r="N315" s="645"/>
      <c r="O315" s="645"/>
      <c r="P315" s="645"/>
      <c r="Q315" s="645"/>
      <c r="R315" s="645"/>
      <c r="S315" s="645"/>
      <c r="T315" s="645"/>
      <c r="U315" s="645"/>
      <c r="V315" s="645"/>
      <c r="W315" s="645"/>
      <c r="X315" s="645"/>
      <c r="Y315" s="645"/>
      <c r="Z315" s="645"/>
      <c r="AA315" s="645"/>
      <c r="AB315" s="645"/>
      <c r="AC315" s="645"/>
      <c r="AD315" s="645"/>
      <c r="AE315" s="40"/>
      <c r="AF315" s="5"/>
      <c r="AG315" s="50"/>
      <c r="AH315" s="382"/>
      <c r="AI315" s="40" t="s">
        <v>67</v>
      </c>
      <c r="AJ315" s="5"/>
      <c r="AK315" s="5"/>
      <c r="AL315" s="5"/>
      <c r="AM315" s="5"/>
      <c r="AN315" s="5"/>
      <c r="AO315" s="6"/>
      <c r="AP315" s="5"/>
      <c r="AQ315" s="5"/>
      <c r="AR315" s="999" t="s">
        <v>617</v>
      </c>
      <c r="AS315" s="1000"/>
      <c r="AT315" s="1000"/>
      <c r="AU315" s="1000"/>
      <c r="AV315" s="1000"/>
      <c r="AW315" s="1001"/>
      <c r="AX315" s="969" t="s">
        <v>390</v>
      </c>
      <c r="AY315" s="970"/>
      <c r="AZ315" s="970"/>
      <c r="BA315" s="970"/>
      <c r="BB315" s="970"/>
      <c r="BC315" s="970"/>
      <c r="BD315" s="970"/>
      <c r="BE315" s="970"/>
      <c r="BF315" s="970"/>
      <c r="BG315" s="970"/>
      <c r="BH315" s="970"/>
      <c r="BI315" s="970"/>
      <c r="BJ315" s="970"/>
      <c r="BK315" s="970"/>
      <c r="BL315" s="970"/>
      <c r="BM315" s="971"/>
      <c r="BN315"/>
      <c r="BO315"/>
      <c r="BP315" s="33"/>
    </row>
    <row r="316" spans="1:68" ht="13.5" customHeight="1">
      <c r="A316" s="9"/>
      <c r="B316" s="621"/>
      <c r="H316" s="621" t="s">
        <v>471</v>
      </c>
      <c r="I316" s="652" t="s">
        <v>472</v>
      </c>
      <c r="J316" s="896" t="s">
        <v>473</v>
      </c>
      <c r="K316" s="896"/>
      <c r="L316" s="896"/>
      <c r="M316" s="896"/>
      <c r="N316" s="896"/>
      <c r="O316" s="896"/>
      <c r="P316" s="896"/>
      <c r="Q316" s="896"/>
      <c r="R316" s="896"/>
      <c r="S316" s="896"/>
      <c r="T316" s="896"/>
      <c r="U316" s="896"/>
      <c r="V316" s="896"/>
      <c r="W316" s="896"/>
      <c r="X316" s="896"/>
      <c r="Y316" s="896"/>
      <c r="Z316" s="896"/>
      <c r="AA316" s="896"/>
      <c r="AB316" s="896"/>
      <c r="AC316" s="896"/>
      <c r="AD316" s="897"/>
      <c r="AE316" s="909" t="s">
        <v>2</v>
      </c>
      <c r="AF316" s="905"/>
      <c r="AG316" s="905"/>
      <c r="AH316" s="906"/>
      <c r="AI316" s="10"/>
      <c r="AO316" s="9"/>
      <c r="AR316" s="984"/>
      <c r="AS316" s="985"/>
      <c r="AT316" s="985"/>
      <c r="AU316" s="985"/>
      <c r="AV316" s="985"/>
      <c r="AW316" s="986"/>
      <c r="AX316" s="972"/>
      <c r="AY316" s="973"/>
      <c r="AZ316" s="973"/>
      <c r="BA316" s="973"/>
      <c r="BB316" s="973"/>
      <c r="BC316" s="973"/>
      <c r="BD316" s="973"/>
      <c r="BE316" s="973"/>
      <c r="BF316" s="973"/>
      <c r="BG316" s="973"/>
      <c r="BH316" s="973"/>
      <c r="BI316" s="973"/>
      <c r="BJ316" s="973"/>
      <c r="BK316" s="973"/>
      <c r="BL316" s="973"/>
      <c r="BM316" s="974"/>
      <c r="BN316"/>
      <c r="BO316"/>
      <c r="BP316" s="33"/>
    </row>
    <row r="317" spans="1:68" ht="13.5" customHeight="1">
      <c r="A317" s="9"/>
      <c r="B317" s="621"/>
      <c r="H317" s="621"/>
      <c r="I317" s="646"/>
      <c r="J317" s="898"/>
      <c r="K317" s="898"/>
      <c r="L317" s="898"/>
      <c r="M317" s="898"/>
      <c r="N317" s="898"/>
      <c r="O317" s="898"/>
      <c r="P317" s="898"/>
      <c r="Q317" s="898"/>
      <c r="R317" s="898"/>
      <c r="S317" s="898"/>
      <c r="T317" s="898"/>
      <c r="U317" s="898"/>
      <c r="V317" s="898"/>
      <c r="W317" s="898"/>
      <c r="X317" s="898"/>
      <c r="Y317" s="898"/>
      <c r="Z317" s="898"/>
      <c r="AA317" s="898"/>
      <c r="AB317" s="898"/>
      <c r="AC317" s="898"/>
      <c r="AD317" s="899"/>
      <c r="AE317" s="15"/>
      <c r="AF317" s="14"/>
      <c r="AG317" s="14"/>
      <c r="AH317" s="16"/>
      <c r="AI317" s="10"/>
      <c r="AO317" s="9"/>
      <c r="AR317" s="984"/>
      <c r="AS317" s="985"/>
      <c r="AT317" s="985"/>
      <c r="AU317" s="985"/>
      <c r="AV317" s="985"/>
      <c r="AW317" s="986"/>
      <c r="AX317" s="972"/>
      <c r="AY317" s="973"/>
      <c r="AZ317" s="973"/>
      <c r="BA317" s="973"/>
      <c r="BB317" s="973"/>
      <c r="BC317" s="973"/>
      <c r="BD317" s="973"/>
      <c r="BE317" s="973"/>
      <c r="BF317" s="973"/>
      <c r="BG317" s="973"/>
      <c r="BH317" s="973"/>
      <c r="BI317" s="973"/>
      <c r="BJ317" s="973"/>
      <c r="BK317" s="973"/>
      <c r="BL317" s="973"/>
      <c r="BM317" s="974"/>
      <c r="BN317" s="202"/>
      <c r="BO317" s="202"/>
      <c r="BP317" s="202"/>
    </row>
    <row r="318" spans="1:68" ht="13.5" customHeight="1">
      <c r="A318" s="9"/>
      <c r="B318" s="621"/>
      <c r="E318" s="624"/>
      <c r="H318" s="621"/>
      <c r="I318" s="652" t="s">
        <v>439</v>
      </c>
      <c r="J318" s="896" t="s">
        <v>299</v>
      </c>
      <c r="K318" s="896"/>
      <c r="L318" s="896"/>
      <c r="M318" s="896"/>
      <c r="N318" s="896"/>
      <c r="O318" s="896"/>
      <c r="P318" s="896"/>
      <c r="Q318" s="896"/>
      <c r="R318" s="896"/>
      <c r="S318" s="896"/>
      <c r="T318" s="896"/>
      <c r="U318" s="896"/>
      <c r="V318" s="896"/>
      <c r="W318" s="896"/>
      <c r="X318" s="896"/>
      <c r="Y318" s="896"/>
      <c r="Z318" s="896"/>
      <c r="AA318" s="896"/>
      <c r="AB318" s="896"/>
      <c r="AC318" s="896"/>
      <c r="AD318" s="897"/>
      <c r="AE318" s="909" t="s">
        <v>2</v>
      </c>
      <c r="AF318" s="905"/>
      <c r="AG318" s="905"/>
      <c r="AH318" s="906"/>
      <c r="AI318" s="10"/>
      <c r="AO318" s="9"/>
      <c r="AR318" s="984"/>
      <c r="AS318" s="985"/>
      <c r="AT318" s="985"/>
      <c r="AU318" s="985"/>
      <c r="AV318" s="985"/>
      <c r="AW318" s="986"/>
      <c r="AX318" s="972"/>
      <c r="AY318" s="973"/>
      <c r="AZ318" s="973"/>
      <c r="BA318" s="973"/>
      <c r="BB318" s="973"/>
      <c r="BC318" s="973"/>
      <c r="BD318" s="973"/>
      <c r="BE318" s="973"/>
      <c r="BF318" s="973"/>
      <c r="BG318" s="973"/>
      <c r="BH318" s="973"/>
      <c r="BI318" s="973"/>
      <c r="BJ318" s="973"/>
      <c r="BK318" s="973"/>
      <c r="BL318" s="973"/>
      <c r="BM318" s="974"/>
      <c r="BN318" s="202"/>
      <c r="BO318" s="202"/>
      <c r="BP318" s="202"/>
    </row>
    <row r="319" spans="1:68" ht="13.5" customHeight="1">
      <c r="A319" s="9"/>
      <c r="B319" s="621"/>
      <c r="H319" s="621"/>
      <c r="I319" s="647"/>
      <c r="J319" s="907"/>
      <c r="K319" s="907"/>
      <c r="L319" s="907"/>
      <c r="M319" s="907"/>
      <c r="N319" s="907"/>
      <c r="O319" s="907"/>
      <c r="P319" s="907"/>
      <c r="Q319" s="907"/>
      <c r="R319" s="907"/>
      <c r="S319" s="907"/>
      <c r="T319" s="907"/>
      <c r="U319" s="907"/>
      <c r="V319" s="907"/>
      <c r="W319" s="907"/>
      <c r="X319" s="907"/>
      <c r="Y319" s="907"/>
      <c r="Z319" s="907"/>
      <c r="AA319" s="907"/>
      <c r="AB319" s="907"/>
      <c r="AC319" s="907"/>
      <c r="AD319" s="908"/>
      <c r="AE319" s="10"/>
      <c r="AH319" s="12"/>
      <c r="AI319" s="10"/>
      <c r="AO319" s="9"/>
      <c r="AR319" s="984"/>
      <c r="AS319" s="985"/>
      <c r="AT319" s="985"/>
      <c r="AU319" s="985"/>
      <c r="AV319" s="985"/>
      <c r="AW319" s="986"/>
      <c r="AX319" s="972"/>
      <c r="AY319" s="973"/>
      <c r="AZ319" s="973"/>
      <c r="BA319" s="973"/>
      <c r="BB319" s="973"/>
      <c r="BC319" s="973"/>
      <c r="BD319" s="973"/>
      <c r="BE319" s="973"/>
      <c r="BF319" s="973"/>
      <c r="BG319" s="973"/>
      <c r="BH319" s="973"/>
      <c r="BI319" s="973"/>
      <c r="BJ319" s="973"/>
      <c r="BK319" s="973"/>
      <c r="BL319" s="973"/>
      <c r="BM319" s="974"/>
      <c r="BN319" s="202"/>
      <c r="BO319" s="202"/>
      <c r="BP319" s="202"/>
    </row>
    <row r="320" spans="1:68" ht="13.5" customHeight="1">
      <c r="A320" s="9"/>
      <c r="B320" s="621"/>
      <c r="H320" s="621"/>
      <c r="I320" s="640"/>
      <c r="J320" s="898"/>
      <c r="K320" s="898"/>
      <c r="L320" s="898"/>
      <c r="M320" s="898"/>
      <c r="N320" s="898"/>
      <c r="O320" s="898"/>
      <c r="P320" s="898"/>
      <c r="Q320" s="898"/>
      <c r="R320" s="898"/>
      <c r="S320" s="898"/>
      <c r="T320" s="898"/>
      <c r="U320" s="898"/>
      <c r="V320" s="898"/>
      <c r="W320" s="898"/>
      <c r="X320" s="898"/>
      <c r="Y320" s="898"/>
      <c r="Z320" s="898"/>
      <c r="AA320" s="898"/>
      <c r="AB320" s="898"/>
      <c r="AC320" s="898"/>
      <c r="AD320" s="899"/>
      <c r="AE320" s="15"/>
      <c r="AF320" s="14"/>
      <c r="AG320" s="14"/>
      <c r="AH320" s="16"/>
      <c r="AI320" s="10"/>
      <c r="AO320" s="9"/>
      <c r="AR320" s="981" t="s">
        <v>1144</v>
      </c>
      <c r="AS320" s="982"/>
      <c r="AT320" s="982"/>
      <c r="AU320" s="982"/>
      <c r="AV320" s="982"/>
      <c r="AW320" s="983"/>
      <c r="AX320" s="1139" t="s">
        <v>93</v>
      </c>
      <c r="AY320" s="1140"/>
      <c r="AZ320" s="1140"/>
      <c r="BA320" s="1140"/>
      <c r="BB320" s="1140"/>
      <c r="BC320" s="1140"/>
      <c r="BD320" s="1140"/>
      <c r="BE320" s="1140"/>
      <c r="BF320" s="1140"/>
      <c r="BG320" s="1140"/>
      <c r="BH320" s="1140"/>
      <c r="BI320" s="1140"/>
      <c r="BJ320" s="1140"/>
      <c r="BK320" s="1140"/>
      <c r="BL320" s="1140"/>
      <c r="BM320" s="1141"/>
      <c r="BN320" s="202"/>
      <c r="BO320" s="202"/>
      <c r="BP320" s="202"/>
    </row>
    <row r="321" spans="1:68" ht="13.5" customHeight="1">
      <c r="A321" s="9"/>
      <c r="B321" s="621"/>
      <c r="H321" s="621"/>
      <c r="I321" s="647" t="s">
        <v>293</v>
      </c>
      <c r="J321" s="896" t="s">
        <v>300</v>
      </c>
      <c r="K321" s="896"/>
      <c r="L321" s="896"/>
      <c r="M321" s="896"/>
      <c r="N321" s="896"/>
      <c r="O321" s="896"/>
      <c r="P321" s="896"/>
      <c r="Q321" s="896"/>
      <c r="R321" s="896"/>
      <c r="S321" s="896"/>
      <c r="T321" s="896"/>
      <c r="U321" s="896"/>
      <c r="V321" s="896"/>
      <c r="W321" s="896"/>
      <c r="X321" s="896"/>
      <c r="Y321" s="896"/>
      <c r="Z321" s="896"/>
      <c r="AA321" s="896"/>
      <c r="AB321" s="896"/>
      <c r="AC321" s="896"/>
      <c r="AD321" s="897"/>
      <c r="AE321" s="909" t="s">
        <v>2</v>
      </c>
      <c r="AF321" s="905"/>
      <c r="AG321" s="905"/>
      <c r="AH321" s="906"/>
      <c r="AI321" s="10"/>
      <c r="AO321" s="9"/>
      <c r="AR321" s="987"/>
      <c r="AS321" s="988"/>
      <c r="AT321" s="988"/>
      <c r="AU321" s="988"/>
      <c r="AV321" s="988"/>
      <c r="AW321" s="989"/>
      <c r="AX321" s="1142"/>
      <c r="AY321" s="1143"/>
      <c r="AZ321" s="1143"/>
      <c r="BA321" s="1143"/>
      <c r="BB321" s="1143"/>
      <c r="BC321" s="1143"/>
      <c r="BD321" s="1143"/>
      <c r="BE321" s="1143"/>
      <c r="BF321" s="1143"/>
      <c r="BG321" s="1143"/>
      <c r="BH321" s="1143"/>
      <c r="BI321" s="1143"/>
      <c r="BJ321" s="1143"/>
      <c r="BK321" s="1143"/>
      <c r="BL321" s="1143"/>
      <c r="BM321" s="1144"/>
      <c r="BN321" s="403"/>
      <c r="BO321" s="403"/>
      <c r="BP321" s="403"/>
    </row>
    <row r="322" spans="1:68" ht="13.5" customHeight="1">
      <c r="A322" s="9"/>
      <c r="B322" s="621"/>
      <c r="H322" s="621"/>
      <c r="I322" s="647"/>
      <c r="J322" s="907"/>
      <c r="K322" s="907"/>
      <c r="L322" s="907"/>
      <c r="M322" s="907"/>
      <c r="N322" s="907"/>
      <c r="O322" s="907"/>
      <c r="P322" s="907"/>
      <c r="Q322" s="907"/>
      <c r="R322" s="907"/>
      <c r="S322" s="907"/>
      <c r="T322" s="907"/>
      <c r="U322" s="907"/>
      <c r="V322" s="907"/>
      <c r="W322" s="907"/>
      <c r="X322" s="907"/>
      <c r="Y322" s="907"/>
      <c r="Z322" s="907"/>
      <c r="AA322" s="907"/>
      <c r="AB322" s="907"/>
      <c r="AC322" s="907"/>
      <c r="AD322" s="908"/>
      <c r="AE322" s="26"/>
      <c r="AF322" s="17"/>
      <c r="AG322" s="17"/>
      <c r="AH322" s="186"/>
      <c r="AI322" s="10"/>
      <c r="AO322" s="9"/>
      <c r="AR322" s="984" t="s">
        <v>618</v>
      </c>
      <c r="AS322" s="985"/>
      <c r="AT322" s="985"/>
      <c r="AU322" s="985"/>
      <c r="AV322" s="985"/>
      <c r="AW322" s="986"/>
      <c r="AX322" s="972" t="s">
        <v>391</v>
      </c>
      <c r="AY322" s="973"/>
      <c r="AZ322" s="973"/>
      <c r="BA322" s="973"/>
      <c r="BB322" s="973"/>
      <c r="BC322" s="973"/>
      <c r="BD322" s="973"/>
      <c r="BE322" s="973"/>
      <c r="BF322" s="973"/>
      <c r="BG322" s="973"/>
      <c r="BH322" s="973"/>
      <c r="BI322" s="973"/>
      <c r="BJ322" s="973"/>
      <c r="BK322" s="973"/>
      <c r="BL322" s="973"/>
      <c r="BM322" s="974"/>
      <c r="BN322" s="403"/>
      <c r="BO322" s="403"/>
      <c r="BP322" s="403"/>
    </row>
    <row r="323" spans="1:68" ht="13.5" customHeight="1">
      <c r="A323" s="633"/>
      <c r="B323" s="625"/>
      <c r="C323" s="19"/>
      <c r="D323" s="19"/>
      <c r="E323" s="19"/>
      <c r="F323" s="19"/>
      <c r="G323" s="19"/>
      <c r="H323" s="625"/>
      <c r="I323" s="649"/>
      <c r="J323" s="1054"/>
      <c r="K323" s="1054"/>
      <c r="L323" s="1054"/>
      <c r="M323" s="1054"/>
      <c r="N323" s="1054"/>
      <c r="O323" s="1054"/>
      <c r="P323" s="1054"/>
      <c r="Q323" s="1054"/>
      <c r="R323" s="1054"/>
      <c r="S323" s="1054"/>
      <c r="T323" s="1054"/>
      <c r="U323" s="1054"/>
      <c r="V323" s="1054"/>
      <c r="W323" s="1054"/>
      <c r="X323" s="1054"/>
      <c r="Y323" s="1054"/>
      <c r="Z323" s="1054"/>
      <c r="AA323" s="1054"/>
      <c r="AB323" s="1054"/>
      <c r="AC323" s="1054"/>
      <c r="AD323" s="1067"/>
      <c r="AE323" s="20"/>
      <c r="AF323" s="19"/>
      <c r="AG323" s="19"/>
      <c r="AH323" s="23"/>
      <c r="AI323" s="20"/>
      <c r="AJ323" s="19"/>
      <c r="AK323" s="19"/>
      <c r="AL323" s="19"/>
      <c r="AM323" s="19"/>
      <c r="AN323" s="19"/>
      <c r="AO323" s="21"/>
      <c r="AP323" s="19"/>
      <c r="AQ323" s="19"/>
      <c r="AR323" s="952"/>
      <c r="AS323" s="1010"/>
      <c r="AT323" s="1010"/>
      <c r="AU323" s="1010"/>
      <c r="AV323" s="1010"/>
      <c r="AW323" s="1011"/>
      <c r="AX323" s="1074"/>
      <c r="AY323" s="1075"/>
      <c r="AZ323" s="1075"/>
      <c r="BA323" s="1075"/>
      <c r="BB323" s="1075"/>
      <c r="BC323" s="1075"/>
      <c r="BD323" s="1075"/>
      <c r="BE323" s="1075"/>
      <c r="BF323" s="1075"/>
      <c r="BG323" s="1075"/>
      <c r="BH323" s="1075"/>
      <c r="BI323" s="1075"/>
      <c r="BJ323" s="1075"/>
      <c r="BK323" s="1075"/>
      <c r="BL323" s="1075"/>
      <c r="BM323" s="1076"/>
      <c r="BN323" s="403"/>
      <c r="BO323" s="403"/>
      <c r="BP323" s="403"/>
    </row>
    <row r="324" spans="1:68" ht="13.5" customHeight="1">
      <c r="A324" s="9"/>
      <c r="B324" s="621" t="s">
        <v>486</v>
      </c>
      <c r="C324" s="5" t="s">
        <v>103</v>
      </c>
      <c r="D324" s="5"/>
      <c r="E324" s="5"/>
      <c r="F324" s="5"/>
      <c r="G324" s="5"/>
      <c r="H324" s="611" t="s">
        <v>104</v>
      </c>
      <c r="I324" s="614"/>
      <c r="J324" s="41"/>
      <c r="K324" s="41"/>
      <c r="L324" s="41"/>
      <c r="M324" s="41"/>
      <c r="N324" s="41"/>
      <c r="O324" s="41"/>
      <c r="P324" s="41"/>
      <c r="Q324" s="41"/>
      <c r="R324" s="41"/>
      <c r="S324" s="41"/>
      <c r="T324" s="41"/>
      <c r="U324" s="41"/>
      <c r="V324" s="41"/>
      <c r="W324" s="41"/>
      <c r="X324" s="41"/>
      <c r="Y324" s="41"/>
      <c r="Z324" s="41"/>
      <c r="AA324" s="645"/>
      <c r="AB324" s="645"/>
      <c r="AC324" s="645"/>
      <c r="AD324" s="645"/>
      <c r="AE324" s="910"/>
      <c r="AF324" s="911"/>
      <c r="AG324" s="911"/>
      <c r="AH324" s="912"/>
      <c r="AI324" s="40" t="s">
        <v>67</v>
      </c>
      <c r="AJ324" s="5"/>
      <c r="AK324" s="5"/>
      <c r="AL324" s="5"/>
      <c r="AM324" s="5"/>
      <c r="AN324" s="5"/>
      <c r="AO324" s="1020" t="s">
        <v>619</v>
      </c>
      <c r="AP324" s="939"/>
      <c r="AQ324" s="940"/>
      <c r="AR324" s="999" t="s">
        <v>475</v>
      </c>
      <c r="AS324" s="1015"/>
      <c r="AT324" s="1015"/>
      <c r="AU324" s="1015"/>
      <c r="AV324" s="1015"/>
      <c r="AW324" s="1016"/>
      <c r="AX324" s="969" t="s">
        <v>392</v>
      </c>
      <c r="AY324" s="1015"/>
      <c r="AZ324" s="1015"/>
      <c r="BA324" s="1015"/>
      <c r="BB324" s="1015"/>
      <c r="BC324" s="1015"/>
      <c r="BD324" s="1015"/>
      <c r="BE324" s="1015"/>
      <c r="BF324" s="1015"/>
      <c r="BG324" s="1015"/>
      <c r="BH324" s="1015"/>
      <c r="BI324" s="1015"/>
      <c r="BJ324" s="1015"/>
      <c r="BK324" s="1015"/>
      <c r="BL324" s="1015"/>
      <c r="BM324" s="1016"/>
      <c r="BN324" s="403"/>
      <c r="BO324" s="403"/>
      <c r="BP324" s="403"/>
    </row>
    <row r="325" spans="1:68" ht="13.5" customHeight="1">
      <c r="A325" s="9"/>
      <c r="B325" s="621"/>
      <c r="H325" s="617"/>
      <c r="I325" s="913" t="s">
        <v>476</v>
      </c>
      <c r="J325" s="914"/>
      <c r="K325" s="914"/>
      <c r="L325" s="914"/>
      <c r="M325" s="914"/>
      <c r="N325" s="914"/>
      <c r="O325" s="914"/>
      <c r="P325" s="914"/>
      <c r="Q325" s="914"/>
      <c r="R325" s="914"/>
      <c r="S325" s="914"/>
      <c r="T325" s="914"/>
      <c r="U325" s="914"/>
      <c r="V325" s="914"/>
      <c r="W325" s="914"/>
      <c r="X325" s="914"/>
      <c r="Y325" s="914"/>
      <c r="Z325" s="914"/>
      <c r="AA325" s="914"/>
      <c r="AB325" s="914"/>
      <c r="AC325" s="914"/>
      <c r="AD325" s="915"/>
      <c r="AE325" s="909" t="s">
        <v>2</v>
      </c>
      <c r="AF325" s="905"/>
      <c r="AG325" s="905"/>
      <c r="AH325" s="906"/>
      <c r="AI325" s="10"/>
      <c r="AO325" s="42"/>
      <c r="AP325" s="315"/>
      <c r="AQ325" s="12"/>
      <c r="AR325" s="929" t="s">
        <v>620</v>
      </c>
      <c r="AS325" s="1017"/>
      <c r="AT325" s="1017"/>
      <c r="AU325" s="1017"/>
      <c r="AV325" s="1017"/>
      <c r="AW325" s="1018"/>
      <c r="AX325" s="1005" t="s">
        <v>393</v>
      </c>
      <c r="AY325" s="1017"/>
      <c r="AZ325" s="1017"/>
      <c r="BA325" s="1017"/>
      <c r="BB325" s="1017"/>
      <c r="BC325" s="1017"/>
      <c r="BD325" s="1017"/>
      <c r="BE325" s="1017"/>
      <c r="BF325" s="1017"/>
      <c r="BG325" s="1017"/>
      <c r="BH325" s="1017"/>
      <c r="BI325" s="1017"/>
      <c r="BJ325" s="1017"/>
      <c r="BK325" s="1017"/>
      <c r="BL325" s="1017"/>
      <c r="BM325" s="1018"/>
      <c r="BN325" s="403"/>
      <c r="BO325" s="403"/>
      <c r="BP325" s="403"/>
    </row>
    <row r="326" spans="1:68" ht="13.5" customHeight="1">
      <c r="A326" s="9"/>
      <c r="B326" s="621"/>
      <c r="H326" s="617"/>
      <c r="I326" s="916"/>
      <c r="J326" s="917"/>
      <c r="K326" s="917"/>
      <c r="L326" s="917"/>
      <c r="M326" s="917"/>
      <c r="N326" s="917"/>
      <c r="O326" s="917"/>
      <c r="P326" s="917"/>
      <c r="Q326" s="917"/>
      <c r="R326" s="917"/>
      <c r="S326" s="917"/>
      <c r="T326" s="917"/>
      <c r="U326" s="917"/>
      <c r="V326" s="917"/>
      <c r="W326" s="917"/>
      <c r="X326" s="917"/>
      <c r="Y326" s="917"/>
      <c r="Z326" s="917"/>
      <c r="AA326" s="917"/>
      <c r="AB326" s="917"/>
      <c r="AC326" s="917"/>
      <c r="AD326" s="918"/>
      <c r="AE326" s="10"/>
      <c r="AI326" s="10"/>
      <c r="AO326" s="9"/>
      <c r="AR326" s="1019"/>
      <c r="AS326" s="1017"/>
      <c r="AT326" s="1017"/>
      <c r="AU326" s="1017"/>
      <c r="AV326" s="1017"/>
      <c r="AW326" s="1018"/>
      <c r="AX326" s="1019"/>
      <c r="AY326" s="1017"/>
      <c r="AZ326" s="1017"/>
      <c r="BA326" s="1017"/>
      <c r="BB326" s="1017"/>
      <c r="BC326" s="1017"/>
      <c r="BD326" s="1017"/>
      <c r="BE326" s="1017"/>
      <c r="BF326" s="1017"/>
      <c r="BG326" s="1017"/>
      <c r="BH326" s="1017"/>
      <c r="BI326" s="1017"/>
      <c r="BJ326" s="1017"/>
      <c r="BK326" s="1017"/>
      <c r="BL326" s="1017"/>
      <c r="BM326" s="1018"/>
      <c r="BN326" s="403"/>
      <c r="BO326" s="403"/>
      <c r="BP326" s="403"/>
    </row>
    <row r="327" spans="1:68" ht="13.5" customHeight="1">
      <c r="A327" s="9"/>
      <c r="B327" s="621"/>
      <c r="H327" s="617"/>
      <c r="I327" s="916"/>
      <c r="J327" s="917"/>
      <c r="K327" s="917"/>
      <c r="L327" s="917"/>
      <c r="M327" s="917"/>
      <c r="N327" s="917"/>
      <c r="O327" s="917"/>
      <c r="P327" s="917"/>
      <c r="Q327" s="917"/>
      <c r="R327" s="917"/>
      <c r="S327" s="917"/>
      <c r="T327" s="917"/>
      <c r="U327" s="917"/>
      <c r="V327" s="917"/>
      <c r="W327" s="917"/>
      <c r="X327" s="917"/>
      <c r="Y327" s="917"/>
      <c r="Z327" s="917"/>
      <c r="AA327" s="917"/>
      <c r="AB327" s="917"/>
      <c r="AC327" s="917"/>
      <c r="AD327" s="918"/>
      <c r="AE327" s="10"/>
      <c r="AI327" s="10"/>
      <c r="AO327" s="9"/>
      <c r="AR327" s="1019"/>
      <c r="AS327" s="1017"/>
      <c r="AT327" s="1017"/>
      <c r="AU327" s="1017"/>
      <c r="AV327" s="1017"/>
      <c r="AW327" s="1018"/>
      <c r="AX327" s="1019"/>
      <c r="AY327" s="1017"/>
      <c r="AZ327" s="1017"/>
      <c r="BA327" s="1017"/>
      <c r="BB327" s="1017"/>
      <c r="BC327" s="1017"/>
      <c r="BD327" s="1017"/>
      <c r="BE327" s="1017"/>
      <c r="BF327" s="1017"/>
      <c r="BG327" s="1017"/>
      <c r="BH327" s="1017"/>
      <c r="BI327" s="1017"/>
      <c r="BJ327" s="1017"/>
      <c r="BK327" s="1017"/>
      <c r="BL327" s="1017"/>
      <c r="BM327" s="1018"/>
      <c r="BN327" s="403"/>
      <c r="BO327" s="403"/>
      <c r="BP327" s="403"/>
    </row>
    <row r="328" spans="1:68" ht="13.5" customHeight="1">
      <c r="A328" s="9"/>
      <c r="B328" s="621"/>
      <c r="H328" s="617"/>
      <c r="I328" s="916"/>
      <c r="J328" s="917"/>
      <c r="K328" s="917"/>
      <c r="L328" s="917"/>
      <c r="M328" s="917"/>
      <c r="N328" s="917"/>
      <c r="O328" s="917"/>
      <c r="P328" s="917"/>
      <c r="Q328" s="917"/>
      <c r="R328" s="917"/>
      <c r="S328" s="917"/>
      <c r="T328" s="917"/>
      <c r="U328" s="917"/>
      <c r="V328" s="917"/>
      <c r="W328" s="917"/>
      <c r="X328" s="917"/>
      <c r="Y328" s="917"/>
      <c r="Z328" s="917"/>
      <c r="AA328" s="917"/>
      <c r="AB328" s="917"/>
      <c r="AC328" s="917"/>
      <c r="AD328" s="918"/>
      <c r="AE328" s="10"/>
      <c r="AI328" s="10"/>
      <c r="AO328" s="9"/>
      <c r="AR328" s="1019"/>
      <c r="AS328" s="1017"/>
      <c r="AT328" s="1017"/>
      <c r="AU328" s="1017"/>
      <c r="AV328" s="1017"/>
      <c r="AW328" s="1018"/>
      <c r="AX328" s="1019"/>
      <c r="AY328" s="1017"/>
      <c r="AZ328" s="1017"/>
      <c r="BA328" s="1017"/>
      <c r="BB328" s="1017"/>
      <c r="BC328" s="1017"/>
      <c r="BD328" s="1017"/>
      <c r="BE328" s="1017"/>
      <c r="BF328" s="1017"/>
      <c r="BG328" s="1017"/>
      <c r="BH328" s="1017"/>
      <c r="BI328" s="1017"/>
      <c r="BJ328" s="1017"/>
      <c r="BK328" s="1017"/>
      <c r="BL328" s="1017"/>
      <c r="BM328" s="1018"/>
      <c r="BN328" s="403"/>
      <c r="BO328" s="403"/>
      <c r="BP328" s="403"/>
    </row>
    <row r="329" spans="1:68" ht="13.5" customHeight="1">
      <c r="A329" s="9"/>
      <c r="B329" s="621"/>
      <c r="H329" s="617"/>
      <c r="I329" s="919" t="s">
        <v>477</v>
      </c>
      <c r="J329" s="920"/>
      <c r="K329" s="920"/>
      <c r="L329" s="920"/>
      <c r="M329" s="920"/>
      <c r="N329" s="920"/>
      <c r="O329" s="920"/>
      <c r="P329" s="920"/>
      <c r="Q329" s="920"/>
      <c r="R329" s="920"/>
      <c r="S329" s="920"/>
      <c r="T329" s="920"/>
      <c r="U329" s="920"/>
      <c r="V329" s="920"/>
      <c r="W329" s="920"/>
      <c r="X329" s="920"/>
      <c r="Y329" s="920"/>
      <c r="Z329" s="920"/>
      <c r="AA329" s="920"/>
      <c r="AB329" s="920"/>
      <c r="AC329" s="920"/>
      <c r="AD329" s="921"/>
      <c r="AE329" s="909" t="s">
        <v>2</v>
      </c>
      <c r="AF329" s="905"/>
      <c r="AG329" s="905"/>
      <c r="AH329" s="906"/>
      <c r="AI329" s="10"/>
      <c r="AO329" s="9"/>
      <c r="AR329" s="1019"/>
      <c r="AS329" s="1017"/>
      <c r="AT329" s="1017"/>
      <c r="AU329" s="1017"/>
      <c r="AV329" s="1017"/>
      <c r="AW329" s="1018"/>
      <c r="AX329" s="1019"/>
      <c r="AY329" s="1017"/>
      <c r="AZ329" s="1017"/>
      <c r="BA329" s="1017"/>
      <c r="BB329" s="1017"/>
      <c r="BC329" s="1017"/>
      <c r="BD329" s="1017"/>
      <c r="BE329" s="1017"/>
      <c r="BF329" s="1017"/>
      <c r="BG329" s="1017"/>
      <c r="BH329" s="1017"/>
      <c r="BI329" s="1017"/>
      <c r="BJ329" s="1017"/>
      <c r="BK329" s="1017"/>
      <c r="BL329" s="1017"/>
      <c r="BM329" s="1018"/>
      <c r="BN329" s="403"/>
      <c r="BO329" s="403"/>
      <c r="BP329" s="403"/>
    </row>
    <row r="330" spans="1:68" ht="13.5" customHeight="1">
      <c r="A330" s="9"/>
      <c r="B330" s="621"/>
      <c r="H330" s="617"/>
      <c r="I330" s="913" t="s">
        <v>478</v>
      </c>
      <c r="J330" s="914"/>
      <c r="K330" s="914"/>
      <c r="L330" s="914"/>
      <c r="M330" s="914"/>
      <c r="N330" s="914"/>
      <c r="O330" s="914"/>
      <c r="P330" s="914"/>
      <c r="Q330" s="914"/>
      <c r="R330" s="914"/>
      <c r="S330" s="914"/>
      <c r="T330" s="914"/>
      <c r="U330" s="914"/>
      <c r="V330" s="914"/>
      <c r="W330" s="914"/>
      <c r="X330" s="914"/>
      <c r="Y330" s="914"/>
      <c r="Z330" s="914"/>
      <c r="AA330" s="914"/>
      <c r="AB330" s="914"/>
      <c r="AC330" s="914"/>
      <c r="AD330" s="915"/>
      <c r="AE330" s="909" t="s">
        <v>2</v>
      </c>
      <c r="AF330" s="905"/>
      <c r="AG330" s="905"/>
      <c r="AH330" s="906"/>
      <c r="AI330" s="10"/>
      <c r="AO330" s="9"/>
      <c r="AR330" s="1019"/>
      <c r="AS330" s="1017"/>
      <c r="AT330" s="1017"/>
      <c r="AU330" s="1017"/>
      <c r="AV330" s="1017"/>
      <c r="AW330" s="1018"/>
      <c r="AX330" s="1019"/>
      <c r="AY330" s="1017"/>
      <c r="AZ330" s="1017"/>
      <c r="BA330" s="1017"/>
      <c r="BB330" s="1017"/>
      <c r="BC330" s="1017"/>
      <c r="BD330" s="1017"/>
      <c r="BE330" s="1017"/>
      <c r="BF330" s="1017"/>
      <c r="BG330" s="1017"/>
      <c r="BH330" s="1017"/>
      <c r="BI330" s="1017"/>
      <c r="BJ330" s="1017"/>
      <c r="BK330" s="1017"/>
      <c r="BL330" s="1017"/>
      <c r="BM330" s="1018"/>
      <c r="BN330" s="403"/>
      <c r="BO330" s="403"/>
      <c r="BP330" s="403"/>
    </row>
    <row r="331" spans="1:68" ht="13.5" customHeight="1">
      <c r="A331" s="9"/>
      <c r="B331" s="621"/>
      <c r="H331" s="617"/>
      <c r="I331" s="916"/>
      <c r="J331" s="917"/>
      <c r="K331" s="917"/>
      <c r="L331" s="917"/>
      <c r="M331" s="917"/>
      <c r="N331" s="917"/>
      <c r="O331" s="917"/>
      <c r="P331" s="917"/>
      <c r="Q331" s="917"/>
      <c r="R331" s="917"/>
      <c r="S331" s="917"/>
      <c r="T331" s="917"/>
      <c r="U331" s="917"/>
      <c r="V331" s="917"/>
      <c r="W331" s="917"/>
      <c r="X331" s="917"/>
      <c r="Y331" s="917"/>
      <c r="Z331" s="917"/>
      <c r="AA331" s="917"/>
      <c r="AB331" s="917"/>
      <c r="AC331" s="917"/>
      <c r="AD331" s="918"/>
      <c r="AE331" s="26"/>
      <c r="AF331" s="17"/>
      <c r="AG331" s="17"/>
      <c r="AH331" s="186"/>
      <c r="AI331" s="10"/>
      <c r="AO331" s="9"/>
      <c r="AR331" s="1019"/>
      <c r="AS331" s="1017"/>
      <c r="AT331" s="1017"/>
      <c r="AU331" s="1017"/>
      <c r="AV331" s="1017"/>
      <c r="AW331" s="1018"/>
      <c r="AX331" s="1019"/>
      <c r="AY331" s="1017"/>
      <c r="AZ331" s="1017"/>
      <c r="BA331" s="1017"/>
      <c r="BB331" s="1017"/>
      <c r="BC331" s="1017"/>
      <c r="BD331" s="1017"/>
      <c r="BE331" s="1017"/>
      <c r="BF331" s="1017"/>
      <c r="BG331" s="1017"/>
      <c r="BH331" s="1017"/>
      <c r="BI331" s="1017"/>
      <c r="BJ331" s="1017"/>
      <c r="BK331" s="1017"/>
      <c r="BL331" s="1017"/>
      <c r="BM331" s="1018"/>
      <c r="BN331" s="202"/>
      <c r="BO331" s="202"/>
      <c r="BP331" s="202"/>
    </row>
    <row r="332" spans="1:68" ht="13.5" customHeight="1">
      <c r="A332" s="9"/>
      <c r="B332" s="621"/>
      <c r="H332" s="617"/>
      <c r="I332" s="916"/>
      <c r="J332" s="917"/>
      <c r="K332" s="917"/>
      <c r="L332" s="917"/>
      <c r="M332" s="917"/>
      <c r="N332" s="917"/>
      <c r="O332" s="917"/>
      <c r="P332" s="917"/>
      <c r="Q332" s="917"/>
      <c r="R332" s="917"/>
      <c r="S332" s="917"/>
      <c r="T332" s="917"/>
      <c r="U332" s="917"/>
      <c r="V332" s="917"/>
      <c r="W332" s="917"/>
      <c r="X332" s="917"/>
      <c r="Y332" s="917"/>
      <c r="Z332" s="917"/>
      <c r="AA332" s="917"/>
      <c r="AB332" s="917"/>
      <c r="AC332" s="917"/>
      <c r="AD332" s="918"/>
      <c r="AE332" s="10"/>
      <c r="AH332" s="12"/>
      <c r="AI332" s="10"/>
      <c r="AO332" s="9"/>
      <c r="AR332" s="929" t="s">
        <v>1145</v>
      </c>
      <c r="AS332" s="930"/>
      <c r="AT332" s="930"/>
      <c r="AU332" s="930"/>
      <c r="AV332" s="930"/>
      <c r="AW332" s="931"/>
      <c r="AX332" s="1005" t="s">
        <v>511</v>
      </c>
      <c r="AY332" s="1006"/>
      <c r="AZ332" s="1006"/>
      <c r="BA332" s="1006"/>
      <c r="BB332" s="1006"/>
      <c r="BC332" s="1006"/>
      <c r="BD332" s="1006"/>
      <c r="BE332" s="1006"/>
      <c r="BF332" s="1006"/>
      <c r="BG332" s="1006"/>
      <c r="BH332" s="1006"/>
      <c r="BI332" s="1006"/>
      <c r="BJ332" s="1006"/>
      <c r="BK332" s="1006"/>
      <c r="BL332" s="1006"/>
      <c r="BM332" s="1007"/>
      <c r="BN332" s="202"/>
      <c r="BO332" s="202"/>
      <c r="BP332" s="202"/>
    </row>
    <row r="333" spans="1:68" ht="13.5" customHeight="1">
      <c r="A333" s="9"/>
      <c r="B333" s="621"/>
      <c r="H333" s="617"/>
      <c r="I333" s="922"/>
      <c r="J333" s="923"/>
      <c r="K333" s="923"/>
      <c r="L333" s="923"/>
      <c r="M333" s="923"/>
      <c r="N333" s="923"/>
      <c r="O333" s="923"/>
      <c r="P333" s="923"/>
      <c r="Q333" s="923"/>
      <c r="R333" s="923"/>
      <c r="S333" s="923"/>
      <c r="T333" s="923"/>
      <c r="U333" s="923"/>
      <c r="V333" s="923"/>
      <c r="W333" s="923"/>
      <c r="X333" s="923"/>
      <c r="Y333" s="923"/>
      <c r="Z333" s="923"/>
      <c r="AA333" s="923"/>
      <c r="AB333" s="923"/>
      <c r="AC333" s="923"/>
      <c r="AD333" s="924"/>
      <c r="AE333" s="46"/>
      <c r="AF333" s="260"/>
      <c r="AG333" s="260"/>
      <c r="AH333" s="261"/>
      <c r="AI333" s="10"/>
      <c r="AO333" s="9"/>
      <c r="AR333" s="929"/>
      <c r="AS333" s="930"/>
      <c r="AT333" s="930"/>
      <c r="AU333" s="930"/>
      <c r="AV333" s="930"/>
      <c r="AW333" s="931"/>
      <c r="AX333" s="1005"/>
      <c r="AY333" s="1006"/>
      <c r="AZ333" s="1006"/>
      <c r="BA333" s="1006"/>
      <c r="BB333" s="1006"/>
      <c r="BC333" s="1006"/>
      <c r="BD333" s="1006"/>
      <c r="BE333" s="1006"/>
      <c r="BF333" s="1006"/>
      <c r="BG333" s="1006"/>
      <c r="BH333" s="1006"/>
      <c r="BI333" s="1006"/>
      <c r="BJ333" s="1006"/>
      <c r="BK333" s="1006"/>
      <c r="BL333" s="1006"/>
      <c r="BM333" s="1007"/>
      <c r="BN333" s="202"/>
      <c r="BO333" s="202"/>
      <c r="BP333" s="202"/>
    </row>
    <row r="334" spans="1:68" ht="13.5" customHeight="1">
      <c r="A334" s="9"/>
      <c r="B334" s="621"/>
      <c r="H334" s="617"/>
      <c r="I334" s="618" t="s">
        <v>446</v>
      </c>
      <c r="J334" s="3" t="s">
        <v>4</v>
      </c>
      <c r="AA334" s="289"/>
      <c r="AB334" s="289"/>
      <c r="AC334" s="289"/>
      <c r="AD334" s="374"/>
      <c r="AE334" s="909" t="s">
        <v>2</v>
      </c>
      <c r="AF334" s="905"/>
      <c r="AG334" s="905"/>
      <c r="AH334" s="906"/>
      <c r="AI334" s="10"/>
      <c r="AO334" s="9"/>
      <c r="AR334" s="984" t="s">
        <v>621</v>
      </c>
      <c r="AS334" s="985"/>
      <c r="AT334" s="985"/>
      <c r="AU334" s="985"/>
      <c r="AV334" s="985"/>
      <c r="AW334" s="986"/>
      <c r="AX334" s="972" t="s">
        <v>622</v>
      </c>
      <c r="AY334" s="973"/>
      <c r="AZ334" s="973"/>
      <c r="BA334" s="973"/>
      <c r="BB334" s="973"/>
      <c r="BC334" s="973"/>
      <c r="BD334" s="973"/>
      <c r="BE334" s="973"/>
      <c r="BF334" s="973"/>
      <c r="BG334" s="973"/>
      <c r="BH334" s="973"/>
      <c r="BI334" s="973"/>
      <c r="BJ334" s="973"/>
      <c r="BK334" s="973"/>
      <c r="BL334" s="973"/>
      <c r="BM334" s="974"/>
      <c r="BN334" s="202"/>
      <c r="BO334" s="202"/>
      <c r="BP334" s="202"/>
    </row>
    <row r="335" spans="1:68" ht="13.5" customHeight="1">
      <c r="A335" s="633"/>
      <c r="B335" s="625"/>
      <c r="C335" s="19"/>
      <c r="D335" s="19"/>
      <c r="E335" s="19"/>
      <c r="F335" s="19"/>
      <c r="G335" s="19"/>
      <c r="H335" s="697"/>
      <c r="I335" s="698" t="s">
        <v>479</v>
      </c>
      <c r="J335" s="699" t="s">
        <v>5</v>
      </c>
      <c r="K335" s="699"/>
      <c r="L335" s="699"/>
      <c r="M335" s="699"/>
      <c r="N335" s="699"/>
      <c r="O335" s="699"/>
      <c r="P335" s="699"/>
      <c r="Q335" s="699"/>
      <c r="R335" s="699"/>
      <c r="S335" s="699"/>
      <c r="T335" s="699"/>
      <c r="U335" s="699"/>
      <c r="V335" s="699"/>
      <c r="W335" s="699"/>
      <c r="X335" s="699"/>
      <c r="Y335" s="699"/>
      <c r="Z335" s="699"/>
      <c r="AA335" s="700"/>
      <c r="AB335" s="700"/>
      <c r="AC335" s="700"/>
      <c r="AD335" s="701"/>
      <c r="AE335" s="1012" t="s">
        <v>2</v>
      </c>
      <c r="AF335" s="1013"/>
      <c r="AG335" s="1013"/>
      <c r="AH335" s="1014"/>
      <c r="AI335" s="20"/>
      <c r="AJ335" s="19"/>
      <c r="AK335" s="19"/>
      <c r="AL335" s="19"/>
      <c r="AM335" s="19"/>
      <c r="AN335" s="19"/>
      <c r="AO335" s="21"/>
      <c r="AP335" s="19"/>
      <c r="AQ335" s="19"/>
      <c r="AR335" s="952"/>
      <c r="AS335" s="1010"/>
      <c r="AT335" s="1010"/>
      <c r="AU335" s="1010"/>
      <c r="AV335" s="1010"/>
      <c r="AW335" s="1011"/>
      <c r="AX335" s="1074"/>
      <c r="AY335" s="1075"/>
      <c r="AZ335" s="1075"/>
      <c r="BA335" s="1075"/>
      <c r="BB335" s="1075"/>
      <c r="BC335" s="1075"/>
      <c r="BD335" s="1075"/>
      <c r="BE335" s="1075"/>
      <c r="BF335" s="1075"/>
      <c r="BG335" s="1075"/>
      <c r="BH335" s="1075"/>
      <c r="BI335" s="1075"/>
      <c r="BJ335" s="1075"/>
      <c r="BK335" s="1075"/>
      <c r="BL335" s="1075"/>
      <c r="BM335" s="1076"/>
      <c r="BN335" s="202"/>
      <c r="BO335" s="202"/>
      <c r="BP335" s="202"/>
    </row>
    <row r="336" spans="1:68" ht="13.5" customHeight="1">
      <c r="A336" s="633"/>
      <c r="B336" s="621" t="s">
        <v>495</v>
      </c>
      <c r="C336" s="1289" t="s">
        <v>105</v>
      </c>
      <c r="D336" s="1289"/>
      <c r="E336" s="1289"/>
      <c r="F336" s="1289"/>
      <c r="G336" s="1290"/>
      <c r="H336" s="621"/>
      <c r="I336" s="703"/>
      <c r="J336" s="703"/>
      <c r="K336" s="703"/>
      <c r="L336" s="703"/>
      <c r="M336" s="703"/>
      <c r="N336" s="703"/>
      <c r="O336" s="703"/>
      <c r="P336" s="703"/>
      <c r="Q336" s="703"/>
      <c r="R336" s="703"/>
      <c r="S336" s="703"/>
      <c r="T336" s="703"/>
      <c r="U336" s="703"/>
      <c r="V336" s="703"/>
      <c r="W336" s="703"/>
      <c r="X336" s="703"/>
      <c r="Y336" s="703"/>
      <c r="Z336" s="703"/>
      <c r="AA336" s="703"/>
      <c r="AB336" s="703"/>
      <c r="AC336" s="703"/>
      <c r="AD336" s="703"/>
      <c r="AE336" s="15"/>
      <c r="AF336" s="14"/>
      <c r="AG336" s="14"/>
      <c r="AH336" s="16"/>
      <c r="AI336" s="10" t="s">
        <v>67</v>
      </c>
      <c r="AO336" s="958" t="s">
        <v>623</v>
      </c>
      <c r="AP336" s="959"/>
      <c r="AQ336" s="960"/>
      <c r="AR336" s="203"/>
      <c r="AS336" s="204"/>
      <c r="AT336" s="204"/>
      <c r="AU336" s="204"/>
      <c r="AV336" s="204"/>
      <c r="AW336" s="205"/>
      <c r="AX336" s="208"/>
      <c r="AY336" s="202"/>
      <c r="AZ336" s="202"/>
      <c r="BA336" s="202"/>
      <c r="BB336" s="202"/>
      <c r="BC336" s="202"/>
      <c r="BD336" s="202"/>
      <c r="BE336" s="202"/>
      <c r="BF336" s="202"/>
      <c r="BG336" s="202"/>
      <c r="BH336" s="202"/>
      <c r="BI336" s="202"/>
      <c r="BJ336" s="202"/>
      <c r="BK336" s="202"/>
      <c r="BL336" s="202"/>
      <c r="BM336" s="209"/>
      <c r="BN336" s="202"/>
      <c r="BO336" s="202"/>
      <c r="BP336" s="202"/>
    </row>
    <row r="337" spans="1:68" ht="13.5" customHeight="1">
      <c r="A337" s="633"/>
      <c r="B337" s="621"/>
      <c r="C337" s="702"/>
      <c r="D337" s="702"/>
      <c r="E337" s="702"/>
      <c r="F337" s="702"/>
      <c r="G337" s="702"/>
      <c r="H337" s="617"/>
      <c r="I337" s="184" t="s">
        <v>481</v>
      </c>
      <c r="J337" s="885" t="s">
        <v>340</v>
      </c>
      <c r="K337" s="885"/>
      <c r="L337" s="885"/>
      <c r="M337" s="885"/>
      <c r="N337" s="885"/>
      <c r="O337" s="885"/>
      <c r="P337" s="885"/>
      <c r="Q337" s="885"/>
      <c r="R337" s="885"/>
      <c r="S337" s="885"/>
      <c r="T337" s="885"/>
      <c r="U337" s="885"/>
      <c r="V337" s="885"/>
      <c r="W337" s="885"/>
      <c r="X337" s="885"/>
      <c r="Y337" s="885"/>
      <c r="Z337" s="885"/>
      <c r="AA337" s="885"/>
      <c r="AB337" s="885"/>
      <c r="AC337" s="885"/>
      <c r="AD337" s="886"/>
      <c r="AE337" s="909" t="s">
        <v>2</v>
      </c>
      <c r="AF337" s="905"/>
      <c r="AG337" s="905"/>
      <c r="AH337" s="906"/>
      <c r="AI337" s="10"/>
      <c r="AO337" s="257"/>
      <c r="AP337" s="256"/>
      <c r="AQ337" s="256"/>
      <c r="AR337" s="929" t="s">
        <v>313</v>
      </c>
      <c r="AS337" s="930"/>
      <c r="AT337" s="930"/>
      <c r="AU337" s="930"/>
      <c r="AV337" s="930"/>
      <c r="AW337" s="931"/>
      <c r="AX337" s="1005" t="s">
        <v>394</v>
      </c>
      <c r="AY337" s="1006"/>
      <c r="AZ337" s="1006"/>
      <c r="BA337" s="1006"/>
      <c r="BB337" s="1006"/>
      <c r="BC337" s="1006"/>
      <c r="BD337" s="1006"/>
      <c r="BE337" s="1006"/>
      <c r="BF337" s="1006"/>
      <c r="BG337" s="1006"/>
      <c r="BH337" s="1006"/>
      <c r="BI337" s="1006"/>
      <c r="BJ337" s="1006"/>
      <c r="BK337" s="1006"/>
      <c r="BL337" s="1006"/>
      <c r="BM337" s="1007"/>
      <c r="BN337" s="178"/>
      <c r="BO337" s="178"/>
      <c r="BP337" s="178"/>
    </row>
    <row r="338" spans="1:68" ht="13.5" customHeight="1">
      <c r="A338" s="633"/>
      <c r="B338" s="621"/>
      <c r="C338" s="702"/>
      <c r="D338" s="702"/>
      <c r="E338" s="702"/>
      <c r="F338" s="702"/>
      <c r="G338" s="702"/>
      <c r="H338" s="617"/>
      <c r="I338" s="184"/>
      <c r="J338" s="184"/>
      <c r="K338" s="184"/>
      <c r="L338" s="184"/>
      <c r="M338" s="184"/>
      <c r="N338" s="184"/>
      <c r="O338" s="184"/>
      <c r="P338" s="184"/>
      <c r="Q338" s="184"/>
      <c r="R338" s="184"/>
      <c r="S338" s="184"/>
      <c r="T338" s="184"/>
      <c r="U338" s="184"/>
      <c r="V338" s="184"/>
      <c r="W338" s="184"/>
      <c r="X338" s="184"/>
      <c r="Y338" s="184"/>
      <c r="Z338" s="184"/>
      <c r="AA338" s="184"/>
      <c r="AB338" s="184"/>
      <c r="AC338" s="184"/>
      <c r="AD338" s="184"/>
      <c r="AE338" s="10"/>
      <c r="AI338" s="10"/>
      <c r="AO338" s="257"/>
      <c r="AP338" s="256"/>
      <c r="AQ338" s="256"/>
      <c r="AR338" s="981"/>
      <c r="AS338" s="982"/>
      <c r="AT338" s="982"/>
      <c r="AU338" s="982"/>
      <c r="AV338" s="982"/>
      <c r="AW338" s="983"/>
      <c r="AX338" s="990"/>
      <c r="AY338" s="991"/>
      <c r="AZ338" s="991"/>
      <c r="BA338" s="991"/>
      <c r="BB338" s="991"/>
      <c r="BC338" s="991"/>
      <c r="BD338" s="991"/>
      <c r="BE338" s="991"/>
      <c r="BF338" s="991"/>
      <c r="BG338" s="991"/>
      <c r="BH338" s="991"/>
      <c r="BI338" s="991"/>
      <c r="BJ338" s="991"/>
      <c r="BK338" s="991"/>
      <c r="BL338" s="991"/>
      <c r="BM338" s="992"/>
      <c r="BN338" s="178"/>
      <c r="BO338" s="178"/>
      <c r="BP338" s="178"/>
    </row>
    <row r="339" spans="1:68" ht="13.5" customHeight="1">
      <c r="A339" s="633"/>
      <c r="B339" s="704"/>
      <c r="C339" s="705"/>
      <c r="D339" s="705"/>
      <c r="E339" s="705"/>
      <c r="F339" s="705"/>
      <c r="G339" s="705"/>
      <c r="H339" s="617"/>
      <c r="I339" s="680" t="s">
        <v>444</v>
      </c>
      <c r="J339" s="896" t="s">
        <v>482</v>
      </c>
      <c r="K339" s="896"/>
      <c r="L339" s="896"/>
      <c r="M339" s="896"/>
      <c r="N339" s="896"/>
      <c r="O339" s="896"/>
      <c r="P339" s="896"/>
      <c r="Q339" s="896"/>
      <c r="R339" s="896"/>
      <c r="S339" s="896"/>
      <c r="T339" s="896"/>
      <c r="U339" s="896"/>
      <c r="V339" s="896"/>
      <c r="W339" s="896"/>
      <c r="X339" s="896"/>
      <c r="Y339" s="896"/>
      <c r="Z339" s="896"/>
      <c r="AA339" s="896"/>
      <c r="AB339" s="896"/>
      <c r="AC339" s="896"/>
      <c r="AD339" s="897"/>
      <c r="AE339" s="909" t="s">
        <v>2</v>
      </c>
      <c r="AF339" s="905"/>
      <c r="AG339" s="905"/>
      <c r="AH339" s="906"/>
      <c r="AI339" s="10"/>
      <c r="AN339" s="12"/>
      <c r="AO339" s="9"/>
      <c r="AR339" s="981" t="s">
        <v>624</v>
      </c>
      <c r="AS339" s="982"/>
      <c r="AT339" s="982"/>
      <c r="AU339" s="982"/>
      <c r="AV339" s="982"/>
      <c r="AW339" s="983"/>
      <c r="AX339" s="990" t="s">
        <v>395</v>
      </c>
      <c r="AY339" s="991"/>
      <c r="AZ339" s="991"/>
      <c r="BA339" s="991"/>
      <c r="BB339" s="991"/>
      <c r="BC339" s="991"/>
      <c r="BD339" s="991"/>
      <c r="BE339" s="991"/>
      <c r="BF339" s="991"/>
      <c r="BG339" s="991"/>
      <c r="BH339" s="991"/>
      <c r="BI339" s="991"/>
      <c r="BJ339" s="991"/>
      <c r="BK339" s="991"/>
      <c r="BL339" s="991"/>
      <c r="BM339" s="992"/>
      <c r="BN339" s="178"/>
      <c r="BO339" s="178"/>
      <c r="BP339" s="178"/>
    </row>
    <row r="340" spans="1:68" ht="13.5" customHeight="1">
      <c r="A340" s="633"/>
      <c r="B340" s="704"/>
      <c r="C340" s="705"/>
      <c r="D340" s="705"/>
      <c r="E340" s="705"/>
      <c r="F340" s="705"/>
      <c r="G340" s="705"/>
      <c r="H340" s="617"/>
      <c r="I340" s="695"/>
      <c r="J340" s="907"/>
      <c r="K340" s="907"/>
      <c r="L340" s="907"/>
      <c r="M340" s="907"/>
      <c r="N340" s="907"/>
      <c r="O340" s="907"/>
      <c r="P340" s="907"/>
      <c r="Q340" s="907"/>
      <c r="R340" s="907"/>
      <c r="S340" s="907"/>
      <c r="T340" s="907"/>
      <c r="U340" s="907"/>
      <c r="V340" s="907"/>
      <c r="W340" s="907"/>
      <c r="X340" s="907"/>
      <c r="Y340" s="907"/>
      <c r="Z340" s="907"/>
      <c r="AA340" s="907"/>
      <c r="AB340" s="907"/>
      <c r="AC340" s="907"/>
      <c r="AD340" s="908"/>
      <c r="AE340" s="10"/>
      <c r="AH340" s="12"/>
      <c r="AI340" s="13"/>
      <c r="AO340" s="9"/>
      <c r="AR340" s="984"/>
      <c r="AS340" s="985"/>
      <c r="AT340" s="985"/>
      <c r="AU340" s="985"/>
      <c r="AV340" s="985"/>
      <c r="AW340" s="986"/>
      <c r="AX340" s="972"/>
      <c r="AY340" s="973"/>
      <c r="AZ340" s="973"/>
      <c r="BA340" s="973"/>
      <c r="BB340" s="973"/>
      <c r="BC340" s="973"/>
      <c r="BD340" s="973"/>
      <c r="BE340" s="973"/>
      <c r="BF340" s="973"/>
      <c r="BG340" s="973"/>
      <c r="BH340" s="973"/>
      <c r="BI340" s="973"/>
      <c r="BJ340" s="973"/>
      <c r="BK340" s="973"/>
      <c r="BL340" s="973"/>
      <c r="BM340" s="974"/>
      <c r="BN340" s="178"/>
      <c r="BO340" s="178"/>
      <c r="BP340" s="178"/>
    </row>
    <row r="341" spans="1:68" ht="13.5" customHeight="1">
      <c r="A341" s="633"/>
      <c r="B341" s="621"/>
      <c r="H341" s="617"/>
      <c r="I341" s="681"/>
      <c r="J341" s="624"/>
      <c r="K341" s="184"/>
      <c r="L341" s="184"/>
      <c r="M341" s="184"/>
      <c r="N341" s="184"/>
      <c r="O341" s="184"/>
      <c r="P341" s="184"/>
      <c r="Q341" s="184"/>
      <c r="R341" s="184"/>
      <c r="S341" s="184"/>
      <c r="T341" s="184"/>
      <c r="U341" s="184"/>
      <c r="V341" s="184"/>
      <c r="W341" s="184"/>
      <c r="X341" s="184"/>
      <c r="Y341" s="184"/>
      <c r="Z341" s="184"/>
      <c r="AA341" s="184"/>
      <c r="AB341" s="184"/>
      <c r="AC341" s="184"/>
      <c r="AD341" s="185"/>
      <c r="AE341" s="10"/>
      <c r="AH341" s="12"/>
      <c r="AI341" s="10"/>
      <c r="AO341" s="9"/>
      <c r="AR341" s="984"/>
      <c r="AS341" s="985"/>
      <c r="AT341" s="985"/>
      <c r="AU341" s="985"/>
      <c r="AV341" s="985"/>
      <c r="AW341" s="986"/>
      <c r="AX341" s="972"/>
      <c r="AY341" s="973"/>
      <c r="AZ341" s="973"/>
      <c r="BA341" s="973"/>
      <c r="BB341" s="973"/>
      <c r="BC341" s="973"/>
      <c r="BD341" s="973"/>
      <c r="BE341" s="973"/>
      <c r="BF341" s="973"/>
      <c r="BG341" s="973"/>
      <c r="BH341" s="973"/>
      <c r="BI341" s="973"/>
      <c r="BJ341" s="973"/>
      <c r="BK341" s="973"/>
      <c r="BL341" s="973"/>
      <c r="BM341" s="974"/>
      <c r="BN341" s="178"/>
      <c r="BO341" s="178"/>
      <c r="BP341" s="178"/>
    </row>
    <row r="342" spans="1:68" ht="13.5" customHeight="1">
      <c r="A342" s="633"/>
      <c r="B342" s="621"/>
      <c r="H342" s="617"/>
      <c r="I342" s="694" t="s">
        <v>445</v>
      </c>
      <c r="J342" s="706" t="s">
        <v>483</v>
      </c>
      <c r="K342" s="706"/>
      <c r="L342" s="706"/>
      <c r="M342" s="706"/>
      <c r="N342" s="706"/>
      <c r="O342" s="706"/>
      <c r="P342" s="706"/>
      <c r="Q342" s="706"/>
      <c r="R342" s="706"/>
      <c r="S342" s="706"/>
      <c r="T342" s="706"/>
      <c r="U342" s="706"/>
      <c r="V342" s="706"/>
      <c r="W342" s="706"/>
      <c r="X342" s="706"/>
      <c r="Y342" s="706"/>
      <c r="Z342" s="706"/>
      <c r="AA342" s="706"/>
      <c r="AB342" s="706"/>
      <c r="AC342" s="706"/>
      <c r="AD342" s="706"/>
      <c r="AE342" s="909" t="s">
        <v>2</v>
      </c>
      <c r="AF342" s="905"/>
      <c r="AG342" s="905"/>
      <c r="AH342" s="906"/>
      <c r="AI342" s="13"/>
      <c r="AO342" s="9"/>
      <c r="AR342" s="984"/>
      <c r="AS342" s="985"/>
      <c r="AT342" s="985"/>
      <c r="AU342" s="985"/>
      <c r="AV342" s="985"/>
      <c r="AW342" s="986"/>
      <c r="AX342" s="972"/>
      <c r="AY342" s="973"/>
      <c r="AZ342" s="973"/>
      <c r="BA342" s="973"/>
      <c r="BB342" s="973"/>
      <c r="BC342" s="973"/>
      <c r="BD342" s="973"/>
      <c r="BE342" s="973"/>
      <c r="BF342" s="973"/>
      <c r="BG342" s="973"/>
      <c r="BH342" s="973"/>
      <c r="BI342" s="973"/>
      <c r="BJ342" s="973"/>
      <c r="BK342" s="973"/>
      <c r="BL342" s="973"/>
      <c r="BM342" s="974"/>
      <c r="BN342" s="178"/>
      <c r="BO342" s="178"/>
      <c r="BP342" s="178"/>
    </row>
    <row r="343" spans="1:68" ht="13.5" customHeight="1">
      <c r="A343" s="633"/>
      <c r="B343" s="621"/>
      <c r="H343" s="617"/>
      <c r="I343" s="664"/>
      <c r="J343" s="682"/>
      <c r="K343" s="682"/>
      <c r="L343" s="682"/>
      <c r="M343" s="682"/>
      <c r="N343" s="682"/>
      <c r="O343" s="682"/>
      <c r="P343" s="682"/>
      <c r="Q343" s="682"/>
      <c r="R343" s="682"/>
      <c r="S343" s="682"/>
      <c r="T343" s="682"/>
      <c r="U343" s="682"/>
      <c r="V343" s="682"/>
      <c r="W343" s="682"/>
      <c r="X343" s="682"/>
      <c r="Y343" s="682"/>
      <c r="Z343" s="682"/>
      <c r="AA343" s="682"/>
      <c r="AB343" s="682"/>
      <c r="AC343" s="682"/>
      <c r="AD343" s="683"/>
      <c r="AE343" s="26"/>
      <c r="AF343" s="258"/>
      <c r="AG343" s="258"/>
      <c r="AH343" s="259"/>
      <c r="AI343" s="13"/>
      <c r="AO343" s="9"/>
      <c r="AR343" s="987"/>
      <c r="AS343" s="988"/>
      <c r="AT343" s="988"/>
      <c r="AU343" s="988"/>
      <c r="AV343" s="988"/>
      <c r="AW343" s="989"/>
      <c r="AX343" s="993"/>
      <c r="AY343" s="994"/>
      <c r="AZ343" s="994"/>
      <c r="BA343" s="994"/>
      <c r="BB343" s="994"/>
      <c r="BC343" s="994"/>
      <c r="BD343" s="994"/>
      <c r="BE343" s="994"/>
      <c r="BF343" s="994"/>
      <c r="BG343" s="994"/>
      <c r="BH343" s="994"/>
      <c r="BI343" s="994"/>
      <c r="BJ343" s="994"/>
      <c r="BK343" s="994"/>
      <c r="BL343" s="994"/>
      <c r="BM343" s="995"/>
      <c r="BN343" s="178"/>
      <c r="BO343" s="178"/>
      <c r="BP343" s="178"/>
    </row>
    <row r="344" spans="1:68" ht="13.5" customHeight="1">
      <c r="A344" s="633"/>
      <c r="B344" s="621"/>
      <c r="H344" s="617"/>
      <c r="I344" s="680" t="s">
        <v>446</v>
      </c>
      <c r="J344" s="896" t="s">
        <v>484</v>
      </c>
      <c r="K344" s="896"/>
      <c r="L344" s="896"/>
      <c r="M344" s="896"/>
      <c r="N344" s="896"/>
      <c r="O344" s="896"/>
      <c r="P344" s="896"/>
      <c r="Q344" s="896"/>
      <c r="R344" s="896"/>
      <c r="S344" s="896"/>
      <c r="T344" s="896"/>
      <c r="U344" s="896"/>
      <c r="V344" s="896"/>
      <c r="W344" s="896"/>
      <c r="X344" s="896"/>
      <c r="Y344" s="896"/>
      <c r="Z344" s="896"/>
      <c r="AA344" s="896"/>
      <c r="AB344" s="896"/>
      <c r="AC344" s="896"/>
      <c r="AD344" s="897"/>
      <c r="AE344" s="909" t="s">
        <v>2</v>
      </c>
      <c r="AF344" s="905"/>
      <c r="AG344" s="905"/>
      <c r="AH344" s="906"/>
      <c r="AI344" s="10"/>
      <c r="AO344" s="9"/>
      <c r="AR344" s="929" t="s">
        <v>1146</v>
      </c>
      <c r="AS344" s="930"/>
      <c r="AT344" s="930"/>
      <c r="AU344" s="930"/>
      <c r="AV344" s="930"/>
      <c r="AW344" s="931"/>
      <c r="AX344" s="1005" t="s">
        <v>93</v>
      </c>
      <c r="AY344" s="1006"/>
      <c r="AZ344" s="1006"/>
      <c r="BA344" s="1006"/>
      <c r="BB344" s="1006"/>
      <c r="BC344" s="1006"/>
      <c r="BD344" s="1006"/>
      <c r="BE344" s="1006"/>
      <c r="BF344" s="1006"/>
      <c r="BG344" s="1006"/>
      <c r="BH344" s="1006"/>
      <c r="BI344" s="1006"/>
      <c r="BJ344" s="1006"/>
      <c r="BK344" s="1006"/>
      <c r="BL344" s="1006"/>
      <c r="BM344" s="1007"/>
      <c r="BN344" s="178"/>
      <c r="BO344" s="178"/>
      <c r="BP344" s="178"/>
    </row>
    <row r="345" spans="1:68" ht="13.5" customHeight="1">
      <c r="A345" s="633"/>
      <c r="B345" s="621"/>
      <c r="H345" s="617"/>
      <c r="I345" s="664"/>
      <c r="J345" s="907"/>
      <c r="K345" s="907"/>
      <c r="L345" s="907"/>
      <c r="M345" s="907"/>
      <c r="N345" s="907"/>
      <c r="O345" s="907"/>
      <c r="P345" s="907"/>
      <c r="Q345" s="907"/>
      <c r="R345" s="907"/>
      <c r="S345" s="907"/>
      <c r="T345" s="907"/>
      <c r="U345" s="907"/>
      <c r="V345" s="907"/>
      <c r="W345" s="907"/>
      <c r="X345" s="907"/>
      <c r="Y345" s="907"/>
      <c r="Z345" s="907"/>
      <c r="AA345" s="907"/>
      <c r="AB345" s="907"/>
      <c r="AC345" s="907"/>
      <c r="AD345" s="908"/>
      <c r="AE345" s="10"/>
      <c r="AH345" s="12"/>
      <c r="AI345" s="10"/>
      <c r="AO345" s="9"/>
      <c r="AR345" s="929"/>
      <c r="AS345" s="930"/>
      <c r="AT345" s="930"/>
      <c r="AU345" s="930"/>
      <c r="AV345" s="930"/>
      <c r="AW345" s="931"/>
      <c r="AX345" s="1005"/>
      <c r="AY345" s="1006"/>
      <c r="AZ345" s="1006"/>
      <c r="BA345" s="1006"/>
      <c r="BB345" s="1006"/>
      <c r="BC345" s="1006"/>
      <c r="BD345" s="1006"/>
      <c r="BE345" s="1006"/>
      <c r="BF345" s="1006"/>
      <c r="BG345" s="1006"/>
      <c r="BH345" s="1006"/>
      <c r="BI345" s="1006"/>
      <c r="BJ345" s="1006"/>
      <c r="BK345" s="1006"/>
      <c r="BL345" s="1006"/>
      <c r="BM345" s="1007"/>
      <c r="BN345" s="178"/>
      <c r="BO345" s="178"/>
      <c r="BP345" s="178"/>
    </row>
    <row r="346" spans="1:68" ht="13.5" customHeight="1">
      <c r="A346" s="633"/>
      <c r="B346" s="621"/>
      <c r="H346" s="617"/>
      <c r="I346" s="664"/>
      <c r="J346" s="184"/>
      <c r="K346" s="184"/>
      <c r="L346" s="184"/>
      <c r="M346" s="184"/>
      <c r="N346" s="184"/>
      <c r="O346" s="184"/>
      <c r="P346" s="184"/>
      <c r="Q346" s="184"/>
      <c r="R346" s="184"/>
      <c r="S346" s="184"/>
      <c r="T346" s="184"/>
      <c r="U346" s="184"/>
      <c r="V346" s="184"/>
      <c r="W346" s="184"/>
      <c r="X346" s="184"/>
      <c r="Y346" s="184"/>
      <c r="Z346" s="184"/>
      <c r="AA346" s="184"/>
      <c r="AB346" s="184"/>
      <c r="AC346" s="184"/>
      <c r="AD346" s="184"/>
      <c r="AE346" s="10"/>
      <c r="AI346" s="10"/>
      <c r="AO346" s="9"/>
      <c r="AR346" s="1005" t="s">
        <v>625</v>
      </c>
      <c r="AS346" s="1006"/>
      <c r="AT346" s="1006"/>
      <c r="AU346" s="1006"/>
      <c r="AV346" s="1006"/>
      <c r="AW346" s="1007"/>
      <c r="AX346" s="1005" t="s">
        <v>389</v>
      </c>
      <c r="AY346" s="1052"/>
      <c r="AZ346" s="1052"/>
      <c r="BA346" s="1052"/>
      <c r="BB346" s="1052"/>
      <c r="BC346" s="1052"/>
      <c r="BD346" s="1052"/>
      <c r="BE346" s="1052"/>
      <c r="BF346" s="1052"/>
      <c r="BG346" s="1052"/>
      <c r="BH346" s="1052"/>
      <c r="BI346" s="1052"/>
      <c r="BJ346" s="1052"/>
      <c r="BK346" s="1052"/>
      <c r="BL346" s="1052"/>
      <c r="BM346" s="1053"/>
      <c r="BN346" s="178"/>
      <c r="BO346" s="178"/>
      <c r="BP346" s="178"/>
    </row>
    <row r="347" spans="1:68" ht="13.5" customHeight="1">
      <c r="A347" s="633"/>
      <c r="B347" s="621"/>
      <c r="H347" s="617"/>
      <c r="I347" s="707"/>
      <c r="J347" s="624"/>
      <c r="K347" s="624"/>
      <c r="L347" s="624"/>
      <c r="M347" s="624"/>
      <c r="N347" s="184"/>
      <c r="O347" s="624"/>
      <c r="P347" s="624"/>
      <c r="Q347" s="624"/>
      <c r="R347" s="624"/>
      <c r="S347" s="624"/>
      <c r="T347" s="624"/>
      <c r="U347" s="624"/>
      <c r="V347" s="624"/>
      <c r="W347" s="624"/>
      <c r="X347" s="624"/>
      <c r="Y347" s="624"/>
      <c r="Z347" s="624"/>
      <c r="AA347" s="301"/>
      <c r="AB347" s="301"/>
      <c r="AC347" s="301"/>
      <c r="AD347" s="301"/>
      <c r="AE347" s="26"/>
      <c r="AF347" s="258"/>
      <c r="AG347" s="258"/>
      <c r="AH347" s="258"/>
      <c r="AI347" s="10"/>
      <c r="AO347" s="9"/>
      <c r="AR347" s="1005"/>
      <c r="AS347" s="1006"/>
      <c r="AT347" s="1006"/>
      <c r="AU347" s="1006"/>
      <c r="AV347" s="1006"/>
      <c r="AW347" s="1007"/>
      <c r="AX347" s="1051"/>
      <c r="AY347" s="1052"/>
      <c r="AZ347" s="1052"/>
      <c r="BA347" s="1052"/>
      <c r="BB347" s="1052"/>
      <c r="BC347" s="1052"/>
      <c r="BD347" s="1052"/>
      <c r="BE347" s="1052"/>
      <c r="BF347" s="1052"/>
      <c r="BG347" s="1052"/>
      <c r="BH347" s="1052"/>
      <c r="BI347" s="1052"/>
      <c r="BJ347" s="1052"/>
      <c r="BK347" s="1052"/>
      <c r="BL347" s="1052"/>
      <c r="BM347" s="1053"/>
      <c r="BN347" s="178"/>
      <c r="BO347" s="178"/>
      <c r="BP347" s="178"/>
    </row>
    <row r="348" spans="1:68" ht="13.5" customHeight="1">
      <c r="A348" s="633"/>
      <c r="B348" s="621"/>
      <c r="H348" s="617"/>
      <c r="I348" s="664" t="s">
        <v>479</v>
      </c>
      <c r="J348" s="914" t="s">
        <v>260</v>
      </c>
      <c r="K348" s="914"/>
      <c r="L348" s="914"/>
      <c r="M348" s="914"/>
      <c r="N348" s="914"/>
      <c r="O348" s="914"/>
      <c r="P348" s="914"/>
      <c r="Q348" s="914"/>
      <c r="R348" s="914"/>
      <c r="S348" s="914"/>
      <c r="T348" s="914"/>
      <c r="U348" s="914"/>
      <c r="V348" s="914"/>
      <c r="W348" s="914"/>
      <c r="X348" s="914"/>
      <c r="Y348" s="914"/>
      <c r="Z348" s="914"/>
      <c r="AA348" s="914"/>
      <c r="AB348" s="914"/>
      <c r="AC348" s="914"/>
      <c r="AD348" s="915"/>
      <c r="AE348" s="909" t="s">
        <v>2</v>
      </c>
      <c r="AF348" s="905"/>
      <c r="AG348" s="905"/>
      <c r="AH348" s="906"/>
      <c r="AI348" s="10"/>
      <c r="AO348" s="9"/>
      <c r="AR348" s="572"/>
      <c r="AS348" s="573"/>
      <c r="AT348" s="573"/>
      <c r="AU348" s="573"/>
      <c r="AV348" s="573"/>
      <c r="AW348" s="574"/>
      <c r="AX348" s="1005" t="s">
        <v>386</v>
      </c>
      <c r="AY348" s="1006"/>
      <c r="AZ348" s="1006"/>
      <c r="BA348" s="570"/>
      <c r="BB348" s="570"/>
      <c r="BC348" s="570"/>
      <c r="BD348" s="570"/>
      <c r="BE348" s="570"/>
      <c r="BF348" s="570"/>
      <c r="BG348" s="570"/>
      <c r="BH348" s="570"/>
      <c r="BI348" s="570"/>
      <c r="BJ348" s="570"/>
      <c r="BK348" s="570"/>
      <c r="BL348" s="570"/>
      <c r="BM348" s="571"/>
      <c r="BN348" s="178"/>
      <c r="BO348" s="178"/>
      <c r="BP348" s="178"/>
    </row>
    <row r="349" spans="1:68" ht="13.5" customHeight="1">
      <c r="A349" s="633"/>
      <c r="B349" s="621"/>
      <c r="H349" s="617"/>
      <c r="I349" s="693"/>
      <c r="J349" s="917"/>
      <c r="K349" s="917"/>
      <c r="L349" s="917"/>
      <c r="M349" s="917"/>
      <c r="N349" s="917"/>
      <c r="O349" s="917"/>
      <c r="P349" s="917"/>
      <c r="Q349" s="917"/>
      <c r="R349" s="917"/>
      <c r="S349" s="917"/>
      <c r="T349" s="917"/>
      <c r="U349" s="917"/>
      <c r="V349" s="917"/>
      <c r="W349" s="917"/>
      <c r="X349" s="917"/>
      <c r="Y349" s="917"/>
      <c r="Z349" s="917"/>
      <c r="AA349" s="917"/>
      <c r="AB349" s="917"/>
      <c r="AC349" s="917"/>
      <c r="AD349" s="918"/>
      <c r="AE349" s="26"/>
      <c r="AF349" s="258"/>
      <c r="AG349" s="258"/>
      <c r="AH349" s="258"/>
      <c r="AI349" s="10"/>
      <c r="AO349" s="9"/>
      <c r="AR349" s="929" t="s">
        <v>261</v>
      </c>
      <c r="AS349" s="1089"/>
      <c r="AT349" s="1089"/>
      <c r="AU349" s="1089"/>
      <c r="AV349" s="1089"/>
      <c r="AW349" s="1090"/>
      <c r="AX349" s="1051" t="s">
        <v>292</v>
      </c>
      <c r="AY349" s="1206"/>
      <c r="AZ349" s="1206"/>
      <c r="BA349" s="1206"/>
      <c r="BB349" s="1206"/>
      <c r="BC349" s="1206"/>
      <c r="BD349" s="1206"/>
      <c r="BE349" s="1206"/>
      <c r="BF349" s="1206"/>
      <c r="BG349" s="1206"/>
      <c r="BH349" s="1206"/>
      <c r="BI349" s="1206"/>
      <c r="BJ349" s="1206"/>
      <c r="BK349" s="1206"/>
      <c r="BL349" s="1206"/>
      <c r="BM349" s="1207"/>
      <c r="BN349" s="178"/>
      <c r="BO349" s="178"/>
      <c r="BP349" s="178"/>
    </row>
    <row r="350" spans="1:68" ht="13.5" customHeight="1">
      <c r="A350" s="633"/>
      <c r="B350" s="621"/>
      <c r="H350" s="617"/>
      <c r="I350" s="641"/>
      <c r="N350" s="33"/>
      <c r="AA350" s="289"/>
      <c r="AB350" s="289"/>
      <c r="AC350" s="289"/>
      <c r="AD350" s="289"/>
      <c r="AE350" s="26"/>
      <c r="AF350" s="258"/>
      <c r="AG350" s="258"/>
      <c r="AH350" s="258"/>
      <c r="AI350" s="10"/>
      <c r="AO350" s="9"/>
      <c r="AR350" s="929" t="s">
        <v>485</v>
      </c>
      <c r="AS350" s="1089"/>
      <c r="AT350" s="1089"/>
      <c r="AU350" s="1089"/>
      <c r="AV350" s="1089"/>
      <c r="AW350" s="1090"/>
      <c r="AX350" s="1051" t="s">
        <v>93</v>
      </c>
      <c r="AY350" s="1206"/>
      <c r="AZ350" s="1206"/>
      <c r="BA350" s="1206"/>
      <c r="BB350" s="1206"/>
      <c r="BC350" s="1206"/>
      <c r="BD350" s="1206"/>
      <c r="BE350" s="1206"/>
      <c r="BF350" s="1206"/>
      <c r="BG350" s="1206"/>
      <c r="BH350" s="1206"/>
      <c r="BI350" s="1206"/>
      <c r="BJ350" s="1206"/>
      <c r="BK350" s="1206"/>
      <c r="BL350" s="1206"/>
      <c r="BM350" s="1207"/>
      <c r="BN350" s="178"/>
      <c r="BO350" s="178"/>
      <c r="BP350" s="178"/>
    </row>
    <row r="351" spans="1:68" ht="13.5" customHeight="1">
      <c r="A351" s="633"/>
      <c r="B351" s="621"/>
      <c r="H351" s="617"/>
      <c r="I351" s="641"/>
      <c r="AA351" s="289"/>
      <c r="AB351" s="289"/>
      <c r="AC351" s="289"/>
      <c r="AD351" s="289"/>
      <c r="AE351" s="26"/>
      <c r="AF351" s="258"/>
      <c r="AG351" s="258"/>
      <c r="AH351" s="258"/>
      <c r="AI351" s="10"/>
      <c r="AO351" s="9"/>
      <c r="AR351" s="929" t="s">
        <v>245</v>
      </c>
      <c r="AS351" s="1089"/>
      <c r="AT351" s="1089"/>
      <c r="AU351" s="1089"/>
      <c r="AV351" s="1089"/>
      <c r="AW351" s="1090"/>
      <c r="AX351" s="1051" t="s">
        <v>106</v>
      </c>
      <c r="AY351" s="1206"/>
      <c r="AZ351" s="1206"/>
      <c r="BA351" s="1206"/>
      <c r="BB351" s="1206"/>
      <c r="BC351" s="1206"/>
      <c r="BD351" s="1206"/>
      <c r="BE351" s="1206"/>
      <c r="BF351" s="1206"/>
      <c r="BG351" s="1206"/>
      <c r="BH351" s="1206"/>
      <c r="BI351" s="1206"/>
      <c r="BJ351" s="1206"/>
      <c r="BK351" s="1206"/>
      <c r="BL351" s="1206"/>
      <c r="BM351" s="1207"/>
      <c r="BN351" s="184"/>
      <c r="BO351" s="184"/>
      <c r="BP351" s="184"/>
    </row>
    <row r="352" spans="1:68" ht="13.5" customHeight="1">
      <c r="A352" s="633"/>
      <c r="B352" s="625"/>
      <c r="C352" s="19"/>
      <c r="D352" s="19"/>
      <c r="E352" s="19"/>
      <c r="F352" s="19"/>
      <c r="G352" s="19"/>
      <c r="H352" s="697"/>
      <c r="I352" s="666"/>
      <c r="J352" s="19"/>
      <c r="K352" s="19"/>
      <c r="L352" s="19"/>
      <c r="M352" s="19"/>
      <c r="N352" s="19"/>
      <c r="O352" s="19"/>
      <c r="P352" s="19"/>
      <c r="Q352" s="19"/>
      <c r="R352" s="19"/>
      <c r="S352" s="19"/>
      <c r="T352" s="19"/>
      <c r="U352" s="19"/>
      <c r="V352" s="19"/>
      <c r="W352" s="19"/>
      <c r="X352" s="19"/>
      <c r="Y352" s="19"/>
      <c r="Z352" s="19"/>
      <c r="AA352" s="684"/>
      <c r="AB352" s="684"/>
      <c r="AC352" s="684"/>
      <c r="AD352" s="684"/>
      <c r="AE352" s="45"/>
      <c r="AF352" s="262"/>
      <c r="AG352" s="262"/>
      <c r="AH352" s="262"/>
      <c r="AI352" s="20"/>
      <c r="AJ352" s="19"/>
      <c r="AK352" s="19"/>
      <c r="AL352" s="19"/>
      <c r="AM352" s="19"/>
      <c r="AN352" s="19"/>
      <c r="AO352" s="21"/>
      <c r="AP352" s="19"/>
      <c r="AQ352" s="19"/>
      <c r="AR352" s="952" t="s">
        <v>232</v>
      </c>
      <c r="AS352" s="953"/>
      <c r="AT352" s="953"/>
      <c r="AU352" s="953"/>
      <c r="AV352" s="953"/>
      <c r="AW352" s="954"/>
      <c r="AX352" s="955" t="s">
        <v>72</v>
      </c>
      <c r="AY352" s="956"/>
      <c r="AZ352" s="956"/>
      <c r="BA352" s="956"/>
      <c r="BB352" s="956"/>
      <c r="BC352" s="956"/>
      <c r="BD352" s="956"/>
      <c r="BE352" s="956"/>
      <c r="BF352" s="956"/>
      <c r="BG352" s="956"/>
      <c r="BH352" s="956"/>
      <c r="BI352" s="956"/>
      <c r="BJ352" s="956"/>
      <c r="BK352" s="956"/>
      <c r="BL352" s="956"/>
      <c r="BM352" s="957"/>
      <c r="BN352" s="184"/>
      <c r="BO352" s="184"/>
      <c r="BP352" s="184"/>
    </row>
    <row r="353" spans="1:68" ht="13.5" customHeight="1">
      <c r="A353" s="633"/>
      <c r="B353" s="618" t="s">
        <v>502</v>
      </c>
      <c r="C353" s="941" t="s">
        <v>113</v>
      </c>
      <c r="D353" s="941"/>
      <c r="E353" s="941"/>
      <c r="F353" s="941"/>
      <c r="G353" s="1088"/>
      <c r="H353" s="621"/>
      <c r="I353" s="246"/>
      <c r="J353" s="184"/>
      <c r="K353" s="184"/>
      <c r="L353" s="184"/>
      <c r="M353" s="184"/>
      <c r="N353" s="184"/>
      <c r="O353" s="184"/>
      <c r="P353" s="184"/>
      <c r="Q353" s="184"/>
      <c r="R353" s="184"/>
      <c r="S353" s="184"/>
      <c r="T353" s="184"/>
      <c r="U353" s="184"/>
      <c r="V353" s="184"/>
      <c r="W353" s="184"/>
      <c r="X353" s="184"/>
      <c r="Y353" s="184"/>
      <c r="Z353" s="184"/>
      <c r="AA353" s="184"/>
      <c r="AB353" s="184"/>
      <c r="AC353" s="184"/>
      <c r="AD353" s="184"/>
      <c r="AE353" s="26"/>
      <c r="AF353" s="258"/>
      <c r="AG353" s="258"/>
      <c r="AH353" s="259"/>
      <c r="AI353" s="11"/>
      <c r="AO353" s="958" t="s">
        <v>626</v>
      </c>
      <c r="AP353" s="959"/>
      <c r="AQ353" s="960"/>
      <c r="AR353" s="750"/>
      <c r="AS353" s="751"/>
      <c r="AT353" s="751"/>
      <c r="AU353" s="751"/>
      <c r="AV353" s="751"/>
      <c r="AW353" s="752"/>
      <c r="AX353" s="9"/>
      <c r="AY353" s="3"/>
      <c r="AZ353" s="3"/>
      <c r="BA353" s="3"/>
      <c r="BB353" s="3"/>
      <c r="BC353" s="3"/>
      <c r="BD353" s="3"/>
      <c r="BE353" s="3"/>
      <c r="BF353" s="3"/>
      <c r="BG353" s="3"/>
      <c r="BM353" s="12"/>
      <c r="BN353" s="184"/>
      <c r="BO353" s="184"/>
      <c r="BP353" s="184"/>
    </row>
    <row r="354" spans="1:68" ht="13.5" customHeight="1">
      <c r="A354" s="633"/>
      <c r="B354" s="618"/>
      <c r="C354" s="941"/>
      <c r="D354" s="941"/>
      <c r="E354" s="941"/>
      <c r="F354" s="941"/>
      <c r="G354" s="1088"/>
      <c r="H354" s="621"/>
      <c r="I354" s="655" t="s">
        <v>487</v>
      </c>
      <c r="J354" s="896" t="s">
        <v>115</v>
      </c>
      <c r="K354" s="896"/>
      <c r="L354" s="896"/>
      <c r="M354" s="896"/>
      <c r="N354" s="896"/>
      <c r="O354" s="896"/>
      <c r="P354" s="896"/>
      <c r="Q354" s="896"/>
      <c r="R354" s="896"/>
      <c r="S354" s="896"/>
      <c r="T354" s="896"/>
      <c r="U354" s="896"/>
      <c r="V354" s="896"/>
      <c r="W354" s="896"/>
      <c r="X354" s="896"/>
      <c r="Y354" s="896"/>
      <c r="Z354" s="896"/>
      <c r="AA354" s="896"/>
      <c r="AB354" s="896"/>
      <c r="AC354" s="896"/>
      <c r="AD354" s="897"/>
      <c r="AE354" s="909" t="s">
        <v>2</v>
      </c>
      <c r="AF354" s="905"/>
      <c r="AG354" s="905"/>
      <c r="AH354" s="906"/>
      <c r="AI354" s="11"/>
      <c r="AO354" s="9"/>
      <c r="AR354" s="961" t="s">
        <v>504</v>
      </c>
      <c r="AS354" s="962"/>
      <c r="AT354" s="962"/>
      <c r="AU354" s="962"/>
      <c r="AV354" s="962"/>
      <c r="AW354" s="963"/>
      <c r="AX354" s="965" t="s">
        <v>505</v>
      </c>
      <c r="AY354" s="966"/>
      <c r="AZ354" s="966"/>
      <c r="BA354" s="966"/>
      <c r="BB354" s="966"/>
      <c r="BC354" s="966"/>
      <c r="BD354" s="966"/>
      <c r="BE354" s="966"/>
      <c r="BF354" s="966"/>
      <c r="BG354" s="966"/>
      <c r="BH354" s="966"/>
      <c r="BI354" s="966"/>
      <c r="BJ354" s="966"/>
      <c r="BK354" s="966"/>
      <c r="BL354" s="966"/>
      <c r="BM354" s="967"/>
      <c r="BN354" s="184"/>
      <c r="BO354" s="184"/>
      <c r="BP354" s="184"/>
    </row>
    <row r="355" spans="1:68" ht="13.5" customHeight="1">
      <c r="A355" s="633"/>
      <c r="B355" s="618"/>
      <c r="H355" s="621"/>
      <c r="I355" s="656"/>
      <c r="J355" s="907"/>
      <c r="K355" s="907"/>
      <c r="L355" s="907"/>
      <c r="M355" s="907"/>
      <c r="N355" s="907"/>
      <c r="O355" s="907"/>
      <c r="P355" s="907"/>
      <c r="Q355" s="907"/>
      <c r="R355" s="907"/>
      <c r="S355" s="907"/>
      <c r="T355" s="907"/>
      <c r="U355" s="907"/>
      <c r="V355" s="907"/>
      <c r="W355" s="907"/>
      <c r="X355" s="907"/>
      <c r="Y355" s="907"/>
      <c r="Z355" s="907"/>
      <c r="AA355" s="907"/>
      <c r="AB355" s="907"/>
      <c r="AC355" s="907"/>
      <c r="AD355" s="908"/>
      <c r="AE355" s="26"/>
      <c r="AF355" s="200"/>
      <c r="AG355" s="200"/>
      <c r="AH355" s="201"/>
      <c r="AI355" s="11"/>
      <c r="AO355" s="9"/>
      <c r="AR355" s="964"/>
      <c r="AS355" s="962"/>
      <c r="AT355" s="962"/>
      <c r="AU355" s="962"/>
      <c r="AV355" s="962"/>
      <c r="AW355" s="963"/>
      <c r="AX355" s="968"/>
      <c r="AY355" s="966"/>
      <c r="AZ355" s="966"/>
      <c r="BA355" s="966"/>
      <c r="BB355" s="966"/>
      <c r="BC355" s="966"/>
      <c r="BD355" s="966"/>
      <c r="BE355" s="966"/>
      <c r="BF355" s="966"/>
      <c r="BG355" s="966"/>
      <c r="BH355" s="966"/>
      <c r="BI355" s="966"/>
      <c r="BJ355" s="966"/>
      <c r="BK355" s="966"/>
      <c r="BL355" s="966"/>
      <c r="BM355" s="967"/>
      <c r="BN355" s="184"/>
      <c r="BO355" s="184"/>
      <c r="BP355" s="184"/>
    </row>
    <row r="356" spans="1:68" ht="13.5" customHeight="1">
      <c r="A356" s="633"/>
      <c r="B356" s="618"/>
      <c r="H356" s="621"/>
      <c r="I356" s="655" t="s">
        <v>444</v>
      </c>
      <c r="J356" s="896" t="s">
        <v>116</v>
      </c>
      <c r="K356" s="896"/>
      <c r="L356" s="896"/>
      <c r="M356" s="896"/>
      <c r="N356" s="896"/>
      <c r="O356" s="896"/>
      <c r="P356" s="896"/>
      <c r="Q356" s="896"/>
      <c r="R356" s="896"/>
      <c r="S356" s="896"/>
      <c r="T356" s="896"/>
      <c r="U356" s="896"/>
      <c r="V356" s="896"/>
      <c r="W356" s="896"/>
      <c r="X356" s="896"/>
      <c r="Y356" s="896"/>
      <c r="Z356" s="896"/>
      <c r="AA356" s="896"/>
      <c r="AB356" s="896"/>
      <c r="AC356" s="896"/>
      <c r="AD356" s="897"/>
      <c r="AE356" s="909" t="s">
        <v>2</v>
      </c>
      <c r="AF356" s="905"/>
      <c r="AG356" s="905"/>
      <c r="AH356" s="906"/>
      <c r="AI356" s="11"/>
      <c r="AO356" s="9"/>
      <c r="AR356" s="961" t="s">
        <v>506</v>
      </c>
      <c r="AS356" s="962"/>
      <c r="AT356" s="962"/>
      <c r="AU356" s="962"/>
      <c r="AV356" s="962"/>
      <c r="AW356" s="963"/>
      <c r="AX356" s="965" t="s">
        <v>402</v>
      </c>
      <c r="AY356" s="966"/>
      <c r="AZ356" s="966"/>
      <c r="BA356" s="966"/>
      <c r="BB356" s="966"/>
      <c r="BC356" s="966"/>
      <c r="BD356" s="966"/>
      <c r="BE356" s="966"/>
      <c r="BF356" s="966"/>
      <c r="BG356" s="966"/>
      <c r="BH356" s="966"/>
      <c r="BI356" s="966"/>
      <c r="BJ356" s="966"/>
      <c r="BK356" s="966"/>
      <c r="BL356" s="966"/>
      <c r="BM356" s="967"/>
      <c r="BN356" s="184"/>
      <c r="BO356" s="184"/>
      <c r="BP356" s="184"/>
    </row>
    <row r="357" spans="1:68" ht="13.5" customHeight="1">
      <c r="A357" s="633"/>
      <c r="B357" s="618"/>
      <c r="H357" s="621"/>
      <c r="I357" s="657"/>
      <c r="J357" s="898"/>
      <c r="K357" s="898"/>
      <c r="L357" s="898"/>
      <c r="M357" s="898"/>
      <c r="N357" s="898"/>
      <c r="O357" s="898"/>
      <c r="P357" s="898"/>
      <c r="Q357" s="898"/>
      <c r="R357" s="898"/>
      <c r="S357" s="898"/>
      <c r="T357" s="898"/>
      <c r="U357" s="898"/>
      <c r="V357" s="898"/>
      <c r="W357" s="898"/>
      <c r="X357" s="898"/>
      <c r="Y357" s="898"/>
      <c r="Z357" s="898"/>
      <c r="AA357" s="898"/>
      <c r="AB357" s="898"/>
      <c r="AC357" s="898"/>
      <c r="AD357" s="899"/>
      <c r="AE357" s="26"/>
      <c r="AF357" s="200"/>
      <c r="AG357" s="200"/>
      <c r="AH357" s="201"/>
      <c r="AI357" s="11"/>
      <c r="AO357" s="9"/>
      <c r="AR357" s="964"/>
      <c r="AS357" s="962"/>
      <c r="AT357" s="962"/>
      <c r="AU357" s="962"/>
      <c r="AV357" s="962"/>
      <c r="AW357" s="963"/>
      <c r="AX357" s="968"/>
      <c r="AY357" s="966"/>
      <c r="AZ357" s="966"/>
      <c r="BA357" s="966"/>
      <c r="BB357" s="966"/>
      <c r="BC357" s="966"/>
      <c r="BD357" s="966"/>
      <c r="BE357" s="966"/>
      <c r="BF357" s="966"/>
      <c r="BG357" s="966"/>
      <c r="BH357" s="966"/>
      <c r="BI357" s="966"/>
      <c r="BJ357" s="966"/>
      <c r="BK357" s="966"/>
      <c r="BL357" s="966"/>
      <c r="BM357" s="967"/>
      <c r="BN357" s="184"/>
      <c r="BO357" s="184"/>
      <c r="BP357" s="184"/>
    </row>
    <row r="358" spans="1:68" ht="13.5" customHeight="1">
      <c r="A358" s="633"/>
      <c r="B358" s="621"/>
      <c r="H358" s="621"/>
      <c r="I358" s="656" t="s">
        <v>445</v>
      </c>
      <c r="J358" s="907" t="s">
        <v>117</v>
      </c>
      <c r="K358" s="907"/>
      <c r="L358" s="907"/>
      <c r="M358" s="907"/>
      <c r="N358" s="907"/>
      <c r="O358" s="907"/>
      <c r="P358" s="907"/>
      <c r="Q358" s="907"/>
      <c r="R358" s="907"/>
      <c r="S358" s="907"/>
      <c r="T358" s="907"/>
      <c r="U358" s="907"/>
      <c r="V358" s="907"/>
      <c r="W358" s="907"/>
      <c r="X358" s="907"/>
      <c r="Y358" s="907"/>
      <c r="Z358" s="907"/>
      <c r="AA358" s="907"/>
      <c r="AB358" s="907"/>
      <c r="AC358" s="907"/>
      <c r="AD358" s="908"/>
      <c r="AE358" s="909" t="s">
        <v>2</v>
      </c>
      <c r="AF358" s="905"/>
      <c r="AG358" s="905"/>
      <c r="AH358" s="906"/>
      <c r="AI358" s="11"/>
      <c r="AO358" s="9"/>
      <c r="AR358" s="961" t="s">
        <v>507</v>
      </c>
      <c r="AS358" s="962"/>
      <c r="AT358" s="962"/>
      <c r="AU358" s="962"/>
      <c r="AV358" s="962"/>
      <c r="AW358" s="963"/>
      <c r="AX358" s="965" t="s">
        <v>508</v>
      </c>
      <c r="AY358" s="966"/>
      <c r="AZ358" s="966"/>
      <c r="BA358" s="966"/>
      <c r="BB358" s="966"/>
      <c r="BC358" s="966"/>
      <c r="BD358" s="966"/>
      <c r="BE358" s="966"/>
      <c r="BF358" s="966"/>
      <c r="BG358" s="966"/>
      <c r="BH358" s="966"/>
      <c r="BI358" s="966"/>
      <c r="BJ358" s="966"/>
      <c r="BK358" s="966"/>
      <c r="BL358" s="966"/>
      <c r="BM358" s="967"/>
    </row>
    <row r="359" spans="1:68" ht="13.5" customHeight="1">
      <c r="A359" s="633"/>
      <c r="B359" s="621"/>
      <c r="H359" s="621"/>
      <c r="I359" s="656"/>
      <c r="J359" s="907"/>
      <c r="K359" s="907"/>
      <c r="L359" s="907"/>
      <c r="M359" s="907"/>
      <c r="N359" s="907"/>
      <c r="O359" s="907"/>
      <c r="P359" s="907"/>
      <c r="Q359" s="907"/>
      <c r="R359" s="907"/>
      <c r="S359" s="907"/>
      <c r="T359" s="907"/>
      <c r="U359" s="907"/>
      <c r="V359" s="907"/>
      <c r="W359" s="907"/>
      <c r="X359" s="907"/>
      <c r="Y359" s="907"/>
      <c r="Z359" s="907"/>
      <c r="AA359" s="907"/>
      <c r="AB359" s="907"/>
      <c r="AC359" s="907"/>
      <c r="AD359" s="908"/>
      <c r="AE359" s="26"/>
      <c r="AF359" s="200"/>
      <c r="AG359" s="200"/>
      <c r="AH359" s="201"/>
      <c r="AI359" s="48"/>
      <c r="AJ359" s="19"/>
      <c r="AK359" s="19"/>
      <c r="AL359" s="19"/>
      <c r="AM359" s="19"/>
      <c r="AN359" s="19"/>
      <c r="AO359" s="9"/>
      <c r="AR359" s="975"/>
      <c r="AS359" s="976"/>
      <c r="AT359" s="976"/>
      <c r="AU359" s="976"/>
      <c r="AV359" s="976"/>
      <c r="AW359" s="977"/>
      <c r="AX359" s="978"/>
      <c r="AY359" s="979"/>
      <c r="AZ359" s="979"/>
      <c r="BA359" s="979"/>
      <c r="BB359" s="979"/>
      <c r="BC359" s="979"/>
      <c r="BD359" s="979"/>
      <c r="BE359" s="979"/>
      <c r="BF359" s="979"/>
      <c r="BG359" s="979"/>
      <c r="BH359" s="979"/>
      <c r="BI359" s="979"/>
      <c r="BJ359" s="979"/>
      <c r="BK359" s="979"/>
      <c r="BL359" s="979"/>
      <c r="BM359" s="980"/>
    </row>
    <row r="360" spans="1:68" ht="13.5" customHeight="1">
      <c r="A360" s="633"/>
      <c r="B360" s="621"/>
      <c r="H360" s="621"/>
      <c r="I360" s="655" t="s">
        <v>446</v>
      </c>
      <c r="J360" s="896" t="s">
        <v>627</v>
      </c>
      <c r="K360" s="925"/>
      <c r="L360" s="925"/>
      <c r="M360" s="925"/>
      <c r="N360" s="925"/>
      <c r="O360" s="925"/>
      <c r="P360" s="925"/>
      <c r="Q360" s="925"/>
      <c r="R360" s="925"/>
      <c r="S360" s="925"/>
      <c r="T360" s="925"/>
      <c r="U360" s="925"/>
      <c r="V360" s="925"/>
      <c r="W360" s="925"/>
      <c r="X360" s="925"/>
      <c r="Y360" s="925"/>
      <c r="Z360" s="925"/>
      <c r="AA360" s="925"/>
      <c r="AB360" s="925"/>
      <c r="AC360" s="925"/>
      <c r="AD360" s="926"/>
      <c r="AE360" s="229"/>
      <c r="AF360" s="383"/>
      <c r="AG360" s="383"/>
      <c r="AH360" s="384"/>
      <c r="AI360" s="11"/>
      <c r="AO360" s="9"/>
      <c r="AR360" s="981" t="s">
        <v>628</v>
      </c>
      <c r="AS360" s="982"/>
      <c r="AT360" s="982"/>
      <c r="AU360" s="982"/>
      <c r="AV360" s="982"/>
      <c r="AW360" s="983"/>
      <c r="AX360" s="990" t="s">
        <v>395</v>
      </c>
      <c r="AY360" s="991"/>
      <c r="AZ360" s="991"/>
      <c r="BA360" s="991"/>
      <c r="BB360" s="991"/>
      <c r="BC360" s="991"/>
      <c r="BD360" s="991"/>
      <c r="BE360" s="991"/>
      <c r="BF360" s="991"/>
      <c r="BG360" s="991"/>
      <c r="BH360" s="991"/>
      <c r="BI360" s="991"/>
      <c r="BJ360" s="991"/>
      <c r="BK360" s="991"/>
      <c r="BL360" s="991"/>
      <c r="BM360" s="992"/>
      <c r="BN360" s="281"/>
      <c r="BO360" s="281"/>
      <c r="BP360" s="202"/>
    </row>
    <row r="361" spans="1:68" ht="13.5" customHeight="1">
      <c r="A361" s="633"/>
      <c r="B361" s="621"/>
      <c r="H361" s="621"/>
      <c r="I361" s="656"/>
      <c r="J361" s="927"/>
      <c r="K361" s="927"/>
      <c r="L361" s="927"/>
      <c r="M361" s="927"/>
      <c r="N361" s="927"/>
      <c r="O361" s="927"/>
      <c r="P361" s="927"/>
      <c r="Q361" s="927"/>
      <c r="R361" s="927"/>
      <c r="S361" s="927"/>
      <c r="T361" s="927"/>
      <c r="U361" s="927"/>
      <c r="V361" s="927"/>
      <c r="W361" s="927"/>
      <c r="X361" s="927"/>
      <c r="Y361" s="927"/>
      <c r="Z361" s="927"/>
      <c r="AA361" s="927"/>
      <c r="AB361" s="927"/>
      <c r="AC361" s="927"/>
      <c r="AD361" s="928"/>
      <c r="AE361" s="46"/>
      <c r="AF361" s="385"/>
      <c r="AG361" s="385"/>
      <c r="AH361" s="386"/>
      <c r="AI361" s="11"/>
      <c r="AO361" s="9"/>
      <c r="AR361" s="984"/>
      <c r="AS361" s="985"/>
      <c r="AT361" s="985"/>
      <c r="AU361" s="985"/>
      <c r="AV361" s="985"/>
      <c r="AW361" s="986"/>
      <c r="AX361" s="972"/>
      <c r="AY361" s="973"/>
      <c r="AZ361" s="973"/>
      <c r="BA361" s="973"/>
      <c r="BB361" s="973"/>
      <c r="BC361" s="973"/>
      <c r="BD361" s="973"/>
      <c r="BE361" s="973"/>
      <c r="BF361" s="973"/>
      <c r="BG361" s="973"/>
      <c r="BH361" s="973"/>
      <c r="BI361" s="973"/>
      <c r="BJ361" s="973"/>
      <c r="BK361" s="973"/>
      <c r="BL361" s="973"/>
      <c r="BM361" s="974"/>
      <c r="BN361" s="281"/>
      <c r="BO361" s="281"/>
      <c r="BP361" s="202"/>
    </row>
    <row r="362" spans="1:68" ht="13.5" customHeight="1">
      <c r="A362" s="633"/>
      <c r="B362" s="621"/>
      <c r="H362" s="617"/>
      <c r="I362" s="708"/>
      <c r="J362" s="661" t="s">
        <v>419</v>
      </c>
      <c r="K362" s="896" t="s">
        <v>629</v>
      </c>
      <c r="L362" s="925"/>
      <c r="M362" s="925"/>
      <c r="N362" s="925"/>
      <c r="O362" s="925"/>
      <c r="P362" s="925"/>
      <c r="Q362" s="925"/>
      <c r="R362" s="925"/>
      <c r="S362" s="925"/>
      <c r="T362" s="925"/>
      <c r="U362" s="925"/>
      <c r="V362" s="925"/>
      <c r="W362" s="925"/>
      <c r="X362" s="925"/>
      <c r="Y362" s="925"/>
      <c r="Z362" s="925"/>
      <c r="AA362" s="925"/>
      <c r="AB362" s="925"/>
      <c r="AC362" s="925"/>
      <c r="AD362" s="926"/>
      <c r="AE362" s="909" t="s">
        <v>2</v>
      </c>
      <c r="AF362" s="905"/>
      <c r="AG362" s="905"/>
      <c r="AH362" s="906"/>
      <c r="AI362" s="11"/>
      <c r="AO362" s="9"/>
      <c r="AQ362" s="12"/>
      <c r="AR362" s="984"/>
      <c r="AS362" s="985"/>
      <c r="AT362" s="985"/>
      <c r="AU362" s="985"/>
      <c r="AV362" s="985"/>
      <c r="AW362" s="986"/>
      <c r="AX362" s="972"/>
      <c r="AY362" s="973"/>
      <c r="AZ362" s="973"/>
      <c r="BA362" s="973"/>
      <c r="BB362" s="973"/>
      <c r="BC362" s="973"/>
      <c r="BD362" s="973"/>
      <c r="BE362" s="973"/>
      <c r="BF362" s="973"/>
      <c r="BG362" s="973"/>
      <c r="BH362" s="973"/>
      <c r="BI362" s="973"/>
      <c r="BJ362" s="973"/>
      <c r="BK362" s="973"/>
      <c r="BL362" s="973"/>
      <c r="BM362" s="974"/>
    </row>
    <row r="363" spans="1:68" ht="13.5" customHeight="1">
      <c r="A363" s="633"/>
      <c r="B363" s="621"/>
      <c r="H363" s="621"/>
      <c r="I363" s="639"/>
      <c r="J363" s="664"/>
      <c r="K363" s="996"/>
      <c r="L363" s="996"/>
      <c r="M363" s="996"/>
      <c r="N363" s="996"/>
      <c r="O363" s="996"/>
      <c r="P363" s="996"/>
      <c r="Q363" s="996"/>
      <c r="R363" s="996"/>
      <c r="S363" s="996"/>
      <c r="T363" s="996"/>
      <c r="U363" s="996"/>
      <c r="V363" s="996"/>
      <c r="W363" s="996"/>
      <c r="X363" s="996"/>
      <c r="Y363" s="996"/>
      <c r="Z363" s="996"/>
      <c r="AA363" s="996"/>
      <c r="AB363" s="996"/>
      <c r="AC363" s="996"/>
      <c r="AD363" s="997"/>
      <c r="AE363" s="26"/>
      <c r="AF363" s="258"/>
      <c r="AG363" s="258"/>
      <c r="AH363" s="259"/>
      <c r="AI363" s="11"/>
      <c r="AO363" s="9"/>
      <c r="AR363" s="984"/>
      <c r="AS363" s="985"/>
      <c r="AT363" s="985"/>
      <c r="AU363" s="985"/>
      <c r="AV363" s="985"/>
      <c r="AW363" s="986"/>
      <c r="AX363" s="972"/>
      <c r="AY363" s="973"/>
      <c r="AZ363" s="973"/>
      <c r="BA363" s="973"/>
      <c r="BB363" s="973"/>
      <c r="BC363" s="973"/>
      <c r="BD363" s="973"/>
      <c r="BE363" s="973"/>
      <c r="BF363" s="973"/>
      <c r="BG363" s="973"/>
      <c r="BH363" s="973"/>
      <c r="BI363" s="973"/>
      <c r="BJ363" s="973"/>
      <c r="BK363" s="973"/>
      <c r="BL363" s="973"/>
      <c r="BM363" s="974"/>
    </row>
    <row r="364" spans="1:68" ht="13.5" customHeight="1">
      <c r="A364" s="633"/>
      <c r="B364" s="621"/>
      <c r="H364" s="621"/>
      <c r="I364" s="639"/>
      <c r="J364" s="665"/>
      <c r="K364" s="927"/>
      <c r="L364" s="927"/>
      <c r="M364" s="927"/>
      <c r="N364" s="927"/>
      <c r="O364" s="927"/>
      <c r="P364" s="927"/>
      <c r="Q364" s="927"/>
      <c r="R364" s="927"/>
      <c r="S364" s="927"/>
      <c r="T364" s="927"/>
      <c r="U364" s="927"/>
      <c r="V364" s="927"/>
      <c r="W364" s="927"/>
      <c r="X364" s="927"/>
      <c r="Y364" s="927"/>
      <c r="Z364" s="927"/>
      <c r="AA364" s="927"/>
      <c r="AB364" s="927"/>
      <c r="AC364" s="927"/>
      <c r="AD364" s="928"/>
      <c r="AE364" s="26"/>
      <c r="AF364" s="200"/>
      <c r="AG364" s="200"/>
      <c r="AH364" s="201"/>
      <c r="AI364" s="11"/>
      <c r="AO364" s="9"/>
      <c r="AR364" s="987"/>
      <c r="AS364" s="988"/>
      <c r="AT364" s="988"/>
      <c r="AU364" s="988"/>
      <c r="AV364" s="988"/>
      <c r="AW364" s="989"/>
      <c r="AX364" s="993"/>
      <c r="AY364" s="994"/>
      <c r="AZ364" s="994"/>
      <c r="BA364" s="994"/>
      <c r="BB364" s="994"/>
      <c r="BC364" s="994"/>
      <c r="BD364" s="994"/>
      <c r="BE364" s="994"/>
      <c r="BF364" s="994"/>
      <c r="BG364" s="994"/>
      <c r="BH364" s="994"/>
      <c r="BI364" s="994"/>
      <c r="BJ364" s="994"/>
      <c r="BK364" s="994"/>
      <c r="BL364" s="994"/>
      <c r="BM364" s="995"/>
      <c r="BN364" s="202"/>
      <c r="BO364" s="202"/>
      <c r="BP364" s="202"/>
    </row>
    <row r="365" spans="1:68" ht="13.5" customHeight="1">
      <c r="A365" s="633"/>
      <c r="B365" s="621"/>
      <c r="H365" s="621"/>
      <c r="I365" s="647"/>
      <c r="J365" s="661" t="s">
        <v>420</v>
      </c>
      <c r="K365" s="896" t="s">
        <v>630</v>
      </c>
      <c r="L365" s="925"/>
      <c r="M365" s="925"/>
      <c r="N365" s="925"/>
      <c r="O365" s="925"/>
      <c r="P365" s="925"/>
      <c r="Q365" s="925"/>
      <c r="R365" s="925"/>
      <c r="S365" s="925"/>
      <c r="T365" s="925"/>
      <c r="U365" s="925"/>
      <c r="V365" s="925"/>
      <c r="W365" s="925"/>
      <c r="X365" s="925"/>
      <c r="Y365" s="925"/>
      <c r="Z365" s="925"/>
      <c r="AA365" s="925"/>
      <c r="AB365" s="925"/>
      <c r="AC365" s="925"/>
      <c r="AD365" s="926"/>
      <c r="AE365" s="909" t="s">
        <v>2</v>
      </c>
      <c r="AF365" s="905"/>
      <c r="AG365" s="905"/>
      <c r="AH365" s="906"/>
      <c r="AI365" s="11"/>
      <c r="AO365" s="1002" t="s">
        <v>302</v>
      </c>
      <c r="AP365" s="1003"/>
      <c r="AQ365" s="1004"/>
      <c r="AR365" s="929" t="s">
        <v>1147</v>
      </c>
      <c r="AS365" s="930"/>
      <c r="AT365" s="930"/>
      <c r="AU365" s="930"/>
      <c r="AV365" s="930"/>
      <c r="AW365" s="931"/>
      <c r="AX365" s="1005" t="s">
        <v>93</v>
      </c>
      <c r="AY365" s="1006"/>
      <c r="AZ365" s="1006"/>
      <c r="BA365" s="1006"/>
      <c r="BB365" s="1006"/>
      <c r="BC365" s="1006"/>
      <c r="BD365" s="1006"/>
      <c r="BE365" s="1006"/>
      <c r="BF365" s="1006"/>
      <c r="BG365" s="1006"/>
      <c r="BH365" s="1006"/>
      <c r="BI365" s="1006"/>
      <c r="BJ365" s="1006"/>
      <c r="BK365" s="1006"/>
      <c r="BL365" s="1006"/>
      <c r="BM365" s="1007"/>
      <c r="BN365" s="202"/>
      <c r="BO365" s="202"/>
      <c r="BP365" s="202"/>
    </row>
    <row r="366" spans="1:68" ht="13.5" customHeight="1">
      <c r="A366" s="633"/>
      <c r="B366" s="621"/>
      <c r="H366" s="621"/>
      <c r="I366" s="639"/>
      <c r="J366" s="695"/>
      <c r="K366" s="927"/>
      <c r="L366" s="927"/>
      <c r="M366" s="927"/>
      <c r="N366" s="927"/>
      <c r="O366" s="927"/>
      <c r="P366" s="927"/>
      <c r="Q366" s="927"/>
      <c r="R366" s="927"/>
      <c r="S366" s="927"/>
      <c r="T366" s="927"/>
      <c r="U366" s="927"/>
      <c r="V366" s="927"/>
      <c r="W366" s="927"/>
      <c r="X366" s="927"/>
      <c r="Y366" s="927"/>
      <c r="Z366" s="927"/>
      <c r="AA366" s="927"/>
      <c r="AB366" s="927"/>
      <c r="AC366" s="927"/>
      <c r="AD366" s="928"/>
      <c r="AE366" s="26"/>
      <c r="AF366" s="200"/>
      <c r="AG366" s="200"/>
      <c r="AH366" s="201"/>
      <c r="AI366" s="11"/>
      <c r="AO366" s="9"/>
      <c r="AR366" s="929"/>
      <c r="AS366" s="930"/>
      <c r="AT366" s="930"/>
      <c r="AU366" s="930"/>
      <c r="AV366" s="930"/>
      <c r="AW366" s="931"/>
      <c r="AX366" s="1005"/>
      <c r="AY366" s="1006"/>
      <c r="AZ366" s="1006"/>
      <c r="BA366" s="1006"/>
      <c r="BB366" s="1006"/>
      <c r="BC366" s="1006"/>
      <c r="BD366" s="1006"/>
      <c r="BE366" s="1006"/>
      <c r="BF366" s="1006"/>
      <c r="BG366" s="1006"/>
      <c r="BH366" s="1006"/>
      <c r="BI366" s="1006"/>
      <c r="BJ366" s="1006"/>
      <c r="BK366" s="1006"/>
      <c r="BL366" s="1006"/>
      <c r="BM366" s="1007"/>
      <c r="BN366" s="403"/>
      <c r="BO366" s="403"/>
      <c r="BP366" s="403"/>
    </row>
    <row r="367" spans="1:68" ht="13.5" customHeight="1">
      <c r="A367" s="633"/>
      <c r="B367" s="621"/>
      <c r="H367" s="621"/>
      <c r="I367" s="647"/>
      <c r="J367" s="661" t="s">
        <v>421</v>
      </c>
      <c r="K367" s="896" t="s">
        <v>717</v>
      </c>
      <c r="L367" s="925"/>
      <c r="M367" s="925"/>
      <c r="N367" s="925"/>
      <c r="O367" s="925"/>
      <c r="P367" s="925"/>
      <c r="Q367" s="925"/>
      <c r="R367" s="925"/>
      <c r="S367" s="925"/>
      <c r="T367" s="925"/>
      <c r="U367" s="925"/>
      <c r="V367" s="925"/>
      <c r="W367" s="925"/>
      <c r="X367" s="925"/>
      <c r="Y367" s="925"/>
      <c r="Z367" s="925"/>
      <c r="AA367" s="925"/>
      <c r="AB367" s="925"/>
      <c r="AC367" s="925"/>
      <c r="AD367" s="926"/>
      <c r="AE367" s="909" t="s">
        <v>2</v>
      </c>
      <c r="AF367" s="905"/>
      <c r="AG367" s="905"/>
      <c r="AH367" s="906"/>
      <c r="AI367" s="11"/>
      <c r="AO367" s="9"/>
      <c r="AR367" s="1005" t="s">
        <v>631</v>
      </c>
      <c r="AS367" s="1006"/>
      <c r="AT367" s="1006"/>
      <c r="AU367" s="1006"/>
      <c r="AV367" s="1006"/>
      <c r="AW367" s="1007"/>
      <c r="AX367" s="1005" t="s">
        <v>389</v>
      </c>
      <c r="AY367" s="1052"/>
      <c r="AZ367" s="1052"/>
      <c r="BA367" s="1052"/>
      <c r="BB367" s="1052"/>
      <c r="BC367" s="1052"/>
      <c r="BD367" s="1052"/>
      <c r="BE367" s="1052"/>
      <c r="BF367" s="1052"/>
      <c r="BG367" s="1052"/>
      <c r="BH367" s="1052"/>
      <c r="BI367" s="1052"/>
      <c r="BJ367" s="1052"/>
      <c r="BK367" s="1052"/>
      <c r="BL367" s="1052"/>
      <c r="BM367" s="1053"/>
      <c r="BN367" s="403"/>
      <c r="BO367" s="403"/>
      <c r="BP367" s="403"/>
    </row>
    <row r="368" spans="1:68" ht="13.5" customHeight="1">
      <c r="A368" s="643"/>
      <c r="B368" s="625"/>
      <c r="C368" s="19"/>
      <c r="D368" s="19"/>
      <c r="E368" s="19"/>
      <c r="F368" s="19"/>
      <c r="G368" s="19"/>
      <c r="H368" s="625"/>
      <c r="I368" s="709"/>
      <c r="J368" s="710"/>
      <c r="K368" s="1008"/>
      <c r="L368" s="1008"/>
      <c r="M368" s="1008"/>
      <c r="N368" s="1008"/>
      <c r="O368" s="1008"/>
      <c r="P368" s="1008"/>
      <c r="Q368" s="1008"/>
      <c r="R368" s="1008"/>
      <c r="S368" s="1008"/>
      <c r="T368" s="1008"/>
      <c r="U368" s="1008"/>
      <c r="V368" s="1008"/>
      <c r="W368" s="1008"/>
      <c r="X368" s="1008"/>
      <c r="Y368" s="1008"/>
      <c r="Z368" s="1008"/>
      <c r="AA368" s="1008"/>
      <c r="AB368" s="1008"/>
      <c r="AC368" s="1008"/>
      <c r="AD368" s="1009"/>
      <c r="AE368" s="45"/>
      <c r="AF368" s="274"/>
      <c r="AG368" s="274"/>
      <c r="AH368" s="275"/>
      <c r="AI368" s="48"/>
      <c r="AJ368" s="19"/>
      <c r="AK368" s="19"/>
      <c r="AL368" s="19"/>
      <c r="AM368" s="19"/>
      <c r="AN368" s="19"/>
      <c r="AO368" s="21"/>
      <c r="AP368" s="19"/>
      <c r="AQ368" s="19"/>
      <c r="AR368" s="1208"/>
      <c r="AS368" s="1209"/>
      <c r="AT368" s="1209"/>
      <c r="AU368" s="1209"/>
      <c r="AV368" s="1209"/>
      <c r="AW368" s="1210"/>
      <c r="AX368" s="1211"/>
      <c r="AY368" s="1212"/>
      <c r="AZ368" s="1212"/>
      <c r="BA368" s="1212"/>
      <c r="BB368" s="1212"/>
      <c r="BC368" s="1212"/>
      <c r="BD368" s="1212"/>
      <c r="BE368" s="1212"/>
      <c r="BF368" s="1212"/>
      <c r="BG368" s="1212"/>
      <c r="BH368" s="1212"/>
      <c r="BI368" s="1212"/>
      <c r="BJ368" s="1212"/>
      <c r="BK368" s="1212"/>
      <c r="BL368" s="1212"/>
      <c r="BM368" s="1213"/>
      <c r="BN368" s="403"/>
      <c r="BO368" s="403"/>
      <c r="BP368" s="403"/>
    </row>
    <row r="369" spans="1:68" ht="13.5" customHeight="1">
      <c r="A369" s="685"/>
      <c r="B369" s="686" t="s">
        <v>503</v>
      </c>
      <c r="C369" s="5" t="s">
        <v>71</v>
      </c>
      <c r="D369" s="5"/>
      <c r="E369" s="5"/>
      <c r="F369" s="5"/>
      <c r="G369" s="5"/>
      <c r="H369" s="611" t="s">
        <v>515</v>
      </c>
      <c r="I369" s="194"/>
      <c r="J369" s="711"/>
      <c r="K369" s="193"/>
      <c r="L369" s="193"/>
      <c r="M369" s="193"/>
      <c r="N369" s="193"/>
      <c r="O369" s="193"/>
      <c r="P369" s="193"/>
      <c r="Q369" s="193"/>
      <c r="R369" s="193"/>
      <c r="S369" s="193"/>
      <c r="T369" s="193"/>
      <c r="U369" s="193"/>
      <c r="V369" s="193"/>
      <c r="W369" s="193"/>
      <c r="X369" s="193"/>
      <c r="Y369" s="193"/>
      <c r="Z369" s="193"/>
      <c r="AA369" s="193"/>
      <c r="AB369" s="193"/>
      <c r="AC369" s="193"/>
      <c r="AD369" s="193"/>
      <c r="AE369" s="1129" t="s">
        <v>2</v>
      </c>
      <c r="AF369" s="1130"/>
      <c r="AG369" s="1130"/>
      <c r="AH369" s="1131"/>
      <c r="AI369" s="40" t="s">
        <v>67</v>
      </c>
      <c r="AJ369" s="5"/>
      <c r="AK369" s="5"/>
      <c r="AL369" s="5"/>
      <c r="AM369" s="5"/>
      <c r="AN369" s="5"/>
      <c r="AO369" s="6"/>
      <c r="AP369" s="5"/>
      <c r="AQ369" s="5"/>
      <c r="AR369" s="969" t="s">
        <v>1148</v>
      </c>
      <c r="AS369" s="970"/>
      <c r="AT369" s="970"/>
      <c r="AU369" s="970"/>
      <c r="AV369" s="970"/>
      <c r="AW369" s="971"/>
      <c r="AX369" s="1214" t="s">
        <v>93</v>
      </c>
      <c r="AY369" s="938"/>
      <c r="AZ369" s="938"/>
      <c r="BA369" s="938"/>
      <c r="BB369" s="938"/>
      <c r="BC369" s="938"/>
      <c r="BD369" s="938"/>
      <c r="BE369" s="938"/>
      <c r="BF369" s="938"/>
      <c r="BG369" s="938"/>
      <c r="BH369" s="938"/>
      <c r="BI369" s="938"/>
      <c r="BJ369" s="938"/>
      <c r="BK369" s="938"/>
      <c r="BL369" s="938"/>
      <c r="BM369" s="1215"/>
      <c r="BN369" s="403"/>
      <c r="BO369" s="403"/>
      <c r="BP369" s="403"/>
    </row>
    <row r="370" spans="1:68" ht="13.5" customHeight="1">
      <c r="A370" s="9"/>
      <c r="B370" s="686"/>
      <c r="C370" s="689"/>
      <c r="D370" s="689"/>
      <c r="E370" s="689"/>
      <c r="F370" s="689"/>
      <c r="G370" s="690"/>
      <c r="H370" s="621"/>
      <c r="I370" s="712"/>
      <c r="J370" s="713"/>
      <c r="K370" s="178"/>
      <c r="L370" s="178"/>
      <c r="M370" s="178"/>
      <c r="N370" s="178"/>
      <c r="O370" s="178"/>
      <c r="P370" s="178"/>
      <c r="Q370" s="178"/>
      <c r="R370" s="178"/>
      <c r="S370" s="178"/>
      <c r="T370" s="178"/>
      <c r="U370" s="178"/>
      <c r="V370" s="178"/>
      <c r="W370" s="178"/>
      <c r="X370" s="178"/>
      <c r="Y370" s="178"/>
      <c r="Z370" s="178"/>
      <c r="AA370" s="178"/>
      <c r="AB370" s="178"/>
      <c r="AC370" s="178"/>
      <c r="AD370" s="179"/>
      <c r="AE370" s="1068"/>
      <c r="AF370" s="1115"/>
      <c r="AG370" s="1115"/>
      <c r="AH370" s="1116"/>
      <c r="AI370" s="10"/>
      <c r="AO370" s="9"/>
      <c r="AR370" s="993"/>
      <c r="AS370" s="994"/>
      <c r="AT370" s="994"/>
      <c r="AU370" s="994"/>
      <c r="AV370" s="994"/>
      <c r="AW370" s="995"/>
      <c r="AX370" s="1216"/>
      <c r="AY370" s="1217"/>
      <c r="AZ370" s="1217"/>
      <c r="BA370" s="1217"/>
      <c r="BB370" s="1217"/>
      <c r="BC370" s="1217"/>
      <c r="BD370" s="1217"/>
      <c r="BE370" s="1217"/>
      <c r="BF370" s="1217"/>
      <c r="BG370" s="1217"/>
      <c r="BH370" s="1217"/>
      <c r="BI370" s="1217"/>
      <c r="BJ370" s="1217"/>
      <c r="BK370" s="1217"/>
      <c r="BL370" s="1217"/>
      <c r="BM370" s="1218"/>
      <c r="BN370" s="403"/>
      <c r="BO370" s="403"/>
      <c r="BP370" s="403"/>
    </row>
    <row r="371" spans="1:68" ht="13.5" customHeight="1">
      <c r="A371" s="9"/>
      <c r="B371" s="1188" t="s">
        <v>306</v>
      </c>
      <c r="C371" s="1237"/>
      <c r="D371" s="1237"/>
      <c r="E371" s="1237"/>
      <c r="F371" s="1237"/>
      <c r="G371" s="1238"/>
      <c r="H371" s="621"/>
      <c r="I371" s="33"/>
      <c r="J371" s="582"/>
      <c r="K371" s="178"/>
      <c r="L371" s="178"/>
      <c r="M371" s="178"/>
      <c r="N371" s="178"/>
      <c r="O371" s="178"/>
      <c r="P371" s="178"/>
      <c r="Q371" s="178"/>
      <c r="R371" s="178"/>
      <c r="S371" s="178"/>
      <c r="T371" s="178"/>
      <c r="U371" s="178"/>
      <c r="V371" s="178"/>
      <c r="W371" s="178"/>
      <c r="X371" s="178"/>
      <c r="Y371" s="178"/>
      <c r="Z371" s="178"/>
      <c r="AA371" s="178"/>
      <c r="AB371" s="178"/>
      <c r="AC371" s="178"/>
      <c r="AD371" s="179"/>
      <c r="AE371" s="1068"/>
      <c r="AF371" s="1115"/>
      <c r="AG371" s="1115"/>
      <c r="AH371" s="1116"/>
      <c r="AI371" s="10"/>
      <c r="AO371" s="9"/>
      <c r="AR371" s="990" t="s">
        <v>632</v>
      </c>
      <c r="AS371" s="991"/>
      <c r="AT371" s="991"/>
      <c r="AU371" s="991"/>
      <c r="AV371" s="991"/>
      <c r="AW371" s="992"/>
      <c r="AX371" s="990" t="s">
        <v>408</v>
      </c>
      <c r="AY371" s="1219"/>
      <c r="AZ371" s="1219"/>
      <c r="BA371" s="1219"/>
      <c r="BB371" s="1219"/>
      <c r="BC371" s="1219"/>
      <c r="BD371" s="1219"/>
      <c r="BE371" s="1219"/>
      <c r="BF371" s="1219"/>
      <c r="BG371" s="1219"/>
      <c r="BH371" s="1219"/>
      <c r="BI371" s="1219"/>
      <c r="BJ371" s="1219"/>
      <c r="BK371" s="1219"/>
      <c r="BL371" s="1219"/>
      <c r="BM371" s="1220"/>
      <c r="BN371" s="202"/>
      <c r="BO371" s="202"/>
      <c r="BP371" s="202"/>
    </row>
    <row r="372" spans="1:68" ht="13.5" customHeight="1">
      <c r="A372" s="9"/>
      <c r="B372" s="714"/>
      <c r="C372" s="715"/>
      <c r="D372" s="715"/>
      <c r="E372" s="715"/>
      <c r="F372" s="715"/>
      <c r="G372" s="715"/>
      <c r="H372" s="621"/>
      <c r="I372" s="33"/>
      <c r="J372" s="582"/>
      <c r="K372" s="178"/>
      <c r="L372" s="178"/>
      <c r="M372" s="178"/>
      <c r="N372" s="178"/>
      <c r="O372" s="178"/>
      <c r="P372" s="178"/>
      <c r="Q372" s="178"/>
      <c r="R372" s="178"/>
      <c r="S372" s="178"/>
      <c r="T372" s="178"/>
      <c r="U372" s="178"/>
      <c r="V372" s="178"/>
      <c r="W372" s="178"/>
      <c r="X372" s="178"/>
      <c r="Y372" s="178"/>
      <c r="Z372" s="178"/>
      <c r="AA372" s="178"/>
      <c r="AB372" s="178"/>
      <c r="AC372" s="178"/>
      <c r="AD372" s="178"/>
      <c r="AE372" s="26"/>
      <c r="AF372" s="258"/>
      <c r="AG372" s="258"/>
      <c r="AH372" s="259"/>
      <c r="AI372" s="10"/>
      <c r="AO372" s="9"/>
      <c r="AR372" s="993"/>
      <c r="AS372" s="994"/>
      <c r="AT372" s="994"/>
      <c r="AU372" s="994"/>
      <c r="AV372" s="994"/>
      <c r="AW372" s="995"/>
      <c r="AX372" s="1174"/>
      <c r="AY372" s="1175"/>
      <c r="AZ372" s="1175"/>
      <c r="BA372" s="1175"/>
      <c r="BB372" s="1175"/>
      <c r="BC372" s="1175"/>
      <c r="BD372" s="1175"/>
      <c r="BE372" s="1175"/>
      <c r="BF372" s="1175"/>
      <c r="BG372" s="1175"/>
      <c r="BH372" s="1175"/>
      <c r="BI372" s="1175"/>
      <c r="BJ372" s="1175"/>
      <c r="BK372" s="1175"/>
      <c r="BL372" s="1175"/>
      <c r="BM372" s="1176"/>
      <c r="BN372" s="202"/>
      <c r="BO372" s="202"/>
      <c r="BP372" s="202"/>
    </row>
    <row r="373" spans="1:68" ht="13.5" customHeight="1">
      <c r="A373" s="9"/>
      <c r="B373" s="714"/>
      <c r="C373" s="715"/>
      <c r="D373" s="715"/>
      <c r="E373" s="715"/>
      <c r="F373" s="715"/>
      <c r="G373" s="715"/>
      <c r="H373" s="621"/>
      <c r="I373" s="33"/>
      <c r="J373" s="582"/>
      <c r="K373" s="178"/>
      <c r="L373" s="178"/>
      <c r="M373" s="178"/>
      <c r="N373" s="178"/>
      <c r="O373" s="178"/>
      <c r="P373" s="178"/>
      <c r="Q373" s="178"/>
      <c r="R373" s="178"/>
      <c r="S373" s="178"/>
      <c r="T373" s="178"/>
      <c r="U373" s="178"/>
      <c r="V373" s="178"/>
      <c r="W373" s="178"/>
      <c r="X373" s="178"/>
      <c r="Y373" s="178"/>
      <c r="Z373" s="178"/>
      <c r="AA373" s="178"/>
      <c r="AB373" s="178"/>
      <c r="AC373" s="178"/>
      <c r="AD373" s="178"/>
      <c r="AE373" s="26"/>
      <c r="AF373" s="258"/>
      <c r="AG373" s="258"/>
      <c r="AH373" s="259"/>
      <c r="AI373" s="10"/>
      <c r="AO373" s="9"/>
      <c r="AR373" s="1096" t="s">
        <v>633</v>
      </c>
      <c r="AS373" s="1221"/>
      <c r="AT373" s="1221"/>
      <c r="AU373" s="1221"/>
      <c r="AV373" s="1221"/>
      <c r="AW373" s="1222"/>
      <c r="AX373" s="1226" t="s">
        <v>72</v>
      </c>
      <c r="AY373" s="1227"/>
      <c r="AZ373" s="1227"/>
      <c r="BA373" s="1227"/>
      <c r="BB373" s="1227"/>
      <c r="BC373" s="1227"/>
      <c r="BD373" s="1227"/>
      <c r="BE373" s="1227"/>
      <c r="BF373" s="1227"/>
      <c r="BG373" s="1227"/>
      <c r="BH373" s="1227"/>
      <c r="BI373" s="1227"/>
      <c r="BJ373" s="1227"/>
      <c r="BK373" s="1227"/>
      <c r="BL373" s="1227"/>
      <c r="BM373" s="1228"/>
      <c r="BN373" s="281"/>
      <c r="BO373" s="281"/>
      <c r="BP373" s="202"/>
    </row>
    <row r="374" spans="1:68" ht="13.5" customHeight="1">
      <c r="A374" s="633"/>
      <c r="B374" s="625"/>
      <c r="C374" s="19"/>
      <c r="D374" s="19"/>
      <c r="E374" s="19"/>
      <c r="F374" s="19"/>
      <c r="G374" s="19"/>
      <c r="H374" s="625"/>
      <c r="I374" s="35"/>
      <c r="J374" s="181"/>
      <c r="K374" s="181"/>
      <c r="L374" s="181"/>
      <c r="M374" s="181"/>
      <c r="N374" s="181"/>
      <c r="O374" s="181"/>
      <c r="P374" s="181"/>
      <c r="Q374" s="181"/>
      <c r="R374" s="181"/>
      <c r="S374" s="181"/>
      <c r="T374" s="181"/>
      <c r="U374" s="181"/>
      <c r="V374" s="181"/>
      <c r="W374" s="181"/>
      <c r="X374" s="181"/>
      <c r="Y374" s="181"/>
      <c r="Z374" s="181"/>
      <c r="AA374" s="181"/>
      <c r="AB374" s="181"/>
      <c r="AC374" s="181"/>
      <c r="AD374" s="181"/>
      <c r="AE374" s="45"/>
      <c r="AF374" s="262"/>
      <c r="AG374" s="262"/>
      <c r="AH374" s="262"/>
      <c r="AI374" s="20"/>
      <c r="AJ374" s="19"/>
      <c r="AK374" s="19"/>
      <c r="AL374" s="19"/>
      <c r="AM374" s="19"/>
      <c r="AN374" s="19"/>
      <c r="AO374" s="21"/>
      <c r="AP374" s="19"/>
      <c r="AQ374" s="19"/>
      <c r="AR374" s="1223"/>
      <c r="AS374" s="1224"/>
      <c r="AT374" s="1224"/>
      <c r="AU374" s="1224"/>
      <c r="AV374" s="1224"/>
      <c r="AW374" s="1225"/>
      <c r="AX374" s="1229"/>
      <c r="AY374" s="1230"/>
      <c r="AZ374" s="1230"/>
      <c r="BA374" s="1230"/>
      <c r="BB374" s="1230"/>
      <c r="BC374" s="1230"/>
      <c r="BD374" s="1230"/>
      <c r="BE374" s="1230"/>
      <c r="BF374" s="1230"/>
      <c r="BG374" s="1230"/>
      <c r="BH374" s="1230"/>
      <c r="BI374" s="1230"/>
      <c r="BJ374" s="1230"/>
      <c r="BK374" s="1230"/>
      <c r="BL374" s="1230"/>
      <c r="BM374" s="1231"/>
      <c r="BN374" s="281"/>
      <c r="BO374" s="281"/>
      <c r="BP374" s="202"/>
    </row>
    <row r="375" spans="1:68" ht="13.5" customHeight="1">
      <c r="A375" s="633"/>
      <c r="B375" s="621" t="s">
        <v>509</v>
      </c>
      <c r="C375" s="5" t="s">
        <v>120</v>
      </c>
      <c r="D375" s="5"/>
      <c r="E375" s="5"/>
      <c r="F375" s="5"/>
      <c r="G375" s="5"/>
      <c r="H375" s="676"/>
      <c r="I375" s="677"/>
      <c r="J375" s="677"/>
      <c r="K375" s="677"/>
      <c r="L375" s="677"/>
      <c r="M375" s="677"/>
      <c r="N375" s="677"/>
      <c r="O375" s="677"/>
      <c r="P375" s="677"/>
      <c r="Q375" s="677"/>
      <c r="R375" s="677"/>
      <c r="S375" s="677"/>
      <c r="T375" s="677"/>
      <c r="U375" s="677"/>
      <c r="V375" s="677"/>
      <c r="W375" s="677"/>
      <c r="X375" s="677"/>
      <c r="Y375" s="677"/>
      <c r="Z375" s="677"/>
      <c r="AA375" s="677"/>
      <c r="AB375" s="677"/>
      <c r="AC375" s="677"/>
      <c r="AD375" s="678"/>
      <c r="AE375" s="305"/>
      <c r="AF375" s="306"/>
      <c r="AG375" s="306"/>
      <c r="AH375" s="308"/>
      <c r="AI375" s="27"/>
      <c r="AO375" s="9"/>
      <c r="AP375" s="5"/>
      <c r="AQ375" s="5"/>
      <c r="AR375" s="999" t="s">
        <v>634</v>
      </c>
      <c r="AS375" s="1000"/>
      <c r="AT375" s="1000"/>
      <c r="AU375" s="1000"/>
      <c r="AV375" s="1000"/>
      <c r="AW375" s="1001"/>
      <c r="AX375" s="969" t="s">
        <v>410</v>
      </c>
      <c r="AY375" s="970"/>
      <c r="AZ375" s="970"/>
      <c r="BA375" s="970"/>
      <c r="BB375" s="970"/>
      <c r="BC375" s="970"/>
      <c r="BD375" s="970"/>
      <c r="BE375" s="970"/>
      <c r="BF375" s="970"/>
      <c r="BG375" s="970"/>
      <c r="BH375" s="970"/>
      <c r="BI375" s="970"/>
      <c r="BJ375" s="970"/>
      <c r="BK375" s="970"/>
      <c r="BL375" s="970"/>
      <c r="BM375" s="971"/>
      <c r="BN375" s="202"/>
      <c r="BO375" s="202"/>
      <c r="BP375" s="202"/>
    </row>
    <row r="376" spans="1:68" ht="13.5" customHeight="1">
      <c r="A376" s="9"/>
      <c r="B376" s="621"/>
      <c r="H376" s="679"/>
      <c r="I376" s="680" t="s">
        <v>487</v>
      </c>
      <c r="J376" s="900" t="s">
        <v>795</v>
      </c>
      <c r="K376" s="900"/>
      <c r="L376" s="900"/>
      <c r="M376" s="900"/>
      <c r="N376" s="900"/>
      <c r="O376" s="900"/>
      <c r="P376" s="900"/>
      <c r="Q376" s="900"/>
      <c r="R376" s="900"/>
      <c r="S376" s="900"/>
      <c r="T376" s="900"/>
      <c r="U376" s="900"/>
      <c r="V376" s="900"/>
      <c r="W376" s="900"/>
      <c r="X376" s="900"/>
      <c r="Y376" s="900"/>
      <c r="Z376" s="900"/>
      <c r="AA376" s="900"/>
      <c r="AB376" s="900"/>
      <c r="AC376" s="900"/>
      <c r="AD376" s="901"/>
      <c r="AE376" s="904" t="s">
        <v>2</v>
      </c>
      <c r="AF376" s="905"/>
      <c r="AG376" s="905"/>
      <c r="AH376" s="906"/>
      <c r="AI376" s="40" t="s">
        <v>67</v>
      </c>
      <c r="AJ376" s="5"/>
      <c r="AK376" s="5"/>
      <c r="AL376" s="5"/>
      <c r="AM376" s="5"/>
      <c r="AN376" s="5"/>
      <c r="AO376" s="9"/>
      <c r="AR376" s="984"/>
      <c r="AS376" s="985"/>
      <c r="AT376" s="985"/>
      <c r="AU376" s="985"/>
      <c r="AV376" s="985"/>
      <c r="AW376" s="986"/>
      <c r="AX376" s="972"/>
      <c r="AY376" s="973"/>
      <c r="AZ376" s="973"/>
      <c r="BA376" s="973"/>
      <c r="BB376" s="973"/>
      <c r="BC376" s="973"/>
      <c r="BD376" s="973"/>
      <c r="BE376" s="973"/>
      <c r="BF376" s="973"/>
      <c r="BG376" s="973"/>
      <c r="BH376" s="973"/>
      <c r="BI376" s="973"/>
      <c r="BJ376" s="973"/>
      <c r="BK376" s="973"/>
      <c r="BL376" s="973"/>
      <c r="BM376" s="974"/>
      <c r="BN376" s="202"/>
      <c r="BO376" s="202"/>
      <c r="BP376" s="202"/>
    </row>
    <row r="377" spans="1:68" ht="13.5" customHeight="1">
      <c r="A377" s="9"/>
      <c r="B377" s="621"/>
      <c r="H377" s="679"/>
      <c r="I377" s="696"/>
      <c r="J377" s="902"/>
      <c r="K377" s="902"/>
      <c r="L377" s="902"/>
      <c r="M377" s="902"/>
      <c r="N377" s="902"/>
      <c r="O377" s="902"/>
      <c r="P377" s="902"/>
      <c r="Q377" s="902"/>
      <c r="R377" s="902"/>
      <c r="S377" s="902"/>
      <c r="T377" s="902"/>
      <c r="U377" s="902"/>
      <c r="V377" s="902"/>
      <c r="W377" s="902"/>
      <c r="X377" s="902"/>
      <c r="Y377" s="902"/>
      <c r="Z377" s="902"/>
      <c r="AA377" s="902"/>
      <c r="AB377" s="902"/>
      <c r="AC377" s="902"/>
      <c r="AD377" s="903"/>
      <c r="AE377" s="303"/>
      <c r="AF377" s="303"/>
      <c r="AG377" s="303"/>
      <c r="AH377" s="304"/>
      <c r="AI377" s="10"/>
      <c r="AO377" s="9"/>
      <c r="AR377" s="929" t="s">
        <v>240</v>
      </c>
      <c r="AS377" s="930"/>
      <c r="AT377" s="930"/>
      <c r="AU377" s="930"/>
      <c r="AV377" s="930"/>
      <c r="AW377" s="931"/>
      <c r="AX377" s="1005" t="s">
        <v>411</v>
      </c>
      <c r="AY377" s="1006"/>
      <c r="AZ377" s="1006"/>
      <c r="BA377" s="1006"/>
      <c r="BB377" s="1006"/>
      <c r="BC377" s="1006"/>
      <c r="BD377" s="1006"/>
      <c r="BE377" s="1006"/>
      <c r="BF377" s="1006"/>
      <c r="BG377" s="1006"/>
      <c r="BH377" s="1006"/>
      <c r="BI377" s="1006"/>
      <c r="BJ377" s="1006"/>
      <c r="BK377" s="1006"/>
      <c r="BL377" s="1006"/>
      <c r="BM377" s="1007"/>
      <c r="BN377" s="202"/>
      <c r="BO377" s="202"/>
      <c r="BP377" s="202"/>
    </row>
    <row r="378" spans="1:68" ht="13.5" customHeight="1">
      <c r="A378" s="9"/>
      <c r="B378" s="621"/>
      <c r="H378" s="679"/>
      <c r="I378" s="680" t="s">
        <v>444</v>
      </c>
      <c r="J378" s="900" t="s">
        <v>796</v>
      </c>
      <c r="K378" s="900"/>
      <c r="L378" s="900"/>
      <c r="M378" s="900"/>
      <c r="N378" s="900"/>
      <c r="O378" s="900"/>
      <c r="P378" s="900"/>
      <c r="Q378" s="900"/>
      <c r="R378" s="900"/>
      <c r="S378" s="900"/>
      <c r="T378" s="900"/>
      <c r="U378" s="900"/>
      <c r="V378" s="900"/>
      <c r="W378" s="900"/>
      <c r="X378" s="900"/>
      <c r="Y378" s="900"/>
      <c r="Z378" s="900"/>
      <c r="AA378" s="900"/>
      <c r="AB378" s="900"/>
      <c r="AC378" s="900"/>
      <c r="AD378" s="901"/>
      <c r="AE378" s="904" t="s">
        <v>2</v>
      </c>
      <c r="AF378" s="905"/>
      <c r="AG378" s="905"/>
      <c r="AH378" s="906"/>
      <c r="AI378" s="40" t="s">
        <v>67</v>
      </c>
      <c r="AJ378" s="5"/>
      <c r="AK378" s="5"/>
      <c r="AL378" s="5"/>
      <c r="AM378" s="5"/>
      <c r="AN378" s="5"/>
      <c r="AO378" s="9"/>
      <c r="AR378" s="929"/>
      <c r="AS378" s="930"/>
      <c r="AT378" s="930"/>
      <c r="AU378" s="930"/>
      <c r="AV378" s="930"/>
      <c r="AW378" s="931"/>
      <c r="AX378" s="1005"/>
      <c r="AY378" s="1006"/>
      <c r="AZ378" s="1006"/>
      <c r="BA378" s="1006"/>
      <c r="BB378" s="1006"/>
      <c r="BC378" s="1006"/>
      <c r="BD378" s="1006"/>
      <c r="BE378" s="1006"/>
      <c r="BF378" s="1006"/>
      <c r="BG378" s="1006"/>
      <c r="BH378" s="1006"/>
      <c r="BI378" s="1006"/>
      <c r="BJ378" s="1006"/>
      <c r="BK378" s="1006"/>
      <c r="BL378" s="1006"/>
      <c r="BM378" s="1007"/>
      <c r="BN378" s="202"/>
      <c r="BO378" s="202"/>
      <c r="BP378" s="202"/>
    </row>
    <row r="379" spans="1:68" ht="13.5" customHeight="1">
      <c r="A379" s="9"/>
      <c r="B379" s="621"/>
      <c r="H379" s="621"/>
      <c r="I379" s="696"/>
      <c r="J379" s="902"/>
      <c r="K379" s="902"/>
      <c r="L379" s="902"/>
      <c r="M379" s="902"/>
      <c r="N379" s="902"/>
      <c r="O379" s="902"/>
      <c r="P379" s="902"/>
      <c r="Q379" s="902"/>
      <c r="R379" s="902"/>
      <c r="S379" s="902"/>
      <c r="T379" s="902"/>
      <c r="U379" s="902"/>
      <c r="V379" s="902"/>
      <c r="W379" s="902"/>
      <c r="X379" s="902"/>
      <c r="Y379" s="902"/>
      <c r="Z379" s="902"/>
      <c r="AA379" s="902"/>
      <c r="AB379" s="902"/>
      <c r="AC379" s="902"/>
      <c r="AD379" s="903"/>
      <c r="AE379" s="471"/>
      <c r="AF379" s="472"/>
      <c r="AG379" s="472"/>
      <c r="AH379" s="473"/>
      <c r="AI379" s="13"/>
      <c r="AO379" s="9"/>
      <c r="AR379" s="929"/>
      <c r="AS379" s="930"/>
      <c r="AT379" s="930"/>
      <c r="AU379" s="930"/>
      <c r="AV379" s="930"/>
      <c r="AW379" s="931"/>
      <c r="AX379" s="1005"/>
      <c r="AY379" s="1006"/>
      <c r="AZ379" s="1006"/>
      <c r="BA379" s="1006"/>
      <c r="BB379" s="1006"/>
      <c r="BC379" s="1006"/>
      <c r="BD379" s="1006"/>
      <c r="BE379" s="1006"/>
      <c r="BF379" s="1006"/>
      <c r="BG379" s="1006"/>
      <c r="BH379" s="1006"/>
      <c r="BI379" s="1006"/>
      <c r="BJ379" s="1006"/>
      <c r="BK379" s="1006"/>
      <c r="BL379" s="1006"/>
      <c r="BM379" s="1007"/>
      <c r="BN379" s="202"/>
      <c r="BO379" s="202"/>
      <c r="BP379" s="202"/>
    </row>
    <row r="380" spans="1:68" ht="13.5" customHeight="1">
      <c r="A380" s="633"/>
      <c r="B380" s="621"/>
      <c r="H380" s="621"/>
      <c r="I380" s="641" t="s">
        <v>445</v>
      </c>
      <c r="J380" s="883" t="s">
        <v>794</v>
      </c>
      <c r="K380" s="883"/>
      <c r="L380" s="883"/>
      <c r="M380" s="883"/>
      <c r="N380" s="883"/>
      <c r="O380" s="883"/>
      <c r="P380" s="883"/>
      <c r="Q380" s="883"/>
      <c r="R380" s="883"/>
      <c r="S380" s="883"/>
      <c r="T380" s="883"/>
      <c r="U380" s="883"/>
      <c r="V380" s="883"/>
      <c r="W380" s="883"/>
      <c r="X380" s="883"/>
      <c r="Y380" s="883"/>
      <c r="Z380" s="883"/>
      <c r="AA380" s="883"/>
      <c r="AB380" s="883"/>
      <c r="AC380" s="883"/>
      <c r="AD380" s="884"/>
      <c r="AE380" s="1269" t="s">
        <v>2</v>
      </c>
      <c r="AF380" s="894"/>
      <c r="AG380" s="894"/>
      <c r="AH380" s="895"/>
      <c r="AI380" s="27"/>
      <c r="AO380" s="9"/>
      <c r="AR380" s="929" t="s">
        <v>349</v>
      </c>
      <c r="AS380" s="930"/>
      <c r="AT380" s="930"/>
      <c r="AU380" s="930"/>
      <c r="AV380" s="930"/>
      <c r="AW380" s="931"/>
      <c r="AX380" s="1005" t="s">
        <v>405</v>
      </c>
      <c r="AY380" s="1006"/>
      <c r="AZ380" s="1006"/>
      <c r="BA380" s="1006"/>
      <c r="BB380" s="1006"/>
      <c r="BC380" s="1006"/>
      <c r="BD380" s="1006"/>
      <c r="BE380" s="1006"/>
      <c r="BF380" s="1006"/>
      <c r="BG380" s="1006"/>
      <c r="BH380" s="1006"/>
      <c r="BI380" s="1006"/>
      <c r="BJ380" s="1006"/>
      <c r="BK380" s="1006"/>
      <c r="BL380" s="1006"/>
      <c r="BM380" s="1007"/>
      <c r="BN380" s="202"/>
      <c r="BO380" s="202"/>
      <c r="BP380" s="202"/>
    </row>
    <row r="381" spans="1:68" ht="13.5" customHeight="1">
      <c r="A381" s="633"/>
      <c r="B381" s="621"/>
      <c r="H381" s="621"/>
      <c r="I381" s="716"/>
      <c r="J381" s="883"/>
      <c r="K381" s="883"/>
      <c r="L381" s="883"/>
      <c r="M381" s="883"/>
      <c r="N381" s="883"/>
      <c r="O381" s="883"/>
      <c r="P381" s="883"/>
      <c r="Q381" s="883"/>
      <c r="R381" s="883"/>
      <c r="S381" s="883"/>
      <c r="T381" s="883"/>
      <c r="U381" s="883"/>
      <c r="V381" s="883"/>
      <c r="W381" s="883"/>
      <c r="X381" s="883"/>
      <c r="Y381" s="883"/>
      <c r="Z381" s="883"/>
      <c r="AA381" s="883"/>
      <c r="AB381" s="883"/>
      <c r="AC381" s="883"/>
      <c r="AD381" s="884"/>
      <c r="AE381" s="305"/>
      <c r="AF381" s="306"/>
      <c r="AG381" s="306"/>
      <c r="AH381" s="308"/>
      <c r="AI381" s="27"/>
      <c r="AO381" s="9"/>
      <c r="AR381" s="929"/>
      <c r="AS381" s="930"/>
      <c r="AT381" s="930"/>
      <c r="AU381" s="930"/>
      <c r="AV381" s="930"/>
      <c r="AW381" s="931"/>
      <c r="AX381" s="1005"/>
      <c r="AY381" s="1006"/>
      <c r="AZ381" s="1006"/>
      <c r="BA381" s="1006"/>
      <c r="BB381" s="1006"/>
      <c r="BC381" s="1006"/>
      <c r="BD381" s="1006"/>
      <c r="BE381" s="1006"/>
      <c r="BF381" s="1006"/>
      <c r="BG381" s="1006"/>
      <c r="BH381" s="1006"/>
      <c r="BI381" s="1006"/>
      <c r="BJ381" s="1006"/>
      <c r="BK381" s="1006"/>
      <c r="BL381" s="1006"/>
      <c r="BM381" s="1007"/>
      <c r="BN381" s="202"/>
      <c r="BO381" s="202"/>
      <c r="BP381" s="202"/>
    </row>
    <row r="382" spans="1:68" ht="13.5" customHeight="1">
      <c r="A382" s="9"/>
      <c r="B382" s="621"/>
      <c r="H382" s="621"/>
      <c r="I382" s="716"/>
      <c r="J382" s="883"/>
      <c r="K382" s="883"/>
      <c r="L382" s="883"/>
      <c r="M382" s="883"/>
      <c r="N382" s="883"/>
      <c r="O382" s="883"/>
      <c r="P382" s="883"/>
      <c r="Q382" s="883"/>
      <c r="R382" s="883"/>
      <c r="S382" s="883"/>
      <c r="T382" s="883"/>
      <c r="U382" s="883"/>
      <c r="V382" s="883"/>
      <c r="W382" s="883"/>
      <c r="X382" s="883"/>
      <c r="Y382" s="883"/>
      <c r="Z382" s="883"/>
      <c r="AA382" s="883"/>
      <c r="AB382" s="883"/>
      <c r="AC382" s="883"/>
      <c r="AD382" s="884"/>
      <c r="AE382" s="302"/>
      <c r="AF382" s="307"/>
      <c r="AG382" s="307"/>
      <c r="AH382" s="307"/>
      <c r="AI382" s="13"/>
      <c r="AO382" s="9"/>
      <c r="AR382" s="929" t="s">
        <v>1149</v>
      </c>
      <c r="AS382" s="930"/>
      <c r="AT382" s="930"/>
      <c r="AU382" s="930"/>
      <c r="AV382" s="930"/>
      <c r="AW382" s="931"/>
      <c r="AX382" s="1005" t="s">
        <v>511</v>
      </c>
      <c r="AY382" s="1006"/>
      <c r="AZ382" s="1006"/>
      <c r="BA382" s="1006"/>
      <c r="BB382" s="1006"/>
      <c r="BC382" s="1006"/>
      <c r="BD382" s="1006"/>
      <c r="BE382" s="1006"/>
      <c r="BF382" s="1006"/>
      <c r="BG382" s="1006"/>
      <c r="BH382" s="1006"/>
      <c r="BI382" s="1006"/>
      <c r="BJ382" s="1006"/>
      <c r="BK382" s="1006"/>
      <c r="BL382" s="1006"/>
      <c r="BM382" s="1007"/>
      <c r="BN382" s="202"/>
      <c r="BO382" s="202"/>
      <c r="BP382" s="202"/>
    </row>
    <row r="383" spans="1:68" ht="13.5" customHeight="1">
      <c r="A383" s="9"/>
      <c r="B383" s="621"/>
      <c r="H383" s="621"/>
      <c r="I383" s="716"/>
      <c r="J383" s="717"/>
      <c r="K383" s="717"/>
      <c r="L383" s="717"/>
      <c r="M383" s="717"/>
      <c r="N383" s="717"/>
      <c r="O383" s="717"/>
      <c r="P383" s="717"/>
      <c r="Q383" s="717"/>
      <c r="R383" s="717"/>
      <c r="S383" s="717"/>
      <c r="T383" s="717"/>
      <c r="U383" s="717"/>
      <c r="V383" s="717"/>
      <c r="W383" s="717"/>
      <c r="X383" s="717"/>
      <c r="Y383" s="717"/>
      <c r="Z383" s="717"/>
      <c r="AA383" s="717"/>
      <c r="AB383" s="717"/>
      <c r="AC383" s="717"/>
      <c r="AD383" s="718"/>
      <c r="AE383" s="305"/>
      <c r="AF383" s="306"/>
      <c r="AG383" s="306"/>
      <c r="AH383" s="308"/>
      <c r="AI383" s="13"/>
      <c r="AO383" s="9"/>
      <c r="AR383" s="929"/>
      <c r="AS383" s="930"/>
      <c r="AT383" s="930"/>
      <c r="AU383" s="930"/>
      <c r="AV383" s="930"/>
      <c r="AW383" s="931"/>
      <c r="AX383" s="1005"/>
      <c r="AY383" s="1006"/>
      <c r="AZ383" s="1006"/>
      <c r="BA383" s="1006"/>
      <c r="BB383" s="1006"/>
      <c r="BC383" s="1006"/>
      <c r="BD383" s="1006"/>
      <c r="BE383" s="1006"/>
      <c r="BF383" s="1006"/>
      <c r="BG383" s="1006"/>
      <c r="BH383" s="1006"/>
      <c r="BI383" s="1006"/>
      <c r="BJ383" s="1006"/>
      <c r="BK383" s="1006"/>
      <c r="BL383" s="1006"/>
      <c r="BM383" s="1007"/>
      <c r="BN383" s="202"/>
      <c r="BO383" s="202"/>
      <c r="BP383" s="202"/>
    </row>
    <row r="384" spans="1:68" ht="13.5" customHeight="1">
      <c r="A384" s="9"/>
      <c r="B384" s="621"/>
      <c r="H384" s="621"/>
      <c r="I384" s="716"/>
      <c r="J384" s="719"/>
      <c r="K384" s="719"/>
      <c r="L384" s="719"/>
      <c r="M384" s="719"/>
      <c r="N384" s="719"/>
      <c r="O384" s="719"/>
      <c r="P384" s="719"/>
      <c r="Q384" s="719"/>
      <c r="R384" s="719"/>
      <c r="S384" s="719"/>
      <c r="T384" s="719"/>
      <c r="U384" s="719"/>
      <c r="V384" s="719"/>
      <c r="W384" s="719"/>
      <c r="X384" s="719"/>
      <c r="Y384" s="719"/>
      <c r="Z384" s="719"/>
      <c r="AA384" s="719"/>
      <c r="AB384" s="719"/>
      <c r="AC384" s="719"/>
      <c r="AD384" s="720"/>
      <c r="AE384" s="302"/>
      <c r="AF384" s="303"/>
      <c r="AG384" s="303"/>
      <c r="AH384" s="304"/>
      <c r="AI384" s="13"/>
      <c r="AO384" s="9"/>
      <c r="AR384" s="984" t="s">
        <v>635</v>
      </c>
      <c r="AS384" s="985"/>
      <c r="AT384" s="985"/>
      <c r="AU384" s="985"/>
      <c r="AV384" s="985"/>
      <c r="AW384" s="986"/>
      <c r="AX384" s="972" t="s">
        <v>408</v>
      </c>
      <c r="AY384" s="1154"/>
      <c r="AZ384" s="1154"/>
      <c r="BA384" s="1154"/>
      <c r="BB384" s="1154"/>
      <c r="BC384" s="1154"/>
      <c r="BD384" s="1154"/>
      <c r="BE384" s="1154"/>
      <c r="BF384" s="1154"/>
      <c r="BG384" s="1154"/>
      <c r="BH384" s="1154"/>
      <c r="BI384" s="1154"/>
      <c r="BJ384" s="1154"/>
      <c r="BK384" s="1154"/>
      <c r="BL384" s="1154"/>
      <c r="BM384" s="1155"/>
      <c r="BN384" s="202"/>
      <c r="BO384" s="202"/>
      <c r="BP384" s="202"/>
    </row>
    <row r="385" spans="1:68" ht="13.5" customHeight="1">
      <c r="A385" s="643"/>
      <c r="B385" s="625"/>
      <c r="C385" s="19"/>
      <c r="D385" s="19"/>
      <c r="E385" s="19"/>
      <c r="F385" s="19"/>
      <c r="G385" s="19"/>
      <c r="H385" s="625"/>
      <c r="I385" s="721"/>
      <c r="J385" s="722"/>
      <c r="K385" s="722"/>
      <c r="L385" s="722"/>
      <c r="M385" s="722"/>
      <c r="N385" s="722"/>
      <c r="O385" s="722"/>
      <c r="P385" s="722"/>
      <c r="Q385" s="722"/>
      <c r="R385" s="722"/>
      <c r="S385" s="722"/>
      <c r="T385" s="722"/>
      <c r="U385" s="722"/>
      <c r="V385" s="722"/>
      <c r="W385" s="722"/>
      <c r="X385" s="722"/>
      <c r="Y385" s="722"/>
      <c r="Z385" s="722"/>
      <c r="AA385" s="722"/>
      <c r="AB385" s="722"/>
      <c r="AC385" s="722"/>
      <c r="AD385" s="723"/>
      <c r="AE385" s="318"/>
      <c r="AF385" s="319"/>
      <c r="AG385" s="319"/>
      <c r="AH385" s="320"/>
      <c r="AI385" s="24"/>
      <c r="AJ385" s="19"/>
      <c r="AK385" s="19"/>
      <c r="AL385" s="19"/>
      <c r="AM385" s="19"/>
      <c r="AN385" s="19"/>
      <c r="AO385" s="21"/>
      <c r="AP385" s="19"/>
      <c r="AQ385" s="19"/>
      <c r="AR385" s="952"/>
      <c r="AS385" s="1010"/>
      <c r="AT385" s="1010"/>
      <c r="AU385" s="1010"/>
      <c r="AV385" s="1010"/>
      <c r="AW385" s="1011"/>
      <c r="AX385" s="1232"/>
      <c r="AY385" s="1233"/>
      <c r="AZ385" s="1233"/>
      <c r="BA385" s="1233"/>
      <c r="BB385" s="1233"/>
      <c r="BC385" s="1233"/>
      <c r="BD385" s="1233"/>
      <c r="BE385" s="1233"/>
      <c r="BF385" s="1233"/>
      <c r="BG385" s="1233"/>
      <c r="BH385" s="1233"/>
      <c r="BI385" s="1233"/>
      <c r="BJ385" s="1233"/>
      <c r="BK385" s="1233"/>
      <c r="BL385" s="1233"/>
      <c r="BM385" s="1234"/>
      <c r="BN385" s="202"/>
      <c r="BO385" s="202"/>
      <c r="BP385" s="202"/>
    </row>
    <row r="386" spans="1:68" ht="13.5" customHeight="1">
      <c r="A386" s="685"/>
      <c r="B386" s="636" t="s">
        <v>514</v>
      </c>
      <c r="C386" s="3" t="s">
        <v>108</v>
      </c>
      <c r="H386" s="621"/>
      <c r="I386" s="724" t="s">
        <v>487</v>
      </c>
      <c r="J386" s="907" t="s">
        <v>262</v>
      </c>
      <c r="K386" s="907"/>
      <c r="L386" s="907"/>
      <c r="M386" s="907"/>
      <c r="N386" s="907"/>
      <c r="O386" s="907"/>
      <c r="P386" s="907"/>
      <c r="Q386" s="907"/>
      <c r="R386" s="907"/>
      <c r="S386" s="907"/>
      <c r="T386" s="907"/>
      <c r="U386" s="907"/>
      <c r="V386" s="907"/>
      <c r="W386" s="907"/>
      <c r="X386" s="907"/>
      <c r="Y386" s="907"/>
      <c r="Z386" s="907"/>
      <c r="AA386" s="907"/>
      <c r="AB386" s="907"/>
      <c r="AC386" s="907"/>
      <c r="AD386" s="908"/>
      <c r="AE386" s="1129" t="s">
        <v>2</v>
      </c>
      <c r="AF386" s="1130"/>
      <c r="AG386" s="1130"/>
      <c r="AH386" s="1131"/>
      <c r="AI386" s="50" t="s">
        <v>67</v>
      </c>
      <c r="AJ386" s="5"/>
      <c r="AK386" s="5"/>
      <c r="AL386" s="5"/>
      <c r="AM386" s="5"/>
      <c r="AN386" s="5"/>
      <c r="AO386" s="998" t="s">
        <v>548</v>
      </c>
      <c r="AP386" s="911"/>
      <c r="AQ386" s="912"/>
      <c r="AR386" s="999" t="s">
        <v>235</v>
      </c>
      <c r="AS386" s="1000"/>
      <c r="AT386" s="1000"/>
      <c r="AU386" s="1000"/>
      <c r="AV386" s="1000"/>
      <c r="AW386" s="1001"/>
      <c r="AX386" s="969" t="s">
        <v>636</v>
      </c>
      <c r="AY386" s="970"/>
      <c r="AZ386" s="970"/>
      <c r="BA386" s="970"/>
      <c r="BB386" s="970"/>
      <c r="BC386" s="970"/>
      <c r="BD386" s="970"/>
      <c r="BE386" s="970"/>
      <c r="BF386" s="970"/>
      <c r="BG386" s="970"/>
      <c r="BH386" s="970"/>
      <c r="BI386" s="970"/>
      <c r="BJ386" s="970"/>
      <c r="BK386" s="970"/>
      <c r="BL386" s="970"/>
      <c r="BM386" s="971"/>
      <c r="BN386" s="403"/>
      <c r="BO386" s="403"/>
      <c r="BP386" s="403"/>
    </row>
    <row r="387" spans="1:68" ht="13.5" customHeight="1">
      <c r="A387" s="633"/>
      <c r="B387" s="636"/>
      <c r="C387" s="917" t="s">
        <v>718</v>
      </c>
      <c r="D387" s="996"/>
      <c r="E387" s="996"/>
      <c r="F387" s="996"/>
      <c r="G387" s="997"/>
      <c r="H387" s="621"/>
      <c r="I387" s="632"/>
      <c r="J387" s="907"/>
      <c r="K387" s="907"/>
      <c r="L387" s="907"/>
      <c r="M387" s="907"/>
      <c r="N387" s="907"/>
      <c r="O387" s="907"/>
      <c r="P387" s="907"/>
      <c r="Q387" s="907"/>
      <c r="R387" s="907"/>
      <c r="S387" s="907"/>
      <c r="T387" s="907"/>
      <c r="U387" s="907"/>
      <c r="V387" s="907"/>
      <c r="W387" s="907"/>
      <c r="X387" s="907"/>
      <c r="Y387" s="907"/>
      <c r="Z387" s="907"/>
      <c r="AA387" s="907"/>
      <c r="AB387" s="907"/>
      <c r="AC387" s="907"/>
      <c r="AD387" s="908"/>
      <c r="AE387" s="26"/>
      <c r="AF387" s="258"/>
      <c r="AG387" s="258"/>
      <c r="AH387" s="259"/>
      <c r="AI387" s="11"/>
      <c r="AO387" s="191"/>
      <c r="AP387" s="192"/>
      <c r="AQ387" s="195"/>
      <c r="AR387" s="984"/>
      <c r="AS387" s="985"/>
      <c r="AT387" s="985"/>
      <c r="AU387" s="985"/>
      <c r="AV387" s="985"/>
      <c r="AW387" s="986"/>
      <c r="AX387" s="972"/>
      <c r="AY387" s="973"/>
      <c r="AZ387" s="973"/>
      <c r="BA387" s="973"/>
      <c r="BB387" s="973"/>
      <c r="BC387" s="973"/>
      <c r="BD387" s="973"/>
      <c r="BE387" s="973"/>
      <c r="BF387" s="973"/>
      <c r="BG387" s="973"/>
      <c r="BH387" s="973"/>
      <c r="BI387" s="973"/>
      <c r="BJ387" s="973"/>
      <c r="BK387" s="973"/>
      <c r="BL387" s="973"/>
      <c r="BM387" s="974"/>
      <c r="BN387" s="178"/>
      <c r="BO387" s="178"/>
      <c r="BP387" s="178"/>
    </row>
    <row r="388" spans="1:68" ht="13.5" customHeight="1">
      <c r="A388" s="633"/>
      <c r="B388" s="636"/>
      <c r="C388" s="996"/>
      <c r="D388" s="996"/>
      <c r="E388" s="996"/>
      <c r="F388" s="996"/>
      <c r="G388" s="997"/>
      <c r="H388" s="621"/>
      <c r="I388" s="632"/>
      <c r="J388" s="907"/>
      <c r="K388" s="907"/>
      <c r="L388" s="907"/>
      <c r="M388" s="907"/>
      <c r="N388" s="907"/>
      <c r="O388" s="907"/>
      <c r="P388" s="907"/>
      <c r="Q388" s="907"/>
      <c r="R388" s="907"/>
      <c r="S388" s="907"/>
      <c r="T388" s="907"/>
      <c r="U388" s="907"/>
      <c r="V388" s="907"/>
      <c r="W388" s="907"/>
      <c r="X388" s="907"/>
      <c r="Y388" s="907"/>
      <c r="Z388" s="907"/>
      <c r="AA388" s="907"/>
      <c r="AB388" s="907"/>
      <c r="AC388" s="907"/>
      <c r="AD388" s="908"/>
      <c r="AE388" s="26"/>
      <c r="AF388" s="258"/>
      <c r="AG388" s="258"/>
      <c r="AH388" s="259"/>
      <c r="AI388" s="11"/>
      <c r="AO388" s="9"/>
      <c r="AR388" s="984"/>
      <c r="AS388" s="985"/>
      <c r="AT388" s="985"/>
      <c r="AU388" s="985"/>
      <c r="AV388" s="985"/>
      <c r="AW388" s="986"/>
      <c r="AX388" s="972"/>
      <c r="AY388" s="973"/>
      <c r="AZ388" s="973"/>
      <c r="BA388" s="973"/>
      <c r="BB388" s="973"/>
      <c r="BC388" s="973"/>
      <c r="BD388" s="973"/>
      <c r="BE388" s="973"/>
      <c r="BF388" s="973"/>
      <c r="BG388" s="973"/>
      <c r="BH388" s="973"/>
      <c r="BI388" s="973"/>
      <c r="BJ388" s="973"/>
      <c r="BK388" s="973"/>
      <c r="BL388" s="973"/>
      <c r="BM388" s="974"/>
      <c r="BN388" s="178"/>
      <c r="BO388" s="178"/>
      <c r="BP388" s="178"/>
    </row>
    <row r="389" spans="1:68" ht="13.5" customHeight="1">
      <c r="A389" s="633"/>
      <c r="B389" s="636"/>
      <c r="C389" s="996"/>
      <c r="D389" s="996"/>
      <c r="E389" s="996"/>
      <c r="F389" s="996"/>
      <c r="G389" s="997"/>
      <c r="H389" s="621"/>
      <c r="I389" s="632"/>
      <c r="J389" s="907"/>
      <c r="K389" s="907"/>
      <c r="L389" s="907"/>
      <c r="M389" s="907"/>
      <c r="N389" s="907"/>
      <c r="O389" s="907"/>
      <c r="P389" s="907"/>
      <c r="Q389" s="907"/>
      <c r="R389" s="907"/>
      <c r="S389" s="907"/>
      <c r="T389" s="907"/>
      <c r="U389" s="907"/>
      <c r="V389" s="907"/>
      <c r="W389" s="907"/>
      <c r="X389" s="907"/>
      <c r="Y389" s="907"/>
      <c r="Z389" s="907"/>
      <c r="AA389" s="907"/>
      <c r="AB389" s="907"/>
      <c r="AC389" s="907"/>
      <c r="AD389" s="908"/>
      <c r="AE389" s="26"/>
      <c r="AF389" s="258"/>
      <c r="AG389" s="258"/>
      <c r="AH389" s="259"/>
      <c r="AI389" s="11"/>
      <c r="AO389" s="9"/>
      <c r="AR389" s="984"/>
      <c r="AS389" s="985"/>
      <c r="AT389" s="985"/>
      <c r="AU389" s="985"/>
      <c r="AV389" s="985"/>
      <c r="AW389" s="986"/>
      <c r="AX389" s="972"/>
      <c r="AY389" s="973"/>
      <c r="AZ389" s="973"/>
      <c r="BA389" s="973"/>
      <c r="BB389" s="973"/>
      <c r="BC389" s="973"/>
      <c r="BD389" s="973"/>
      <c r="BE389" s="973"/>
      <c r="BF389" s="973"/>
      <c r="BG389" s="973"/>
      <c r="BH389" s="973"/>
      <c r="BI389" s="973"/>
      <c r="BJ389" s="973"/>
      <c r="BK389" s="973"/>
      <c r="BL389" s="973"/>
      <c r="BM389" s="974"/>
      <c r="BN389" s="178"/>
      <c r="BO389" s="178"/>
      <c r="BP389" s="178"/>
    </row>
    <row r="390" spans="1:68" ht="13.5" customHeight="1">
      <c r="A390" s="633"/>
      <c r="B390" s="636"/>
      <c r="C390" s="996"/>
      <c r="D390" s="996"/>
      <c r="E390" s="996"/>
      <c r="F390" s="996"/>
      <c r="G390" s="997"/>
      <c r="H390" s="621"/>
      <c r="I390" s="632"/>
      <c r="J390" s="907"/>
      <c r="K390" s="907"/>
      <c r="L390" s="907"/>
      <c r="M390" s="907"/>
      <c r="N390" s="907"/>
      <c r="O390" s="907"/>
      <c r="P390" s="907"/>
      <c r="Q390" s="907"/>
      <c r="R390" s="907"/>
      <c r="S390" s="907"/>
      <c r="T390" s="907"/>
      <c r="U390" s="907"/>
      <c r="V390" s="907"/>
      <c r="W390" s="907"/>
      <c r="X390" s="907"/>
      <c r="Y390" s="907"/>
      <c r="Z390" s="907"/>
      <c r="AA390" s="907"/>
      <c r="AB390" s="907"/>
      <c r="AC390" s="907"/>
      <c r="AD390" s="908"/>
      <c r="AE390" s="26"/>
      <c r="AF390" s="258"/>
      <c r="AG390" s="258"/>
      <c r="AH390" s="259"/>
      <c r="AI390" s="11"/>
      <c r="AO390" s="9"/>
      <c r="AR390" s="984"/>
      <c r="AS390" s="985"/>
      <c r="AT390" s="985"/>
      <c r="AU390" s="985"/>
      <c r="AV390" s="985"/>
      <c r="AW390" s="986"/>
      <c r="AX390" s="972"/>
      <c r="AY390" s="973"/>
      <c r="AZ390" s="973"/>
      <c r="BA390" s="973"/>
      <c r="BB390" s="973"/>
      <c r="BC390" s="973"/>
      <c r="BD390" s="973"/>
      <c r="BE390" s="973"/>
      <c r="BF390" s="973"/>
      <c r="BG390" s="973"/>
      <c r="BH390" s="973"/>
      <c r="BI390" s="973"/>
      <c r="BJ390" s="973"/>
      <c r="BK390" s="973"/>
      <c r="BL390" s="973"/>
      <c r="BM390" s="974"/>
      <c r="BN390" s="178"/>
      <c r="BO390" s="178"/>
      <c r="BP390" s="178"/>
    </row>
    <row r="391" spans="1:68" ht="13.5" customHeight="1">
      <c r="A391" s="633"/>
      <c r="B391" s="636"/>
      <c r="C391" s="996"/>
      <c r="D391" s="996"/>
      <c r="E391" s="996"/>
      <c r="F391" s="996"/>
      <c r="G391" s="997"/>
      <c r="H391" s="621"/>
      <c r="I391" s="632"/>
      <c r="J391" s="907"/>
      <c r="K391" s="907"/>
      <c r="L391" s="907"/>
      <c r="M391" s="907"/>
      <c r="N391" s="907"/>
      <c r="O391" s="907"/>
      <c r="P391" s="907"/>
      <c r="Q391" s="907"/>
      <c r="R391" s="907"/>
      <c r="S391" s="907"/>
      <c r="T391" s="907"/>
      <c r="U391" s="907"/>
      <c r="V391" s="907"/>
      <c r="W391" s="907"/>
      <c r="X391" s="907"/>
      <c r="Y391" s="907"/>
      <c r="Z391" s="907"/>
      <c r="AA391" s="907"/>
      <c r="AB391" s="907"/>
      <c r="AC391" s="907"/>
      <c r="AD391" s="908"/>
      <c r="AE391" s="26"/>
      <c r="AF391" s="258"/>
      <c r="AG391" s="258"/>
      <c r="AH391" s="259"/>
      <c r="AI391" s="11"/>
      <c r="AO391" s="9"/>
      <c r="AR391" s="984"/>
      <c r="AS391" s="985"/>
      <c r="AT391" s="985"/>
      <c r="AU391" s="985"/>
      <c r="AV391" s="985"/>
      <c r="AW391" s="986"/>
      <c r="AX391" s="972"/>
      <c r="AY391" s="973"/>
      <c r="AZ391" s="973"/>
      <c r="BA391" s="973"/>
      <c r="BB391" s="973"/>
      <c r="BC391" s="973"/>
      <c r="BD391" s="973"/>
      <c r="BE391" s="973"/>
      <c r="BF391" s="973"/>
      <c r="BG391" s="973"/>
      <c r="BH391" s="973"/>
      <c r="BI391" s="973"/>
      <c r="BJ391" s="973"/>
      <c r="BK391" s="973"/>
      <c r="BL391" s="973"/>
      <c r="BM391" s="974"/>
      <c r="BN391" s="178"/>
      <c r="BO391" s="178"/>
      <c r="BP391" s="178"/>
    </row>
    <row r="392" spans="1:68" ht="13.5" customHeight="1">
      <c r="A392" s="633"/>
      <c r="B392" s="636"/>
      <c r="C392" s="996"/>
      <c r="D392" s="996"/>
      <c r="E392" s="996"/>
      <c r="F392" s="996"/>
      <c r="G392" s="997"/>
      <c r="H392" s="621"/>
      <c r="I392" s="632"/>
      <c r="J392" s="907"/>
      <c r="K392" s="907"/>
      <c r="L392" s="907"/>
      <c r="M392" s="907"/>
      <c r="N392" s="907"/>
      <c r="O392" s="907"/>
      <c r="P392" s="907"/>
      <c r="Q392" s="907"/>
      <c r="R392" s="907"/>
      <c r="S392" s="907"/>
      <c r="T392" s="907"/>
      <c r="U392" s="907"/>
      <c r="V392" s="907"/>
      <c r="W392" s="907"/>
      <c r="X392" s="907"/>
      <c r="Y392" s="907"/>
      <c r="Z392" s="907"/>
      <c r="AA392" s="907"/>
      <c r="AB392" s="907"/>
      <c r="AC392" s="907"/>
      <c r="AD392" s="908"/>
      <c r="AE392" s="10"/>
      <c r="AF392" s="11"/>
      <c r="AG392" s="11"/>
      <c r="AH392" s="47"/>
      <c r="AI392" s="11"/>
      <c r="AO392" s="9"/>
      <c r="AR392" s="929" t="s">
        <v>236</v>
      </c>
      <c r="AS392" s="930"/>
      <c r="AT392" s="930"/>
      <c r="AU392" s="930"/>
      <c r="AV392" s="930"/>
      <c r="AW392" s="931"/>
      <c r="AX392" s="932" t="s">
        <v>292</v>
      </c>
      <c r="AY392" s="933"/>
      <c r="AZ392" s="933"/>
      <c r="BA392" s="933"/>
      <c r="BB392" s="933"/>
      <c r="BC392" s="933"/>
      <c r="BD392" s="933"/>
      <c r="BE392" s="933"/>
      <c r="BF392" s="933"/>
      <c r="BG392" s="933"/>
      <c r="BH392" s="933"/>
      <c r="BI392" s="933"/>
      <c r="BJ392" s="933"/>
      <c r="BK392" s="933"/>
      <c r="BL392" s="933"/>
      <c r="BM392" s="934"/>
      <c r="BN392" s="178"/>
      <c r="BO392" s="178"/>
      <c r="BP392" s="178"/>
    </row>
    <row r="393" spans="1:68" ht="13.5" customHeight="1">
      <c r="A393" s="633"/>
      <c r="B393" s="636"/>
      <c r="C393" s="996"/>
      <c r="D393" s="996"/>
      <c r="E393" s="996"/>
      <c r="F393" s="996"/>
      <c r="G393" s="997"/>
      <c r="H393" s="621"/>
      <c r="I393" s="632"/>
      <c r="J393" s="907"/>
      <c r="K393" s="907"/>
      <c r="L393" s="907"/>
      <c r="M393" s="907"/>
      <c r="N393" s="907"/>
      <c r="O393" s="907"/>
      <c r="P393" s="907"/>
      <c r="Q393" s="907"/>
      <c r="R393" s="907"/>
      <c r="S393" s="907"/>
      <c r="T393" s="907"/>
      <c r="U393" s="907"/>
      <c r="V393" s="907"/>
      <c r="W393" s="907"/>
      <c r="X393" s="907"/>
      <c r="Y393" s="907"/>
      <c r="Z393" s="907"/>
      <c r="AA393" s="907"/>
      <c r="AB393" s="907"/>
      <c r="AC393" s="907"/>
      <c r="AD393" s="908"/>
      <c r="AE393" s="26"/>
      <c r="AF393" s="258"/>
      <c r="AG393" s="258"/>
      <c r="AH393" s="259"/>
      <c r="AI393" s="11"/>
      <c r="AO393" s="9"/>
      <c r="AR393" s="929"/>
      <c r="AS393" s="930"/>
      <c r="AT393" s="930"/>
      <c r="AU393" s="930"/>
      <c r="AV393" s="930"/>
      <c r="AW393" s="931"/>
      <c r="AX393" s="932"/>
      <c r="AY393" s="933"/>
      <c r="AZ393" s="933"/>
      <c r="BA393" s="933"/>
      <c r="BB393" s="933"/>
      <c r="BC393" s="933"/>
      <c r="BD393" s="933"/>
      <c r="BE393" s="933"/>
      <c r="BF393" s="933"/>
      <c r="BG393" s="933"/>
      <c r="BH393" s="933"/>
      <c r="BI393" s="933"/>
      <c r="BJ393" s="933"/>
      <c r="BK393" s="933"/>
      <c r="BL393" s="933"/>
      <c r="BM393" s="934"/>
      <c r="BN393" s="178"/>
      <c r="BO393" s="178"/>
      <c r="BP393" s="178"/>
    </row>
    <row r="394" spans="1:68" ht="13.5" customHeight="1">
      <c r="A394" s="633"/>
      <c r="B394" s="636"/>
      <c r="C394" s="996"/>
      <c r="D394" s="996"/>
      <c r="E394" s="996"/>
      <c r="F394" s="996"/>
      <c r="G394" s="997"/>
      <c r="H394" s="621"/>
      <c r="I394" s="632"/>
      <c r="J394" s="907"/>
      <c r="K394" s="907"/>
      <c r="L394" s="907"/>
      <c r="M394" s="907"/>
      <c r="N394" s="907"/>
      <c r="O394" s="907"/>
      <c r="P394" s="907"/>
      <c r="Q394" s="907"/>
      <c r="R394" s="907"/>
      <c r="S394" s="907"/>
      <c r="T394" s="907"/>
      <c r="U394" s="907"/>
      <c r="V394" s="907"/>
      <c r="W394" s="907"/>
      <c r="X394" s="907"/>
      <c r="Y394" s="907"/>
      <c r="Z394" s="907"/>
      <c r="AA394" s="907"/>
      <c r="AB394" s="907"/>
      <c r="AC394" s="907"/>
      <c r="AD394" s="908"/>
      <c r="AE394" s="26"/>
      <c r="AF394" s="258"/>
      <c r="AG394" s="258"/>
      <c r="AH394" s="259"/>
      <c r="AI394" s="11"/>
      <c r="AO394" s="9"/>
      <c r="AR394" s="929" t="s">
        <v>263</v>
      </c>
      <c r="AS394" s="930"/>
      <c r="AT394" s="930"/>
      <c r="AU394" s="930"/>
      <c r="AV394" s="930"/>
      <c r="AW394" s="931"/>
      <c r="AX394" s="932" t="s">
        <v>264</v>
      </c>
      <c r="AY394" s="933"/>
      <c r="AZ394" s="933"/>
      <c r="BA394" s="933"/>
      <c r="BB394" s="933"/>
      <c r="BC394" s="933"/>
      <c r="BD394" s="933"/>
      <c r="BE394" s="933"/>
      <c r="BF394" s="933"/>
      <c r="BG394" s="933"/>
      <c r="BH394" s="933"/>
      <c r="BI394" s="933"/>
      <c r="BJ394" s="933"/>
      <c r="BK394" s="933"/>
      <c r="BL394" s="933"/>
      <c r="BM394" s="934"/>
      <c r="BN394" s="178"/>
      <c r="BO394" s="178"/>
      <c r="BP394" s="178"/>
    </row>
    <row r="395" spans="1:68" ht="13.5" customHeight="1">
      <c r="A395" s="633"/>
      <c r="B395" s="636"/>
      <c r="C395" s="996"/>
      <c r="D395" s="996"/>
      <c r="E395" s="996"/>
      <c r="F395" s="996"/>
      <c r="G395" s="997"/>
      <c r="H395" s="621"/>
      <c r="I395" s="632"/>
      <c r="J395" s="907"/>
      <c r="K395" s="907"/>
      <c r="L395" s="907"/>
      <c r="M395" s="907"/>
      <c r="N395" s="907"/>
      <c r="O395" s="907"/>
      <c r="P395" s="907"/>
      <c r="Q395" s="907"/>
      <c r="R395" s="907"/>
      <c r="S395" s="907"/>
      <c r="T395" s="907"/>
      <c r="U395" s="907"/>
      <c r="V395" s="907"/>
      <c r="W395" s="907"/>
      <c r="X395" s="907"/>
      <c r="Y395" s="907"/>
      <c r="Z395" s="907"/>
      <c r="AA395" s="907"/>
      <c r="AB395" s="907"/>
      <c r="AC395" s="907"/>
      <c r="AD395" s="908"/>
      <c r="AE395" s="26"/>
      <c r="AF395" s="258"/>
      <c r="AG395" s="258"/>
      <c r="AH395" s="259"/>
      <c r="AI395" s="11"/>
      <c r="AO395" s="9"/>
      <c r="AR395" s="929"/>
      <c r="AS395" s="930"/>
      <c r="AT395" s="930"/>
      <c r="AU395" s="930"/>
      <c r="AV395" s="930"/>
      <c r="AW395" s="931"/>
      <c r="AX395" s="932"/>
      <c r="AY395" s="933"/>
      <c r="AZ395" s="933"/>
      <c r="BA395" s="933"/>
      <c r="BB395" s="933"/>
      <c r="BC395" s="933"/>
      <c r="BD395" s="933"/>
      <c r="BE395" s="933"/>
      <c r="BF395" s="933"/>
      <c r="BG395" s="933"/>
      <c r="BH395" s="933"/>
      <c r="BI395" s="933"/>
      <c r="BJ395" s="933"/>
      <c r="BK395" s="933"/>
      <c r="BL395" s="933"/>
      <c r="BM395" s="934"/>
      <c r="BN395" s="178"/>
      <c r="BO395" s="178"/>
      <c r="BP395" s="178"/>
    </row>
    <row r="396" spans="1:68" ht="13.5" customHeight="1">
      <c r="A396" s="633"/>
      <c r="B396" s="636"/>
      <c r="C396" s="996"/>
      <c r="D396" s="996"/>
      <c r="E396" s="996"/>
      <c r="F396" s="996"/>
      <c r="G396" s="997"/>
      <c r="H396" s="621"/>
      <c r="I396" s="651"/>
      <c r="J396" s="907"/>
      <c r="K396" s="907"/>
      <c r="L396" s="907"/>
      <c r="M396" s="907"/>
      <c r="N396" s="907"/>
      <c r="O396" s="907"/>
      <c r="P396" s="907"/>
      <c r="Q396" s="907"/>
      <c r="R396" s="907"/>
      <c r="S396" s="907"/>
      <c r="T396" s="907"/>
      <c r="U396" s="907"/>
      <c r="V396" s="907"/>
      <c r="W396" s="907"/>
      <c r="X396" s="907"/>
      <c r="Y396" s="907"/>
      <c r="Z396" s="907"/>
      <c r="AA396" s="907"/>
      <c r="AB396" s="907"/>
      <c r="AC396" s="907"/>
      <c r="AD396" s="908"/>
      <c r="AE396" s="26"/>
      <c r="AF396" s="258"/>
      <c r="AG396" s="258"/>
      <c r="AH396" s="259"/>
      <c r="AI396" s="11"/>
      <c r="AO396" s="9"/>
      <c r="AR396" s="929" t="s">
        <v>1150</v>
      </c>
      <c r="AS396" s="930"/>
      <c r="AT396" s="930"/>
      <c r="AU396" s="930"/>
      <c r="AV396" s="930"/>
      <c r="AW396" s="931"/>
      <c r="AX396" s="932" t="s">
        <v>93</v>
      </c>
      <c r="AY396" s="933"/>
      <c r="AZ396" s="933"/>
      <c r="BA396" s="933"/>
      <c r="BB396" s="933"/>
      <c r="BC396" s="933"/>
      <c r="BD396" s="933"/>
      <c r="BE396" s="933"/>
      <c r="BF396" s="933"/>
      <c r="BG396" s="933"/>
      <c r="BH396" s="933"/>
      <c r="BI396" s="933"/>
      <c r="BJ396" s="933"/>
      <c r="BK396" s="933"/>
      <c r="BL396" s="933"/>
      <c r="BM396" s="934"/>
      <c r="BN396" s="178"/>
      <c r="BO396" s="178"/>
      <c r="BP396" s="178"/>
    </row>
    <row r="397" spans="1:68" ht="13.5" customHeight="1">
      <c r="A397" s="633"/>
      <c r="B397" s="636"/>
      <c r="C397" s="996"/>
      <c r="D397" s="996"/>
      <c r="E397" s="996"/>
      <c r="F397" s="996"/>
      <c r="G397" s="997"/>
      <c r="H397" s="621"/>
      <c r="I397" s="725" t="s">
        <v>444</v>
      </c>
      <c r="J397" s="896" t="s">
        <v>1129</v>
      </c>
      <c r="K397" s="896"/>
      <c r="L397" s="896"/>
      <c r="M397" s="896"/>
      <c r="N397" s="896"/>
      <c r="O397" s="896"/>
      <c r="P397" s="896"/>
      <c r="Q397" s="896"/>
      <c r="R397" s="896"/>
      <c r="S397" s="896"/>
      <c r="T397" s="896"/>
      <c r="U397" s="896"/>
      <c r="V397" s="896"/>
      <c r="W397" s="896"/>
      <c r="X397" s="896"/>
      <c r="Y397" s="896"/>
      <c r="Z397" s="896"/>
      <c r="AA397" s="896"/>
      <c r="AB397" s="896"/>
      <c r="AC397" s="896"/>
      <c r="AD397" s="897"/>
      <c r="AE397" s="909" t="s">
        <v>2</v>
      </c>
      <c r="AF397" s="905"/>
      <c r="AG397" s="905"/>
      <c r="AH397" s="906"/>
      <c r="AI397" s="11"/>
      <c r="AO397" s="18"/>
      <c r="AP397" s="28"/>
      <c r="AQ397" s="28"/>
      <c r="AR397" s="929"/>
      <c r="AS397" s="930"/>
      <c r="AT397" s="930"/>
      <c r="AU397" s="930"/>
      <c r="AV397" s="930"/>
      <c r="AW397" s="931"/>
      <c r="AX397" s="932"/>
      <c r="AY397" s="933"/>
      <c r="AZ397" s="933"/>
      <c r="BA397" s="933"/>
      <c r="BB397" s="933"/>
      <c r="BC397" s="933"/>
      <c r="BD397" s="933"/>
      <c r="BE397" s="933"/>
      <c r="BF397" s="933"/>
      <c r="BG397" s="933"/>
      <c r="BH397" s="933"/>
      <c r="BI397" s="933"/>
      <c r="BJ397" s="933"/>
      <c r="BK397" s="933"/>
      <c r="BL397" s="933"/>
      <c r="BM397" s="934"/>
      <c r="BN397" s="178"/>
      <c r="BO397" s="178"/>
      <c r="BP397" s="178"/>
    </row>
    <row r="398" spans="1:68" ht="13.5" customHeight="1">
      <c r="A398" s="633"/>
      <c r="B398" s="636"/>
      <c r="C398" s="996"/>
      <c r="D398" s="996"/>
      <c r="E398" s="996"/>
      <c r="F398" s="996"/>
      <c r="G398" s="997"/>
      <c r="H398" s="621"/>
      <c r="I398" s="632"/>
      <c r="J398" s="907"/>
      <c r="K398" s="907"/>
      <c r="L398" s="907"/>
      <c r="M398" s="907"/>
      <c r="N398" s="907"/>
      <c r="O398" s="907"/>
      <c r="P398" s="907"/>
      <c r="Q398" s="907"/>
      <c r="R398" s="907"/>
      <c r="S398" s="907"/>
      <c r="T398" s="907"/>
      <c r="U398" s="907"/>
      <c r="V398" s="907"/>
      <c r="W398" s="907"/>
      <c r="X398" s="907"/>
      <c r="Y398" s="907"/>
      <c r="Z398" s="907"/>
      <c r="AA398" s="907"/>
      <c r="AB398" s="907"/>
      <c r="AC398" s="907"/>
      <c r="AD398" s="908"/>
      <c r="AE398" s="26"/>
      <c r="AF398" s="258"/>
      <c r="AG398" s="258"/>
      <c r="AH398" s="259"/>
      <c r="AI398" s="11"/>
      <c r="AO398" s="18"/>
      <c r="AP398" s="28"/>
      <c r="AQ398" s="28"/>
      <c r="AR398" s="929" t="s">
        <v>362</v>
      </c>
      <c r="AS398" s="930"/>
      <c r="AT398" s="930"/>
      <c r="AU398" s="930"/>
      <c r="AV398" s="930"/>
      <c r="AW398" s="931"/>
      <c r="AX398" s="932" t="s">
        <v>488</v>
      </c>
      <c r="AY398" s="933"/>
      <c r="AZ398" s="933"/>
      <c r="BA398" s="933"/>
      <c r="BB398" s="933"/>
      <c r="BC398" s="933"/>
      <c r="BD398" s="933"/>
      <c r="BE398" s="933"/>
      <c r="BF398" s="933"/>
      <c r="BG398" s="933"/>
      <c r="BH398" s="933"/>
      <c r="BI398" s="933"/>
      <c r="BJ398" s="933"/>
      <c r="BK398" s="933"/>
      <c r="BL398" s="933"/>
      <c r="BM398" s="934"/>
      <c r="BN398" s="178"/>
      <c r="BO398" s="178"/>
      <c r="BP398" s="178"/>
    </row>
    <row r="399" spans="1:68" ht="13.5" customHeight="1">
      <c r="A399" s="633"/>
      <c r="B399" s="636"/>
      <c r="C399" s="996"/>
      <c r="D399" s="996"/>
      <c r="E399" s="996"/>
      <c r="F399" s="996"/>
      <c r="G399" s="997"/>
      <c r="H399" s="621"/>
      <c r="I399" s="632"/>
      <c r="J399" s="907"/>
      <c r="K399" s="907"/>
      <c r="L399" s="907"/>
      <c r="M399" s="907"/>
      <c r="N399" s="907"/>
      <c r="O399" s="907"/>
      <c r="P399" s="907"/>
      <c r="Q399" s="907"/>
      <c r="R399" s="907"/>
      <c r="S399" s="907"/>
      <c r="T399" s="907"/>
      <c r="U399" s="907"/>
      <c r="V399" s="907"/>
      <c r="W399" s="907"/>
      <c r="X399" s="907"/>
      <c r="Y399" s="907"/>
      <c r="Z399" s="907"/>
      <c r="AA399" s="907"/>
      <c r="AB399" s="907"/>
      <c r="AC399" s="907"/>
      <c r="AD399" s="908"/>
      <c r="AE399" s="26"/>
      <c r="AF399" s="258"/>
      <c r="AG399" s="258"/>
      <c r="AH399" s="259"/>
      <c r="AI399" s="11"/>
      <c r="AO399" s="18"/>
      <c r="AP399" s="28"/>
      <c r="AQ399" s="28"/>
      <c r="AR399" s="929"/>
      <c r="AS399" s="930"/>
      <c r="AT399" s="930"/>
      <c r="AU399" s="930"/>
      <c r="AV399" s="930"/>
      <c r="AW399" s="931"/>
      <c r="AX399" s="932"/>
      <c r="AY399" s="933"/>
      <c r="AZ399" s="933"/>
      <c r="BA399" s="933"/>
      <c r="BB399" s="933"/>
      <c r="BC399" s="933"/>
      <c r="BD399" s="933"/>
      <c r="BE399" s="933"/>
      <c r="BF399" s="933"/>
      <c r="BG399" s="933"/>
      <c r="BH399" s="933"/>
      <c r="BI399" s="933"/>
      <c r="BJ399" s="933"/>
      <c r="BK399" s="933"/>
      <c r="BL399" s="933"/>
      <c r="BM399" s="934"/>
      <c r="BN399" s="178"/>
      <c r="BO399" s="178"/>
      <c r="BP399" s="178"/>
    </row>
    <row r="400" spans="1:68" ht="13.5" customHeight="1">
      <c r="A400" s="633"/>
      <c r="B400" s="679"/>
      <c r="C400" s="996"/>
      <c r="D400" s="996"/>
      <c r="E400" s="996"/>
      <c r="F400" s="996"/>
      <c r="G400" s="997"/>
      <c r="H400" s="621"/>
      <c r="I400" s="724"/>
      <c r="J400" s="907"/>
      <c r="K400" s="907"/>
      <c r="L400" s="907"/>
      <c r="M400" s="907"/>
      <c r="N400" s="907"/>
      <c r="O400" s="907"/>
      <c r="P400" s="907"/>
      <c r="Q400" s="907"/>
      <c r="R400" s="907"/>
      <c r="S400" s="907"/>
      <c r="T400" s="907"/>
      <c r="U400" s="907"/>
      <c r="V400" s="907"/>
      <c r="W400" s="907"/>
      <c r="X400" s="907"/>
      <c r="Y400" s="907"/>
      <c r="Z400" s="907"/>
      <c r="AA400" s="907"/>
      <c r="AB400" s="907"/>
      <c r="AC400" s="907"/>
      <c r="AD400" s="908"/>
      <c r="AE400" s="187"/>
      <c r="AF400" s="258"/>
      <c r="AG400" s="258"/>
      <c r="AH400" s="259"/>
      <c r="AI400" s="31" t="s">
        <v>67</v>
      </c>
      <c r="AJ400" s="22"/>
      <c r="AK400" s="22"/>
      <c r="AL400" s="22"/>
      <c r="AM400" s="22"/>
      <c r="AN400" s="32"/>
      <c r="AO400" s="18"/>
      <c r="AP400" s="28"/>
      <c r="AQ400" s="28"/>
      <c r="AR400" s="929"/>
      <c r="AS400" s="930"/>
      <c r="AT400" s="930"/>
      <c r="AU400" s="930"/>
      <c r="AV400" s="930"/>
      <c r="AW400" s="931"/>
      <c r="AX400" s="932"/>
      <c r="AY400" s="933"/>
      <c r="AZ400" s="933"/>
      <c r="BA400" s="933"/>
      <c r="BB400" s="933"/>
      <c r="BC400" s="933"/>
      <c r="BD400" s="933"/>
      <c r="BE400" s="933"/>
      <c r="BF400" s="933"/>
      <c r="BG400" s="933"/>
      <c r="BH400" s="933"/>
      <c r="BI400" s="933"/>
      <c r="BJ400" s="933"/>
      <c r="BK400" s="933"/>
      <c r="BL400" s="933"/>
      <c r="BM400" s="934"/>
      <c r="BN400" s="178"/>
      <c r="BO400" s="178"/>
      <c r="BP400" s="178"/>
    </row>
    <row r="401" spans="1:68" ht="13.5" customHeight="1">
      <c r="A401" s="633"/>
      <c r="B401" s="679"/>
      <c r="C401" s="996"/>
      <c r="D401" s="996"/>
      <c r="E401" s="996"/>
      <c r="F401" s="996"/>
      <c r="G401" s="997"/>
      <c r="H401" s="621"/>
      <c r="I401" s="724"/>
      <c r="J401" s="907"/>
      <c r="K401" s="907"/>
      <c r="L401" s="907"/>
      <c r="M401" s="907"/>
      <c r="N401" s="907"/>
      <c r="O401" s="907"/>
      <c r="P401" s="907"/>
      <c r="Q401" s="907"/>
      <c r="R401" s="907"/>
      <c r="S401" s="907"/>
      <c r="T401" s="907"/>
      <c r="U401" s="907"/>
      <c r="V401" s="907"/>
      <c r="W401" s="907"/>
      <c r="X401" s="907"/>
      <c r="Y401" s="907"/>
      <c r="Z401" s="907"/>
      <c r="AA401" s="907"/>
      <c r="AB401" s="907"/>
      <c r="AC401" s="907"/>
      <c r="AD401" s="908"/>
      <c r="AE401" s="26"/>
      <c r="AF401" s="258"/>
      <c r="AG401" s="258"/>
      <c r="AH401" s="259"/>
      <c r="AI401" s="11"/>
      <c r="AO401" s="18"/>
      <c r="AP401" s="28"/>
      <c r="AQ401" s="28"/>
      <c r="AR401" s="203"/>
      <c r="AS401" s="204"/>
      <c r="AT401" s="204"/>
      <c r="AU401" s="204"/>
      <c r="AV401" s="204"/>
      <c r="AW401" s="205"/>
      <c r="AX401" s="207"/>
      <c r="AY401" s="33"/>
      <c r="AZ401" s="33"/>
      <c r="BA401" s="33"/>
      <c r="BB401" s="33"/>
      <c r="BC401" s="33"/>
      <c r="BD401" s="33"/>
      <c r="BE401" s="33"/>
      <c r="BF401" s="33"/>
      <c r="BG401" s="33"/>
      <c r="BH401" s="33"/>
      <c r="BI401" s="33"/>
      <c r="BJ401" s="33"/>
      <c r="BK401" s="33"/>
      <c r="BL401" s="33"/>
      <c r="BM401" s="34"/>
      <c r="BN401" s="178"/>
      <c r="BO401" s="178"/>
      <c r="BP401" s="178"/>
    </row>
    <row r="402" spans="1:68" ht="13.5" customHeight="1">
      <c r="A402" s="633"/>
      <c r="B402" s="679"/>
      <c r="C402" s="996"/>
      <c r="D402" s="996"/>
      <c r="E402" s="996"/>
      <c r="F402" s="996"/>
      <c r="G402" s="997"/>
      <c r="H402" s="621"/>
      <c r="I402" s="724"/>
      <c r="J402" s="907"/>
      <c r="K402" s="907"/>
      <c r="L402" s="907"/>
      <c r="M402" s="907"/>
      <c r="N402" s="907"/>
      <c r="O402" s="907"/>
      <c r="P402" s="907"/>
      <c r="Q402" s="907"/>
      <c r="R402" s="907"/>
      <c r="S402" s="907"/>
      <c r="T402" s="907"/>
      <c r="U402" s="907"/>
      <c r="V402" s="907"/>
      <c r="W402" s="907"/>
      <c r="X402" s="907"/>
      <c r="Y402" s="907"/>
      <c r="Z402" s="907"/>
      <c r="AA402" s="907"/>
      <c r="AB402" s="907"/>
      <c r="AC402" s="907"/>
      <c r="AD402" s="908"/>
      <c r="AE402" s="26"/>
      <c r="AF402" s="258"/>
      <c r="AG402" s="258"/>
      <c r="AH402" s="259"/>
      <c r="AI402" s="11"/>
      <c r="AO402" s="18"/>
      <c r="AP402" s="28"/>
      <c r="AQ402" s="28"/>
      <c r="AR402" s="203"/>
      <c r="AS402" s="204"/>
      <c r="AT402" s="204"/>
      <c r="AU402" s="204"/>
      <c r="AV402" s="204"/>
      <c r="AW402" s="205"/>
      <c r="AX402" s="207"/>
      <c r="AY402" s="33"/>
      <c r="AZ402" s="33"/>
      <c r="BA402" s="33"/>
      <c r="BB402" s="33"/>
      <c r="BC402" s="33"/>
      <c r="BD402" s="33"/>
      <c r="BE402" s="33"/>
      <c r="BF402" s="33"/>
      <c r="BG402" s="33"/>
      <c r="BH402" s="33"/>
      <c r="BI402" s="33"/>
      <c r="BJ402" s="33"/>
      <c r="BK402" s="33"/>
      <c r="BL402" s="33"/>
      <c r="BM402" s="34"/>
      <c r="BN402" s="178"/>
      <c r="BO402" s="178"/>
      <c r="BP402" s="178"/>
    </row>
    <row r="403" spans="1:68" ht="13.5" customHeight="1">
      <c r="A403" s="633"/>
      <c r="B403" s="679"/>
      <c r="C403" s="996"/>
      <c r="D403" s="996"/>
      <c r="E403" s="996"/>
      <c r="F403" s="996"/>
      <c r="G403" s="997"/>
      <c r="H403" s="621"/>
      <c r="I403" s="724"/>
      <c r="J403" s="907"/>
      <c r="K403" s="907"/>
      <c r="L403" s="907"/>
      <c r="M403" s="907"/>
      <c r="N403" s="907"/>
      <c r="O403" s="907"/>
      <c r="P403" s="907"/>
      <c r="Q403" s="907"/>
      <c r="R403" s="907"/>
      <c r="S403" s="907"/>
      <c r="T403" s="907"/>
      <c r="U403" s="907"/>
      <c r="V403" s="907"/>
      <c r="W403" s="907"/>
      <c r="X403" s="907"/>
      <c r="Y403" s="907"/>
      <c r="Z403" s="907"/>
      <c r="AA403" s="907"/>
      <c r="AB403" s="907"/>
      <c r="AC403" s="907"/>
      <c r="AD403" s="908"/>
      <c r="AE403" s="26"/>
      <c r="AF403" s="258"/>
      <c r="AG403" s="258"/>
      <c r="AH403" s="259"/>
      <c r="AI403" s="11"/>
      <c r="AO403" s="18"/>
      <c r="AP403" s="28"/>
      <c r="AQ403" s="28"/>
      <c r="AR403" s="203"/>
      <c r="AS403" s="204"/>
      <c r="AT403" s="204"/>
      <c r="AU403" s="204"/>
      <c r="AV403" s="204"/>
      <c r="AW403" s="205"/>
      <c r="AX403" s="207"/>
      <c r="AY403" s="33"/>
      <c r="AZ403" s="33"/>
      <c r="BA403" s="33"/>
      <c r="BB403" s="33"/>
      <c r="BC403" s="33"/>
      <c r="BD403" s="33"/>
      <c r="BE403" s="33"/>
      <c r="BF403" s="33"/>
      <c r="BG403" s="33"/>
      <c r="BH403" s="33"/>
      <c r="BI403" s="33"/>
      <c r="BJ403" s="33"/>
      <c r="BK403" s="33"/>
      <c r="BL403" s="33"/>
      <c r="BM403" s="34"/>
      <c r="BN403" s="178"/>
      <c r="BO403" s="178"/>
      <c r="BP403" s="178"/>
    </row>
    <row r="404" spans="1:68" ht="13.5" customHeight="1">
      <c r="A404" s="633"/>
      <c r="B404" s="679"/>
      <c r="C404" s="996"/>
      <c r="D404" s="996"/>
      <c r="E404" s="996"/>
      <c r="F404" s="996"/>
      <c r="G404" s="997"/>
      <c r="H404" s="621"/>
      <c r="I404" s="724"/>
      <c r="J404" s="907"/>
      <c r="K404" s="907"/>
      <c r="L404" s="907"/>
      <c r="M404" s="907"/>
      <c r="N404" s="907"/>
      <c r="O404" s="907"/>
      <c r="P404" s="907"/>
      <c r="Q404" s="907"/>
      <c r="R404" s="907"/>
      <c r="S404" s="907"/>
      <c r="T404" s="907"/>
      <c r="U404" s="907"/>
      <c r="V404" s="907"/>
      <c r="W404" s="907"/>
      <c r="X404" s="907"/>
      <c r="Y404" s="907"/>
      <c r="Z404" s="907"/>
      <c r="AA404" s="907"/>
      <c r="AB404" s="907"/>
      <c r="AC404" s="907"/>
      <c r="AD404" s="908"/>
      <c r="AE404" s="26"/>
      <c r="AF404" s="258"/>
      <c r="AG404" s="258"/>
      <c r="AH404" s="259"/>
      <c r="AI404" s="11"/>
      <c r="AO404" s="18"/>
      <c r="AP404" s="28"/>
      <c r="AQ404" s="28"/>
      <c r="AR404" s="203"/>
      <c r="AS404" s="204"/>
      <c r="AT404" s="204"/>
      <c r="AU404" s="204"/>
      <c r="AV404" s="204"/>
      <c r="AW404" s="205"/>
      <c r="AX404" s="207"/>
      <c r="AY404" s="33"/>
      <c r="AZ404" s="33"/>
      <c r="BA404" s="33"/>
      <c r="BB404" s="33"/>
      <c r="BC404" s="33"/>
      <c r="BD404" s="33"/>
      <c r="BE404" s="33"/>
      <c r="BF404" s="33"/>
      <c r="BG404" s="33"/>
      <c r="BH404" s="33"/>
      <c r="BI404" s="33"/>
      <c r="BJ404" s="33"/>
      <c r="BK404" s="33"/>
      <c r="BL404" s="33"/>
      <c r="BM404" s="34"/>
      <c r="BN404" s="178"/>
      <c r="BO404" s="178"/>
      <c r="BP404" s="178"/>
    </row>
    <row r="405" spans="1:68" ht="13.5" customHeight="1">
      <c r="A405" s="633"/>
      <c r="B405" s="726"/>
      <c r="C405" s="996"/>
      <c r="D405" s="996"/>
      <c r="E405" s="996"/>
      <c r="F405" s="996"/>
      <c r="G405" s="997"/>
      <c r="H405" s="621"/>
      <c r="I405" s="727"/>
      <c r="J405" s="898"/>
      <c r="K405" s="898"/>
      <c r="L405" s="898"/>
      <c r="M405" s="898"/>
      <c r="N405" s="898"/>
      <c r="O405" s="898"/>
      <c r="P405" s="898"/>
      <c r="Q405" s="898"/>
      <c r="R405" s="898"/>
      <c r="S405" s="898"/>
      <c r="T405" s="898"/>
      <c r="U405" s="898"/>
      <c r="V405" s="898"/>
      <c r="W405" s="898"/>
      <c r="X405" s="898"/>
      <c r="Y405" s="898"/>
      <c r="Z405" s="898"/>
      <c r="AA405" s="898"/>
      <c r="AB405" s="898"/>
      <c r="AC405" s="898"/>
      <c r="AD405" s="899"/>
      <c r="AE405" s="199"/>
      <c r="AF405" s="260"/>
      <c r="AG405" s="260"/>
      <c r="AH405" s="261"/>
      <c r="AI405" s="11"/>
      <c r="AO405" s="18"/>
      <c r="AP405" s="28"/>
      <c r="AQ405" s="28"/>
      <c r="AR405" s="203"/>
      <c r="AS405" s="204"/>
      <c r="AT405" s="204"/>
      <c r="AU405" s="204"/>
      <c r="AV405" s="204"/>
      <c r="AW405" s="205"/>
      <c r="AX405" s="208"/>
      <c r="AY405" s="202"/>
      <c r="AZ405" s="202"/>
      <c r="BA405" s="202"/>
      <c r="BB405" s="202"/>
      <c r="BC405" s="202"/>
      <c r="BD405" s="202"/>
      <c r="BE405" s="202"/>
      <c r="BF405" s="202"/>
      <c r="BG405" s="202"/>
      <c r="BH405" s="202"/>
      <c r="BI405" s="202"/>
      <c r="BJ405" s="202"/>
      <c r="BK405" s="202"/>
      <c r="BL405" s="202"/>
      <c r="BM405" s="209"/>
    </row>
    <row r="406" spans="1:68" ht="13.5" customHeight="1">
      <c r="A406" s="633"/>
      <c r="B406" s="726"/>
      <c r="C406" s="996"/>
      <c r="D406" s="996"/>
      <c r="E406" s="996"/>
      <c r="F406" s="996"/>
      <c r="G406" s="997"/>
      <c r="H406" s="621"/>
      <c r="I406" s="641" t="s">
        <v>489</v>
      </c>
      <c r="J406" s="896" t="s">
        <v>490</v>
      </c>
      <c r="K406" s="896"/>
      <c r="L406" s="896"/>
      <c r="M406" s="896"/>
      <c r="N406" s="896"/>
      <c r="O406" s="896"/>
      <c r="P406" s="896"/>
      <c r="Q406" s="896"/>
      <c r="R406" s="896"/>
      <c r="S406" s="896"/>
      <c r="T406" s="896"/>
      <c r="U406" s="896"/>
      <c r="V406" s="896"/>
      <c r="W406" s="896"/>
      <c r="X406" s="896"/>
      <c r="Y406" s="896"/>
      <c r="Z406" s="896"/>
      <c r="AA406" s="896"/>
      <c r="AB406" s="896"/>
      <c r="AC406" s="896"/>
      <c r="AD406" s="897"/>
      <c r="AE406" s="909" t="s">
        <v>2</v>
      </c>
      <c r="AF406" s="905"/>
      <c r="AG406" s="905"/>
      <c r="AH406" s="906"/>
      <c r="AI406" s="11"/>
      <c r="AO406" s="18"/>
      <c r="AP406" s="28"/>
      <c r="AQ406" s="28"/>
      <c r="AR406" s="203"/>
      <c r="AS406" s="204"/>
      <c r="AT406" s="204"/>
      <c r="AU406" s="204"/>
      <c r="AV406" s="204"/>
      <c r="AW406" s="205"/>
      <c r="AX406" s="208"/>
      <c r="AY406" s="202"/>
      <c r="AZ406" s="202"/>
      <c r="BA406" s="202"/>
      <c r="BB406" s="202"/>
      <c r="BC406" s="202"/>
      <c r="BD406" s="202"/>
      <c r="BE406" s="202"/>
      <c r="BF406" s="202"/>
      <c r="BG406" s="202"/>
      <c r="BH406" s="202"/>
      <c r="BI406" s="202"/>
      <c r="BJ406" s="202"/>
      <c r="BK406" s="202"/>
      <c r="BL406" s="202"/>
      <c r="BM406" s="209"/>
    </row>
    <row r="407" spans="1:68" ht="13.5" customHeight="1">
      <c r="A407" s="633"/>
      <c r="B407" s="726"/>
      <c r="C407" s="996"/>
      <c r="D407" s="996"/>
      <c r="E407" s="996"/>
      <c r="F407" s="996"/>
      <c r="G407" s="997"/>
      <c r="H407" s="621"/>
      <c r="I407" s="641"/>
      <c r="J407" s="907"/>
      <c r="K407" s="907"/>
      <c r="L407" s="907"/>
      <c r="M407" s="907"/>
      <c r="N407" s="907"/>
      <c r="O407" s="907"/>
      <c r="P407" s="907"/>
      <c r="Q407" s="907"/>
      <c r="R407" s="907"/>
      <c r="S407" s="907"/>
      <c r="T407" s="907"/>
      <c r="U407" s="907"/>
      <c r="V407" s="907"/>
      <c r="W407" s="907"/>
      <c r="X407" s="907"/>
      <c r="Y407" s="907"/>
      <c r="Z407" s="907"/>
      <c r="AA407" s="907"/>
      <c r="AB407" s="907"/>
      <c r="AC407" s="907"/>
      <c r="AD407" s="908"/>
      <c r="AE407" s="187"/>
      <c r="AF407" s="258"/>
      <c r="AG407" s="258"/>
      <c r="AH407" s="259"/>
      <c r="AI407" s="11"/>
      <c r="AO407" s="18"/>
      <c r="AP407" s="28"/>
      <c r="AQ407" s="28"/>
      <c r="AR407" s="203"/>
      <c r="AS407" s="204"/>
      <c r="AT407" s="204"/>
      <c r="AU407" s="204"/>
      <c r="AV407" s="204"/>
      <c r="AW407" s="205"/>
      <c r="AX407" s="208"/>
      <c r="AY407" s="202"/>
      <c r="AZ407" s="202"/>
      <c r="BA407" s="202"/>
      <c r="BB407" s="202"/>
      <c r="BC407" s="202"/>
      <c r="BD407" s="202"/>
      <c r="BE407" s="202"/>
      <c r="BF407" s="202"/>
      <c r="BG407" s="202"/>
      <c r="BH407" s="202"/>
      <c r="BI407" s="202"/>
      <c r="BJ407" s="202"/>
      <c r="BK407" s="202"/>
      <c r="BL407" s="202"/>
      <c r="BM407" s="209"/>
    </row>
    <row r="408" spans="1:68" ht="13.5" customHeight="1">
      <c r="A408" s="633"/>
      <c r="B408" s="679"/>
      <c r="C408" s="996"/>
      <c r="D408" s="996"/>
      <c r="E408" s="996"/>
      <c r="F408" s="996"/>
      <c r="G408" s="997"/>
      <c r="H408" s="621"/>
      <c r="I408" s="641"/>
      <c r="J408" s="907"/>
      <c r="K408" s="907"/>
      <c r="L408" s="907"/>
      <c r="M408" s="907"/>
      <c r="N408" s="907"/>
      <c r="O408" s="907"/>
      <c r="P408" s="907"/>
      <c r="Q408" s="907"/>
      <c r="R408" s="907"/>
      <c r="S408" s="907"/>
      <c r="T408" s="907"/>
      <c r="U408" s="907"/>
      <c r="V408" s="907"/>
      <c r="W408" s="907"/>
      <c r="X408" s="907"/>
      <c r="Y408" s="907"/>
      <c r="Z408" s="907"/>
      <c r="AA408" s="907"/>
      <c r="AB408" s="907"/>
      <c r="AC408" s="907"/>
      <c r="AD408" s="908"/>
      <c r="AE408" s="187"/>
      <c r="AF408" s="258"/>
      <c r="AG408" s="258"/>
      <c r="AH408" s="259"/>
      <c r="AI408" s="11"/>
      <c r="AO408" s="18"/>
      <c r="AP408" s="28"/>
      <c r="AQ408" s="28"/>
      <c r="AR408" s="203"/>
      <c r="AS408" s="204"/>
      <c r="AT408" s="204"/>
      <c r="AU408" s="204"/>
      <c r="AV408" s="204"/>
      <c r="AW408" s="205"/>
      <c r="AX408" s="208"/>
      <c r="AY408" s="202"/>
      <c r="AZ408" s="202"/>
      <c r="BA408" s="202"/>
      <c r="BB408" s="202"/>
      <c r="BC408" s="202"/>
      <c r="BD408" s="202"/>
      <c r="BE408" s="202"/>
      <c r="BF408" s="202"/>
      <c r="BG408" s="202"/>
      <c r="BH408" s="202"/>
      <c r="BI408" s="202"/>
      <c r="BJ408" s="202"/>
      <c r="BK408" s="202"/>
      <c r="BL408" s="202"/>
      <c r="BM408" s="209"/>
    </row>
    <row r="409" spans="1:68" ht="13.5" customHeight="1">
      <c r="A409" s="633"/>
      <c r="B409" s="679"/>
      <c r="C409" s="996"/>
      <c r="D409" s="996"/>
      <c r="E409" s="996"/>
      <c r="F409" s="996"/>
      <c r="G409" s="997"/>
      <c r="H409" s="621"/>
      <c r="I409" s="641"/>
      <c r="J409" s="907"/>
      <c r="K409" s="907"/>
      <c r="L409" s="907"/>
      <c r="M409" s="907"/>
      <c r="N409" s="907"/>
      <c r="O409" s="907"/>
      <c r="P409" s="907"/>
      <c r="Q409" s="907"/>
      <c r="R409" s="907"/>
      <c r="S409" s="907"/>
      <c r="T409" s="907"/>
      <c r="U409" s="907"/>
      <c r="V409" s="907"/>
      <c r="W409" s="907"/>
      <c r="X409" s="907"/>
      <c r="Y409" s="907"/>
      <c r="Z409" s="907"/>
      <c r="AA409" s="907"/>
      <c r="AB409" s="907"/>
      <c r="AC409" s="907"/>
      <c r="AD409" s="908"/>
      <c r="AE409" s="187"/>
      <c r="AF409" s="258"/>
      <c r="AG409" s="258"/>
      <c r="AH409" s="259"/>
      <c r="AI409" s="11"/>
      <c r="AO409" s="18"/>
      <c r="AP409" s="28"/>
      <c r="AQ409" s="28"/>
      <c r="AR409" s="203"/>
      <c r="AS409" s="204"/>
      <c r="AT409" s="204"/>
      <c r="AU409" s="204"/>
      <c r="AV409" s="204"/>
      <c r="AW409" s="205"/>
      <c r="AX409" s="208"/>
      <c r="AY409" s="202"/>
      <c r="AZ409" s="202"/>
      <c r="BA409" s="202"/>
      <c r="BB409" s="202"/>
      <c r="BC409" s="202"/>
      <c r="BD409" s="202"/>
      <c r="BE409" s="202"/>
      <c r="BF409" s="202"/>
      <c r="BG409" s="202"/>
      <c r="BH409" s="202"/>
      <c r="BI409" s="202"/>
      <c r="BJ409" s="202"/>
      <c r="BK409" s="202"/>
      <c r="BL409" s="202"/>
      <c r="BM409" s="209"/>
    </row>
    <row r="410" spans="1:68" ht="13.5" customHeight="1">
      <c r="A410" s="633"/>
      <c r="B410" s="679"/>
      <c r="C410" s="996"/>
      <c r="D410" s="996"/>
      <c r="E410" s="996"/>
      <c r="F410" s="996"/>
      <c r="G410" s="997"/>
      <c r="H410" s="621"/>
      <c r="I410" s="641"/>
      <c r="J410" s="907"/>
      <c r="K410" s="907"/>
      <c r="L410" s="907"/>
      <c r="M410" s="907"/>
      <c r="N410" s="907"/>
      <c r="O410" s="907"/>
      <c r="P410" s="907"/>
      <c r="Q410" s="907"/>
      <c r="R410" s="907"/>
      <c r="S410" s="907"/>
      <c r="T410" s="907"/>
      <c r="U410" s="907"/>
      <c r="V410" s="907"/>
      <c r="W410" s="907"/>
      <c r="X410" s="907"/>
      <c r="Y410" s="907"/>
      <c r="Z410" s="907"/>
      <c r="AA410" s="907"/>
      <c r="AB410" s="907"/>
      <c r="AC410" s="907"/>
      <c r="AD410" s="908"/>
      <c r="AE410" s="187"/>
      <c r="AF410" s="258"/>
      <c r="AG410" s="258"/>
      <c r="AH410" s="259"/>
      <c r="AI410" s="11"/>
      <c r="AO410" s="18"/>
      <c r="AP410" s="28"/>
      <c r="AQ410" s="28"/>
      <c r="AR410" s="203"/>
      <c r="AS410" s="204"/>
      <c r="AT410" s="204"/>
      <c r="AU410" s="204"/>
      <c r="AV410" s="204"/>
      <c r="AW410" s="205"/>
      <c r="AX410" s="208"/>
      <c r="AY410" s="202"/>
      <c r="AZ410" s="202"/>
      <c r="BA410" s="202"/>
      <c r="BB410" s="202"/>
      <c r="BC410" s="202"/>
      <c r="BD410" s="202"/>
      <c r="BE410" s="202"/>
      <c r="BF410" s="202"/>
      <c r="BG410" s="202"/>
      <c r="BH410" s="202"/>
      <c r="BI410" s="202"/>
      <c r="BJ410" s="202"/>
      <c r="BK410" s="202"/>
      <c r="BL410" s="202"/>
      <c r="BM410" s="209"/>
    </row>
    <row r="411" spans="1:68" ht="13.5" customHeight="1">
      <c r="A411" s="633"/>
      <c r="B411" s="679"/>
      <c r="C411" s="941" t="s">
        <v>709</v>
      </c>
      <c r="D411" s="942"/>
      <c r="E411" s="942"/>
      <c r="F411" s="942"/>
      <c r="G411" s="943"/>
      <c r="H411" s="621"/>
      <c r="I411" s="628" t="s">
        <v>491</v>
      </c>
      <c r="J411" s="896" t="s">
        <v>492</v>
      </c>
      <c r="K411" s="896"/>
      <c r="L411" s="896"/>
      <c r="M411" s="896"/>
      <c r="N411" s="896"/>
      <c r="O411" s="896"/>
      <c r="P411" s="896"/>
      <c r="Q411" s="896"/>
      <c r="R411" s="896"/>
      <c r="S411" s="896"/>
      <c r="T411" s="896"/>
      <c r="U411" s="896"/>
      <c r="V411" s="896"/>
      <c r="W411" s="896"/>
      <c r="X411" s="896"/>
      <c r="Y411" s="896"/>
      <c r="Z411" s="896"/>
      <c r="AA411" s="896"/>
      <c r="AB411" s="896"/>
      <c r="AC411" s="896"/>
      <c r="AD411" s="897"/>
      <c r="AE411" s="909" t="s">
        <v>2</v>
      </c>
      <c r="AF411" s="905"/>
      <c r="AG411" s="905"/>
      <c r="AH411" s="906"/>
      <c r="AI411" s="10" t="s">
        <v>67</v>
      </c>
      <c r="AN411" s="12"/>
      <c r="AO411" s="28"/>
      <c r="AP411" s="28"/>
      <c r="AQ411" s="28"/>
      <c r="AR411" s="208"/>
      <c r="AS411" s="202"/>
      <c r="AT411" s="202"/>
      <c r="AU411" s="202"/>
      <c r="AV411" s="202"/>
      <c r="AW411" s="209"/>
      <c r="AX411" s="208"/>
      <c r="AY411" s="202"/>
      <c r="AZ411" s="202"/>
      <c r="BA411" s="202"/>
      <c r="BB411" s="202"/>
      <c r="BC411" s="202"/>
      <c r="BD411" s="202"/>
      <c r="BE411" s="202"/>
      <c r="BF411" s="202"/>
      <c r="BG411" s="202"/>
      <c r="BH411" s="202"/>
      <c r="BI411" s="202"/>
      <c r="BJ411" s="202"/>
      <c r="BK411" s="202"/>
      <c r="BL411" s="202"/>
      <c r="BM411" s="209"/>
    </row>
    <row r="412" spans="1:68" ht="13.5" customHeight="1">
      <c r="A412" s="633"/>
      <c r="B412" s="686"/>
      <c r="C412" s="942"/>
      <c r="D412" s="942"/>
      <c r="E412" s="942"/>
      <c r="F412" s="942"/>
      <c r="G412" s="943"/>
      <c r="H412" s="621"/>
      <c r="I412" s="724"/>
      <c r="J412" s="907"/>
      <c r="K412" s="907"/>
      <c r="L412" s="907"/>
      <c r="M412" s="907"/>
      <c r="N412" s="907"/>
      <c r="O412" s="907"/>
      <c r="P412" s="907"/>
      <c r="Q412" s="907"/>
      <c r="R412" s="907"/>
      <c r="S412" s="907"/>
      <c r="T412" s="907"/>
      <c r="U412" s="907"/>
      <c r="V412" s="907"/>
      <c r="W412" s="907"/>
      <c r="X412" s="907"/>
      <c r="Y412" s="907"/>
      <c r="Z412" s="907"/>
      <c r="AA412" s="907"/>
      <c r="AB412" s="907"/>
      <c r="AC412" s="907"/>
      <c r="AD412" s="908"/>
      <c r="AE412" s="26"/>
      <c r="AF412" s="17"/>
      <c r="AG412" s="17"/>
      <c r="AH412" s="186"/>
      <c r="AI412" s="11"/>
      <c r="AN412" s="12"/>
      <c r="AO412" s="28"/>
      <c r="AP412" s="28"/>
      <c r="AQ412" s="28"/>
      <c r="AR412" s="208"/>
      <c r="AS412" s="202"/>
      <c r="AT412" s="202"/>
      <c r="AU412" s="202"/>
      <c r="AV412" s="202"/>
      <c r="AW412" s="209"/>
      <c r="AX412" s="208"/>
      <c r="AY412" s="202"/>
      <c r="AZ412" s="202"/>
      <c r="BA412" s="202"/>
      <c r="BB412" s="202"/>
      <c r="BC412" s="202"/>
      <c r="BD412" s="202"/>
      <c r="BE412" s="202"/>
      <c r="BF412" s="202"/>
      <c r="BG412" s="202"/>
      <c r="BH412" s="202"/>
      <c r="BI412" s="202"/>
      <c r="BJ412" s="202"/>
      <c r="BK412" s="202"/>
      <c r="BL412" s="202"/>
      <c r="BM412" s="209"/>
    </row>
    <row r="413" spans="1:68" ht="13.5" customHeight="1">
      <c r="A413" s="633"/>
      <c r="B413" s="579"/>
      <c r="C413" s="245"/>
      <c r="D413" s="245"/>
      <c r="E413" s="245"/>
      <c r="F413" s="245"/>
      <c r="G413" s="578"/>
      <c r="H413" s="621"/>
      <c r="I413" s="724"/>
      <c r="J413" s="907"/>
      <c r="K413" s="907"/>
      <c r="L413" s="907"/>
      <c r="M413" s="907"/>
      <c r="N413" s="907"/>
      <c r="O413" s="907"/>
      <c r="P413" s="907"/>
      <c r="Q413" s="907"/>
      <c r="R413" s="907"/>
      <c r="S413" s="907"/>
      <c r="T413" s="907"/>
      <c r="U413" s="907"/>
      <c r="V413" s="907"/>
      <c r="W413" s="907"/>
      <c r="X413" s="907"/>
      <c r="Y413" s="907"/>
      <c r="Z413" s="907"/>
      <c r="AA413" s="907"/>
      <c r="AB413" s="907"/>
      <c r="AC413" s="907"/>
      <c r="AD413" s="908"/>
      <c r="AE413" s="26"/>
      <c r="AF413" s="17"/>
      <c r="AG413" s="17"/>
      <c r="AH413" s="186"/>
      <c r="AI413" s="11"/>
      <c r="AN413" s="12"/>
      <c r="AO413" s="28"/>
      <c r="AP413" s="28"/>
      <c r="AQ413" s="28"/>
      <c r="AR413" s="208"/>
      <c r="AS413" s="202"/>
      <c r="AT413" s="202"/>
      <c r="AU413" s="202"/>
      <c r="AV413" s="202"/>
      <c r="AW413" s="209"/>
      <c r="AX413" s="208"/>
      <c r="AY413" s="202"/>
      <c r="AZ413" s="202"/>
      <c r="BA413" s="202"/>
      <c r="BB413" s="202"/>
      <c r="BC413" s="202"/>
      <c r="BD413" s="202"/>
      <c r="BE413" s="202"/>
      <c r="BF413" s="202"/>
      <c r="BG413" s="202"/>
      <c r="BH413" s="202"/>
      <c r="BI413" s="202"/>
      <c r="BJ413" s="202"/>
      <c r="BK413" s="202"/>
      <c r="BL413" s="202"/>
      <c r="BM413" s="209"/>
    </row>
    <row r="414" spans="1:68" ht="13.5" customHeight="1">
      <c r="A414" s="633"/>
      <c r="B414" s="1235" t="s">
        <v>1130</v>
      </c>
      <c r="C414" s="996"/>
      <c r="D414" s="996"/>
      <c r="E414" s="996"/>
      <c r="F414" s="996"/>
      <c r="G414" s="997"/>
      <c r="H414" s="621"/>
      <c r="I414" s="632"/>
      <c r="J414" s="907"/>
      <c r="K414" s="907"/>
      <c r="L414" s="907"/>
      <c r="M414" s="907"/>
      <c r="N414" s="907"/>
      <c r="O414" s="907"/>
      <c r="P414" s="907"/>
      <c r="Q414" s="907"/>
      <c r="R414" s="907"/>
      <c r="S414" s="907"/>
      <c r="T414" s="907"/>
      <c r="U414" s="907"/>
      <c r="V414" s="907"/>
      <c r="W414" s="907"/>
      <c r="X414" s="907"/>
      <c r="Y414" s="907"/>
      <c r="Z414" s="907"/>
      <c r="AA414" s="907"/>
      <c r="AB414" s="907"/>
      <c r="AC414" s="907"/>
      <c r="AD414" s="908"/>
      <c r="AE414" s="26"/>
      <c r="AF414" s="258"/>
      <c r="AG414" s="258"/>
      <c r="AH414" s="259"/>
      <c r="AI414" s="11"/>
      <c r="AJ414" s="33"/>
      <c r="AK414" s="33"/>
      <c r="AL414" s="33"/>
      <c r="AM414" s="33"/>
      <c r="AN414" s="34"/>
      <c r="AO414" s="33"/>
      <c r="AP414" s="33"/>
      <c r="AQ414" s="34"/>
      <c r="AR414" s="208"/>
      <c r="AS414" s="202"/>
      <c r="AT414" s="202"/>
      <c r="AU414" s="202"/>
      <c r="AV414" s="202"/>
      <c r="AW414" s="209"/>
      <c r="AX414" s="208"/>
      <c r="AY414" s="202"/>
      <c r="AZ414" s="202"/>
      <c r="BA414" s="202"/>
      <c r="BB414" s="202"/>
      <c r="BC414" s="202"/>
      <c r="BD414" s="202"/>
      <c r="BE414" s="202"/>
      <c r="BF414" s="202"/>
      <c r="BG414" s="202"/>
      <c r="BH414" s="202"/>
      <c r="BI414" s="202"/>
      <c r="BJ414" s="202"/>
      <c r="BK414" s="202"/>
      <c r="BL414" s="202"/>
      <c r="BM414" s="209"/>
    </row>
    <row r="415" spans="1:68" ht="13.5" customHeight="1">
      <c r="A415" s="633"/>
      <c r="B415" s="1236"/>
      <c r="C415" s="996"/>
      <c r="D415" s="996"/>
      <c r="E415" s="996"/>
      <c r="F415" s="996"/>
      <c r="G415" s="997"/>
      <c r="H415" s="621"/>
      <c r="I415" s="632"/>
      <c r="J415" s="907"/>
      <c r="K415" s="907"/>
      <c r="L415" s="907"/>
      <c r="M415" s="907"/>
      <c r="N415" s="907"/>
      <c r="O415" s="907"/>
      <c r="P415" s="907"/>
      <c r="Q415" s="907"/>
      <c r="R415" s="907"/>
      <c r="S415" s="907"/>
      <c r="T415" s="907"/>
      <c r="U415" s="907"/>
      <c r="V415" s="907"/>
      <c r="W415" s="907"/>
      <c r="X415" s="907"/>
      <c r="Y415" s="907"/>
      <c r="Z415" s="907"/>
      <c r="AA415" s="907"/>
      <c r="AB415" s="907"/>
      <c r="AC415" s="907"/>
      <c r="AD415" s="908"/>
      <c r="AE415" s="26"/>
      <c r="AF415" s="258"/>
      <c r="AG415" s="258"/>
      <c r="AH415" s="259"/>
      <c r="AI415" s="11"/>
      <c r="AJ415" s="33"/>
      <c r="AK415" s="33"/>
      <c r="AL415" s="33"/>
      <c r="AM415" s="33"/>
      <c r="AN415" s="34"/>
      <c r="AO415" s="33"/>
      <c r="AP415" s="33"/>
      <c r="AQ415" s="34"/>
      <c r="AR415" s="208"/>
      <c r="AS415" s="202"/>
      <c r="AT415" s="202"/>
      <c r="AU415" s="202"/>
      <c r="AV415" s="202"/>
      <c r="AW415" s="209"/>
      <c r="AX415" s="208"/>
      <c r="AY415" s="202"/>
      <c r="AZ415" s="202"/>
      <c r="BA415" s="202"/>
      <c r="BB415" s="202"/>
      <c r="BC415" s="202"/>
      <c r="BD415" s="202"/>
      <c r="BE415" s="202"/>
      <c r="BF415" s="202"/>
      <c r="BG415" s="202"/>
      <c r="BH415" s="202"/>
      <c r="BI415" s="202"/>
      <c r="BJ415" s="202"/>
      <c r="BK415" s="202"/>
      <c r="BL415" s="202"/>
      <c r="BM415" s="209"/>
    </row>
    <row r="416" spans="1:68" ht="13.5" customHeight="1">
      <c r="A416" s="633"/>
      <c r="B416" s="1236"/>
      <c r="C416" s="996"/>
      <c r="D416" s="996"/>
      <c r="E416" s="996"/>
      <c r="F416" s="996"/>
      <c r="G416" s="997"/>
      <c r="H416" s="621"/>
      <c r="I416" s="632"/>
      <c r="J416" s="907"/>
      <c r="K416" s="907"/>
      <c r="L416" s="907"/>
      <c r="M416" s="907"/>
      <c r="N416" s="907"/>
      <c r="O416" s="907"/>
      <c r="P416" s="907"/>
      <c r="Q416" s="907"/>
      <c r="R416" s="907"/>
      <c r="S416" s="907"/>
      <c r="T416" s="907"/>
      <c r="U416" s="907"/>
      <c r="V416" s="907"/>
      <c r="W416" s="907"/>
      <c r="X416" s="907"/>
      <c r="Y416" s="907"/>
      <c r="Z416" s="907"/>
      <c r="AA416" s="907"/>
      <c r="AB416" s="907"/>
      <c r="AC416" s="907"/>
      <c r="AD416" s="908"/>
      <c r="AE416" s="26"/>
      <c r="AF416" s="258"/>
      <c r="AG416" s="258"/>
      <c r="AH416" s="259"/>
      <c r="AI416" s="11"/>
      <c r="AJ416" s="33"/>
      <c r="AK416" s="33"/>
      <c r="AL416" s="33"/>
      <c r="AM416" s="33"/>
      <c r="AN416" s="34"/>
      <c r="AO416" s="33"/>
      <c r="AP416" s="33"/>
      <c r="AQ416" s="34"/>
      <c r="AR416" s="208"/>
      <c r="AS416" s="202"/>
      <c r="AT416" s="202"/>
      <c r="AU416" s="202"/>
      <c r="AV416" s="202"/>
      <c r="AW416" s="209"/>
      <c r="AX416" s="208"/>
      <c r="AY416" s="202"/>
      <c r="AZ416" s="202"/>
      <c r="BA416" s="202"/>
      <c r="BB416" s="202"/>
      <c r="BC416" s="202"/>
      <c r="BD416" s="202"/>
      <c r="BE416" s="202"/>
      <c r="BF416" s="202"/>
      <c r="BG416" s="202"/>
      <c r="BH416" s="202"/>
      <c r="BI416" s="202"/>
      <c r="BJ416" s="202"/>
      <c r="BK416" s="202"/>
      <c r="BL416" s="202"/>
      <c r="BM416" s="209"/>
    </row>
    <row r="417" spans="1:68" ht="13.5" customHeight="1">
      <c r="A417" s="633"/>
      <c r="B417" s="1236"/>
      <c r="C417" s="996"/>
      <c r="D417" s="996"/>
      <c r="E417" s="996"/>
      <c r="F417" s="996"/>
      <c r="G417" s="997"/>
      <c r="H417" s="621"/>
      <c r="I417" s="632"/>
      <c r="J417" s="907"/>
      <c r="K417" s="907"/>
      <c r="L417" s="907"/>
      <c r="M417" s="907"/>
      <c r="N417" s="907"/>
      <c r="O417" s="907"/>
      <c r="P417" s="907"/>
      <c r="Q417" s="907"/>
      <c r="R417" s="907"/>
      <c r="S417" s="907"/>
      <c r="T417" s="907"/>
      <c r="U417" s="907"/>
      <c r="V417" s="907"/>
      <c r="W417" s="907"/>
      <c r="X417" s="907"/>
      <c r="Y417" s="907"/>
      <c r="Z417" s="907"/>
      <c r="AA417" s="907"/>
      <c r="AB417" s="907"/>
      <c r="AC417" s="907"/>
      <c r="AD417" s="908"/>
      <c r="AE417" s="26"/>
      <c r="AF417" s="258"/>
      <c r="AG417" s="258"/>
      <c r="AH417" s="259"/>
      <c r="AI417" s="11"/>
      <c r="AJ417" s="33"/>
      <c r="AK417" s="33"/>
      <c r="AL417" s="33"/>
      <c r="AM417" s="33"/>
      <c r="AN417" s="34"/>
      <c r="AO417" s="33"/>
      <c r="AP417" s="33"/>
      <c r="AQ417" s="34"/>
      <c r="AR417" s="208"/>
      <c r="AS417" s="202"/>
      <c r="AT417" s="202"/>
      <c r="AU417" s="202"/>
      <c r="AV417" s="202"/>
      <c r="AW417" s="209"/>
      <c r="AX417" s="208"/>
      <c r="AY417" s="202"/>
      <c r="AZ417" s="202"/>
      <c r="BA417" s="202"/>
      <c r="BB417" s="202"/>
      <c r="BC417" s="202"/>
      <c r="BD417" s="202"/>
      <c r="BE417" s="202"/>
      <c r="BF417" s="202"/>
      <c r="BG417" s="202"/>
      <c r="BH417" s="202"/>
      <c r="BI417" s="202"/>
      <c r="BJ417" s="202"/>
      <c r="BK417" s="202"/>
      <c r="BL417" s="202"/>
      <c r="BM417" s="209"/>
    </row>
    <row r="418" spans="1:68" ht="13.5" customHeight="1">
      <c r="A418" s="633"/>
      <c r="B418" s="1188" t="s">
        <v>559</v>
      </c>
      <c r="C418" s="1237"/>
      <c r="D418" s="1237"/>
      <c r="E418" s="1237"/>
      <c r="F418" s="1237"/>
      <c r="G418" s="1238"/>
      <c r="H418" s="621"/>
      <c r="I418" s="632"/>
      <c r="J418" s="907"/>
      <c r="K418" s="907"/>
      <c r="L418" s="907"/>
      <c r="M418" s="907"/>
      <c r="N418" s="907"/>
      <c r="O418" s="907"/>
      <c r="P418" s="907"/>
      <c r="Q418" s="907"/>
      <c r="R418" s="907"/>
      <c r="S418" s="907"/>
      <c r="T418" s="907"/>
      <c r="U418" s="907"/>
      <c r="V418" s="907"/>
      <c r="W418" s="907"/>
      <c r="X418" s="907"/>
      <c r="Y418" s="907"/>
      <c r="Z418" s="907"/>
      <c r="AA418" s="907"/>
      <c r="AB418" s="907"/>
      <c r="AC418" s="907"/>
      <c r="AD418" s="908"/>
      <c r="AE418" s="26"/>
      <c r="AF418" s="258"/>
      <c r="AG418" s="258"/>
      <c r="AH418" s="259"/>
      <c r="AI418" s="11"/>
      <c r="AJ418" s="33"/>
      <c r="AK418" s="33"/>
      <c r="AL418" s="33"/>
      <c r="AM418" s="33"/>
      <c r="AN418" s="34"/>
      <c r="AO418" s="33"/>
      <c r="AP418" s="33"/>
      <c r="AQ418" s="34"/>
      <c r="AR418" s="208"/>
      <c r="AS418" s="202"/>
      <c r="AT418" s="202"/>
      <c r="AU418" s="202"/>
      <c r="AV418" s="202"/>
      <c r="AW418" s="209"/>
      <c r="AX418" s="207"/>
      <c r="AY418" s="33"/>
      <c r="AZ418" s="33"/>
      <c r="BA418" s="33"/>
      <c r="BB418" s="33"/>
      <c r="BC418" s="33"/>
      <c r="BD418" s="33"/>
      <c r="BE418" s="33"/>
      <c r="BF418" s="33"/>
      <c r="BG418" s="33"/>
      <c r="BH418" s="33"/>
      <c r="BI418" s="33"/>
      <c r="BJ418" s="33"/>
      <c r="BK418" s="33"/>
      <c r="BL418" s="33"/>
      <c r="BM418" s="34"/>
    </row>
    <row r="419" spans="1:68" ht="13.5" customHeight="1">
      <c r="A419" s="633"/>
      <c r="B419" s="1239"/>
      <c r="C419" s="1237"/>
      <c r="D419" s="1237"/>
      <c r="E419" s="1237"/>
      <c r="F419" s="1237"/>
      <c r="G419" s="1238"/>
      <c r="H419" s="621"/>
      <c r="I419" s="632"/>
      <c r="J419" s="907"/>
      <c r="K419" s="907"/>
      <c r="L419" s="907"/>
      <c r="M419" s="907"/>
      <c r="N419" s="907"/>
      <c r="O419" s="907"/>
      <c r="P419" s="907"/>
      <c r="Q419" s="907"/>
      <c r="R419" s="907"/>
      <c r="S419" s="907"/>
      <c r="T419" s="907"/>
      <c r="U419" s="907"/>
      <c r="V419" s="907"/>
      <c r="W419" s="907"/>
      <c r="X419" s="907"/>
      <c r="Y419" s="907"/>
      <c r="Z419" s="907"/>
      <c r="AA419" s="907"/>
      <c r="AB419" s="907"/>
      <c r="AC419" s="907"/>
      <c r="AD419" s="908"/>
      <c r="AE419" s="26"/>
      <c r="AF419" s="258"/>
      <c r="AG419" s="258"/>
      <c r="AH419" s="259"/>
      <c r="AI419" s="11"/>
      <c r="AJ419" s="33"/>
      <c r="AK419" s="33"/>
      <c r="AL419" s="33"/>
      <c r="AM419" s="33"/>
      <c r="AN419" s="34"/>
      <c r="AO419" s="33"/>
      <c r="AP419" s="33"/>
      <c r="AQ419" s="34"/>
      <c r="AR419" s="208"/>
      <c r="AS419" s="202"/>
      <c r="AT419" s="202"/>
      <c r="AU419" s="202"/>
      <c r="AV419" s="202"/>
      <c r="AW419" s="209"/>
      <c r="AX419" s="207"/>
      <c r="AY419" s="33"/>
      <c r="AZ419" s="33"/>
      <c r="BA419" s="33"/>
      <c r="BB419" s="33"/>
      <c r="BC419" s="33"/>
      <c r="BD419" s="33"/>
      <c r="BE419" s="33"/>
      <c r="BF419" s="33"/>
      <c r="BG419" s="33"/>
      <c r="BH419" s="33"/>
      <c r="BI419" s="33"/>
      <c r="BJ419" s="33"/>
      <c r="BK419" s="33"/>
      <c r="BL419" s="33"/>
      <c r="BM419" s="34"/>
      <c r="BN419" s="403"/>
      <c r="BO419" s="403"/>
      <c r="BP419" s="264"/>
    </row>
    <row r="420" spans="1:68" ht="13.5" customHeight="1">
      <c r="A420" s="633"/>
      <c r="B420" s="1239"/>
      <c r="C420" s="1237"/>
      <c r="D420" s="1237"/>
      <c r="E420" s="1237"/>
      <c r="F420" s="1237"/>
      <c r="G420" s="1238"/>
      <c r="H420" s="621"/>
      <c r="I420" s="628" t="s">
        <v>493</v>
      </c>
      <c r="J420" s="896" t="s">
        <v>494</v>
      </c>
      <c r="K420" s="896"/>
      <c r="L420" s="896"/>
      <c r="M420" s="896"/>
      <c r="N420" s="896"/>
      <c r="O420" s="896"/>
      <c r="P420" s="896"/>
      <c r="Q420" s="896"/>
      <c r="R420" s="896"/>
      <c r="S420" s="896"/>
      <c r="T420" s="896"/>
      <c r="U420" s="896"/>
      <c r="V420" s="896"/>
      <c r="W420" s="896"/>
      <c r="X420" s="896"/>
      <c r="Y420" s="896"/>
      <c r="Z420" s="896"/>
      <c r="AA420" s="896"/>
      <c r="AB420" s="896"/>
      <c r="AC420" s="896"/>
      <c r="AD420" s="897"/>
      <c r="AE420" s="909" t="s">
        <v>2</v>
      </c>
      <c r="AF420" s="905"/>
      <c r="AG420" s="905"/>
      <c r="AH420" s="906"/>
      <c r="AI420" s="10" t="s">
        <v>67</v>
      </c>
      <c r="AN420" s="12"/>
      <c r="AO420" s="28"/>
      <c r="AP420" s="28"/>
      <c r="AQ420" s="28"/>
      <c r="AR420" s="208"/>
      <c r="AS420" s="202"/>
      <c r="AT420" s="202"/>
      <c r="AU420" s="202"/>
      <c r="AV420" s="202"/>
      <c r="AW420" s="209"/>
      <c r="AX420" s="207"/>
      <c r="AY420" s="264"/>
      <c r="AZ420" s="264"/>
      <c r="BA420" s="264"/>
      <c r="BB420" s="264"/>
      <c r="BC420" s="264"/>
      <c r="BD420" s="264"/>
      <c r="BE420" s="264"/>
      <c r="BF420" s="264"/>
      <c r="BG420" s="264"/>
      <c r="BH420" s="264"/>
      <c r="BI420" s="264"/>
      <c r="BJ420" s="264"/>
      <c r="BK420" s="264"/>
      <c r="BL420" s="264"/>
      <c r="BM420" s="280"/>
      <c r="BN420" s="403"/>
      <c r="BO420" s="403"/>
      <c r="BP420" s="264"/>
    </row>
    <row r="421" spans="1:68" ht="13.5" customHeight="1">
      <c r="A421" s="643"/>
      <c r="B421" s="625"/>
      <c r="C421" s="728"/>
      <c r="D421" s="728"/>
      <c r="E421" s="728"/>
      <c r="F421" s="728"/>
      <c r="G421" s="729"/>
      <c r="H421" s="625"/>
      <c r="I421" s="666"/>
      <c r="J421" s="1054"/>
      <c r="K421" s="1054"/>
      <c r="L421" s="1054"/>
      <c r="M421" s="1054"/>
      <c r="N421" s="1054"/>
      <c r="O421" s="1054"/>
      <c r="P421" s="1054"/>
      <c r="Q421" s="1054"/>
      <c r="R421" s="1054"/>
      <c r="S421" s="1054"/>
      <c r="T421" s="1054"/>
      <c r="U421" s="1054"/>
      <c r="V421" s="1054"/>
      <c r="W421" s="1054"/>
      <c r="X421" s="1054"/>
      <c r="Y421" s="1054"/>
      <c r="Z421" s="1054"/>
      <c r="AA421" s="1054"/>
      <c r="AB421" s="1054"/>
      <c r="AC421" s="1054"/>
      <c r="AD421" s="1067"/>
      <c r="AE421" s="45"/>
      <c r="AF421" s="262"/>
      <c r="AG421" s="262"/>
      <c r="AH421" s="263"/>
      <c r="AI421" s="48"/>
      <c r="AJ421" s="19"/>
      <c r="AK421" s="19"/>
      <c r="AL421" s="19"/>
      <c r="AM421" s="19"/>
      <c r="AN421" s="23"/>
      <c r="AO421" s="49"/>
      <c r="AP421" s="49"/>
      <c r="AQ421" s="49"/>
      <c r="AR421" s="210"/>
      <c r="AS421" s="211"/>
      <c r="AT421" s="211"/>
      <c r="AU421" s="211"/>
      <c r="AV421" s="211"/>
      <c r="AW421" s="212"/>
      <c r="AX421" s="317"/>
      <c r="AY421" s="265"/>
      <c r="AZ421" s="265"/>
      <c r="BA421" s="265"/>
      <c r="BB421" s="265"/>
      <c r="BC421" s="265"/>
      <c r="BD421" s="265"/>
      <c r="BE421" s="265"/>
      <c r="BF421" s="265"/>
      <c r="BG421" s="265"/>
      <c r="BH421" s="265"/>
      <c r="BI421" s="265"/>
      <c r="BJ421" s="265"/>
      <c r="BK421" s="265"/>
      <c r="BL421" s="265"/>
      <c r="BM421" s="294"/>
      <c r="BN421" s="403"/>
      <c r="BO421" s="403"/>
      <c r="BP421" s="264"/>
    </row>
    <row r="422" spans="1:68" ht="13.5" customHeight="1">
      <c r="A422" s="633"/>
      <c r="B422" s="611"/>
      <c r="C422" s="730"/>
      <c r="D422" s="730"/>
      <c r="E422" s="730"/>
      <c r="F422" s="730"/>
      <c r="G422" s="731"/>
      <c r="H422" s="621"/>
      <c r="I422" s="732" t="s">
        <v>454</v>
      </c>
      <c r="J422" s="614" t="s">
        <v>683</v>
      </c>
      <c r="K422" s="184"/>
      <c r="L422" s="184"/>
      <c r="M422" s="184"/>
      <c r="N422" s="184"/>
      <c r="O422" s="184"/>
      <c r="P422" s="184"/>
      <c r="Q422" s="184"/>
      <c r="R422" s="184"/>
      <c r="S422" s="184"/>
      <c r="T422" s="184"/>
      <c r="U422" s="184"/>
      <c r="V422" s="184"/>
      <c r="W422" s="184"/>
      <c r="X422" s="184"/>
      <c r="Y422" s="184"/>
      <c r="Z422" s="184"/>
      <c r="AA422" s="184"/>
      <c r="AB422" s="184"/>
      <c r="AC422" s="184"/>
      <c r="AD422" s="185"/>
      <c r="AE422" s="26"/>
      <c r="AF422" s="258"/>
      <c r="AG422" s="258"/>
      <c r="AH422" s="259"/>
      <c r="AI422" s="11"/>
      <c r="AO422" s="28"/>
      <c r="AP422" s="28"/>
      <c r="AQ422" s="28"/>
      <c r="AR422" s="929" t="s">
        <v>684</v>
      </c>
      <c r="AS422" s="930"/>
      <c r="AT422" s="930"/>
      <c r="AU422" s="930"/>
      <c r="AV422" s="930"/>
      <c r="AW422" s="931"/>
      <c r="AX422" s="932" t="s">
        <v>685</v>
      </c>
      <c r="AY422" s="933"/>
      <c r="AZ422" s="933"/>
      <c r="BA422" s="933"/>
      <c r="BB422" s="933"/>
      <c r="BC422" s="933"/>
      <c r="BD422" s="933"/>
      <c r="BE422" s="933"/>
      <c r="BF422" s="933"/>
      <c r="BG422" s="933"/>
      <c r="BH422" s="933"/>
      <c r="BI422" s="933"/>
      <c r="BJ422" s="933"/>
      <c r="BK422" s="933"/>
      <c r="BL422" s="933"/>
      <c r="BM422" s="934"/>
      <c r="BN422" s="403"/>
      <c r="BO422" s="403"/>
      <c r="BP422" s="264"/>
    </row>
    <row r="423" spans="1:68" ht="13.5" customHeight="1">
      <c r="A423" s="633"/>
      <c r="B423" s="621"/>
      <c r="C423" s="733"/>
      <c r="D423" s="733"/>
      <c r="E423" s="733"/>
      <c r="F423" s="733"/>
      <c r="G423" s="733"/>
      <c r="H423" s="621"/>
      <c r="I423" s="628"/>
      <c r="J423" s="896" t="s">
        <v>719</v>
      </c>
      <c r="K423" s="925"/>
      <c r="L423" s="925"/>
      <c r="M423" s="925"/>
      <c r="N423" s="925"/>
      <c r="O423" s="925"/>
      <c r="P423" s="925"/>
      <c r="Q423" s="925"/>
      <c r="R423" s="925"/>
      <c r="S423" s="925"/>
      <c r="T423" s="925"/>
      <c r="U423" s="925"/>
      <c r="V423" s="925"/>
      <c r="W423" s="925"/>
      <c r="X423" s="925"/>
      <c r="Y423" s="925"/>
      <c r="Z423" s="925"/>
      <c r="AA423" s="925"/>
      <c r="AB423" s="925"/>
      <c r="AC423" s="925"/>
      <c r="AD423" s="926"/>
      <c r="AE423" s="909" t="s">
        <v>2</v>
      </c>
      <c r="AF423" s="905"/>
      <c r="AG423" s="905"/>
      <c r="AH423" s="906"/>
      <c r="AI423" s="11"/>
      <c r="AO423" s="28"/>
      <c r="AP423" s="28"/>
      <c r="AQ423" s="28"/>
      <c r="AR423" s="929"/>
      <c r="AS423" s="930"/>
      <c r="AT423" s="930"/>
      <c r="AU423" s="930"/>
      <c r="AV423" s="930"/>
      <c r="AW423" s="931"/>
      <c r="AX423" s="932"/>
      <c r="AY423" s="933"/>
      <c r="AZ423" s="933"/>
      <c r="BA423" s="933"/>
      <c r="BB423" s="933"/>
      <c r="BC423" s="933"/>
      <c r="BD423" s="933"/>
      <c r="BE423" s="933"/>
      <c r="BF423" s="933"/>
      <c r="BG423" s="933"/>
      <c r="BH423" s="933"/>
      <c r="BI423" s="933"/>
      <c r="BJ423" s="933"/>
      <c r="BK423" s="933"/>
      <c r="BL423" s="933"/>
      <c r="BM423" s="934"/>
      <c r="BN423" s="403"/>
      <c r="BO423" s="403"/>
      <c r="BP423" s="264"/>
    </row>
    <row r="424" spans="1:68" ht="13.5" customHeight="1">
      <c r="A424" s="633"/>
      <c r="B424" s="621"/>
      <c r="C424" s="733"/>
      <c r="D424" s="733"/>
      <c r="E424" s="733"/>
      <c r="F424" s="733"/>
      <c r="G424" s="733"/>
      <c r="H424" s="621"/>
      <c r="I424" s="641"/>
      <c r="J424" s="996"/>
      <c r="K424" s="996"/>
      <c r="L424" s="996"/>
      <c r="M424" s="996"/>
      <c r="N424" s="996"/>
      <c r="O424" s="996"/>
      <c r="P424" s="996"/>
      <c r="Q424" s="996"/>
      <c r="R424" s="996"/>
      <c r="S424" s="996"/>
      <c r="T424" s="996"/>
      <c r="U424" s="996"/>
      <c r="V424" s="996"/>
      <c r="W424" s="996"/>
      <c r="X424" s="996"/>
      <c r="Y424" s="996"/>
      <c r="Z424" s="996"/>
      <c r="AA424" s="996"/>
      <c r="AB424" s="996"/>
      <c r="AC424" s="996"/>
      <c r="AD424" s="997"/>
      <c r="AE424" s="26"/>
      <c r="AF424" s="258"/>
      <c r="AG424" s="258"/>
      <c r="AH424" s="259"/>
      <c r="AI424" s="11"/>
      <c r="AO424" s="28"/>
      <c r="AP424" s="28"/>
      <c r="AQ424" s="28"/>
      <c r="AR424" s="929" t="s">
        <v>686</v>
      </c>
      <c r="AS424" s="930"/>
      <c r="AT424" s="930"/>
      <c r="AU424" s="930"/>
      <c r="AV424" s="930"/>
      <c r="AW424" s="931"/>
      <c r="AX424" s="932" t="s">
        <v>687</v>
      </c>
      <c r="AY424" s="933"/>
      <c r="AZ424" s="933"/>
      <c r="BA424" s="933"/>
      <c r="BB424" s="933"/>
      <c r="BC424" s="933"/>
      <c r="BD424" s="933"/>
      <c r="BE424" s="933"/>
      <c r="BF424" s="933"/>
      <c r="BG424" s="933"/>
      <c r="BH424" s="933"/>
      <c r="BI424" s="933"/>
      <c r="BJ424" s="933"/>
      <c r="BK424" s="933"/>
      <c r="BL424" s="933"/>
      <c r="BM424" s="934"/>
      <c r="BN424" s="403"/>
      <c r="BO424" s="403"/>
      <c r="BP424" s="264"/>
    </row>
    <row r="425" spans="1:68" ht="13.5" customHeight="1">
      <c r="A425" s="633"/>
      <c r="B425" s="621"/>
      <c r="C425" s="733"/>
      <c r="D425" s="733"/>
      <c r="E425" s="733"/>
      <c r="F425" s="733"/>
      <c r="G425" s="733"/>
      <c r="H425" s="621"/>
      <c r="I425" s="641"/>
      <c r="J425" s="996"/>
      <c r="K425" s="996"/>
      <c r="L425" s="996"/>
      <c r="M425" s="996"/>
      <c r="N425" s="996"/>
      <c r="O425" s="996"/>
      <c r="P425" s="996"/>
      <c r="Q425" s="996"/>
      <c r="R425" s="996"/>
      <c r="S425" s="996"/>
      <c r="T425" s="996"/>
      <c r="U425" s="996"/>
      <c r="V425" s="996"/>
      <c r="W425" s="996"/>
      <c r="X425" s="996"/>
      <c r="Y425" s="996"/>
      <c r="Z425" s="996"/>
      <c r="AA425" s="996"/>
      <c r="AB425" s="996"/>
      <c r="AC425" s="996"/>
      <c r="AD425" s="997"/>
      <c r="AE425" s="26"/>
      <c r="AF425" s="258"/>
      <c r="AG425" s="258"/>
      <c r="AH425" s="259"/>
      <c r="AI425" s="11"/>
      <c r="AO425" s="28"/>
      <c r="AP425" s="28"/>
      <c r="AQ425" s="28"/>
      <c r="AR425" s="929"/>
      <c r="AS425" s="930"/>
      <c r="AT425" s="930"/>
      <c r="AU425" s="930"/>
      <c r="AV425" s="930"/>
      <c r="AW425" s="931"/>
      <c r="AX425" s="932"/>
      <c r="AY425" s="933"/>
      <c r="AZ425" s="933"/>
      <c r="BA425" s="933"/>
      <c r="BB425" s="933"/>
      <c r="BC425" s="933"/>
      <c r="BD425" s="933"/>
      <c r="BE425" s="933"/>
      <c r="BF425" s="933"/>
      <c r="BG425" s="933"/>
      <c r="BH425" s="933"/>
      <c r="BI425" s="933"/>
      <c r="BJ425" s="933"/>
      <c r="BK425" s="933"/>
      <c r="BL425" s="933"/>
      <c r="BM425" s="934"/>
      <c r="BN425" s="403"/>
      <c r="BO425" s="403"/>
      <c r="BP425" s="264"/>
    </row>
    <row r="426" spans="1:68" ht="13.5" customHeight="1">
      <c r="A426" s="633"/>
      <c r="B426" s="621"/>
      <c r="C426" s="733"/>
      <c r="D426" s="733"/>
      <c r="E426" s="733"/>
      <c r="F426" s="733"/>
      <c r="G426" s="733"/>
      <c r="H426" s="621"/>
      <c r="I426" s="641"/>
      <c r="J426" s="996"/>
      <c r="K426" s="996"/>
      <c r="L426" s="996"/>
      <c r="M426" s="996"/>
      <c r="N426" s="996"/>
      <c r="O426" s="996"/>
      <c r="P426" s="996"/>
      <c r="Q426" s="996"/>
      <c r="R426" s="996"/>
      <c r="S426" s="996"/>
      <c r="T426" s="996"/>
      <c r="U426" s="996"/>
      <c r="V426" s="996"/>
      <c r="W426" s="996"/>
      <c r="X426" s="996"/>
      <c r="Y426" s="996"/>
      <c r="Z426" s="996"/>
      <c r="AA426" s="996"/>
      <c r="AB426" s="996"/>
      <c r="AC426" s="996"/>
      <c r="AD426" s="997"/>
      <c r="AE426" s="26"/>
      <c r="AF426" s="258"/>
      <c r="AG426" s="258"/>
      <c r="AH426" s="259"/>
      <c r="AI426" s="11"/>
      <c r="AO426" s="28"/>
      <c r="AP426" s="28"/>
      <c r="AQ426" s="28"/>
      <c r="AR426" s="929" t="s">
        <v>688</v>
      </c>
      <c r="AS426" s="930"/>
      <c r="AT426" s="930"/>
      <c r="AU426" s="930"/>
      <c r="AV426" s="930"/>
      <c r="AW426" s="931"/>
      <c r="AX426" s="932" t="s">
        <v>689</v>
      </c>
      <c r="AY426" s="933"/>
      <c r="AZ426" s="933"/>
      <c r="BA426" s="933"/>
      <c r="BB426" s="933"/>
      <c r="BC426" s="933"/>
      <c r="BD426" s="933"/>
      <c r="BE426" s="933"/>
      <c r="BF426" s="933"/>
      <c r="BG426" s="933"/>
      <c r="BH426" s="933"/>
      <c r="BI426" s="933"/>
      <c r="BJ426" s="933"/>
      <c r="BK426" s="933"/>
      <c r="BL426" s="933"/>
      <c r="BM426" s="934"/>
      <c r="BN426" s="403"/>
      <c r="BO426" s="403"/>
      <c r="BP426" s="264"/>
    </row>
    <row r="427" spans="1:68" ht="13.5" customHeight="1">
      <c r="A427" s="633"/>
      <c r="B427" s="621"/>
      <c r="C427" s="733"/>
      <c r="D427" s="733"/>
      <c r="E427" s="733"/>
      <c r="F427" s="733"/>
      <c r="G427" s="733"/>
      <c r="H427" s="621"/>
      <c r="I427" s="641"/>
      <c r="J427" s="996"/>
      <c r="K427" s="996"/>
      <c r="L427" s="996"/>
      <c r="M427" s="996"/>
      <c r="N427" s="996"/>
      <c r="O427" s="996"/>
      <c r="P427" s="996"/>
      <c r="Q427" s="996"/>
      <c r="R427" s="996"/>
      <c r="S427" s="996"/>
      <c r="T427" s="996"/>
      <c r="U427" s="996"/>
      <c r="V427" s="996"/>
      <c r="W427" s="996"/>
      <c r="X427" s="996"/>
      <c r="Y427" s="996"/>
      <c r="Z427" s="996"/>
      <c r="AA427" s="996"/>
      <c r="AB427" s="996"/>
      <c r="AC427" s="996"/>
      <c r="AD427" s="997"/>
      <c r="AE427" s="26"/>
      <c r="AF427" s="258"/>
      <c r="AG427" s="258"/>
      <c r="AH427" s="259"/>
      <c r="AI427" s="11"/>
      <c r="AO427" s="28"/>
      <c r="AP427" s="28"/>
      <c r="AQ427" s="28"/>
      <c r="AR427" s="929"/>
      <c r="AS427" s="930"/>
      <c r="AT427" s="930"/>
      <c r="AU427" s="930"/>
      <c r="AV427" s="930"/>
      <c r="AW427" s="931"/>
      <c r="AX427" s="932"/>
      <c r="AY427" s="933"/>
      <c r="AZ427" s="933"/>
      <c r="BA427" s="933"/>
      <c r="BB427" s="933"/>
      <c r="BC427" s="933"/>
      <c r="BD427" s="933"/>
      <c r="BE427" s="933"/>
      <c r="BF427" s="933"/>
      <c r="BG427" s="933"/>
      <c r="BH427" s="933"/>
      <c r="BI427" s="933"/>
      <c r="BJ427" s="933"/>
      <c r="BK427" s="933"/>
      <c r="BL427" s="933"/>
      <c r="BM427" s="934"/>
      <c r="BN427" s="403"/>
      <c r="BO427" s="403"/>
      <c r="BP427" s="264"/>
    </row>
    <row r="428" spans="1:68" ht="13.5" customHeight="1">
      <c r="A428" s="633"/>
      <c r="B428" s="621"/>
      <c r="C428" s="733"/>
      <c r="D428" s="733"/>
      <c r="E428" s="733"/>
      <c r="F428" s="733"/>
      <c r="G428" s="733"/>
      <c r="H428" s="621"/>
      <c r="I428" s="641"/>
      <c r="J428" s="996"/>
      <c r="K428" s="996"/>
      <c r="L428" s="996"/>
      <c r="M428" s="996"/>
      <c r="N428" s="996"/>
      <c r="O428" s="996"/>
      <c r="P428" s="996"/>
      <c r="Q428" s="996"/>
      <c r="R428" s="996"/>
      <c r="S428" s="996"/>
      <c r="T428" s="996"/>
      <c r="U428" s="996"/>
      <c r="V428" s="996"/>
      <c r="W428" s="996"/>
      <c r="X428" s="996"/>
      <c r="Y428" s="996"/>
      <c r="Z428" s="996"/>
      <c r="AA428" s="996"/>
      <c r="AB428" s="996"/>
      <c r="AC428" s="996"/>
      <c r="AD428" s="997"/>
      <c r="AE428" s="26"/>
      <c r="AF428" s="258"/>
      <c r="AG428" s="258"/>
      <c r="AH428" s="259"/>
      <c r="AI428" s="11"/>
      <c r="AO428" s="28"/>
      <c r="AP428" s="28"/>
      <c r="AQ428" s="28"/>
      <c r="AR428" s="208"/>
      <c r="AS428" s="202"/>
      <c r="AT428" s="202"/>
      <c r="AU428" s="202"/>
      <c r="AV428" s="202"/>
      <c r="AW428" s="209"/>
      <c r="AX428" s="207"/>
      <c r="AY428" s="264"/>
      <c r="AZ428" s="264"/>
      <c r="BA428" s="264"/>
      <c r="BB428" s="264"/>
      <c r="BC428" s="264"/>
      <c r="BD428" s="264"/>
      <c r="BE428" s="264"/>
      <c r="BF428" s="264"/>
      <c r="BG428" s="264"/>
      <c r="BH428" s="264"/>
      <c r="BI428" s="264"/>
      <c r="BJ428" s="264"/>
      <c r="BK428" s="264"/>
      <c r="BL428" s="264"/>
      <c r="BM428" s="280"/>
      <c r="BN428" s="403"/>
      <c r="BO428" s="403"/>
      <c r="BP428" s="264"/>
    </row>
    <row r="429" spans="1:68" ht="13.5" customHeight="1">
      <c r="A429" s="633"/>
      <c r="B429" s="621"/>
      <c r="C429" s="733"/>
      <c r="D429" s="733"/>
      <c r="E429" s="733"/>
      <c r="F429" s="733"/>
      <c r="G429" s="733"/>
      <c r="H429" s="621"/>
      <c r="I429" s="641"/>
      <c r="J429" s="996"/>
      <c r="K429" s="996"/>
      <c r="L429" s="996"/>
      <c r="M429" s="996"/>
      <c r="N429" s="996"/>
      <c r="O429" s="996"/>
      <c r="P429" s="996"/>
      <c r="Q429" s="996"/>
      <c r="R429" s="996"/>
      <c r="S429" s="996"/>
      <c r="T429" s="996"/>
      <c r="U429" s="996"/>
      <c r="V429" s="996"/>
      <c r="W429" s="996"/>
      <c r="X429" s="996"/>
      <c r="Y429" s="996"/>
      <c r="Z429" s="996"/>
      <c r="AA429" s="996"/>
      <c r="AB429" s="996"/>
      <c r="AC429" s="996"/>
      <c r="AD429" s="997"/>
      <c r="AE429" s="26"/>
      <c r="AF429" s="258"/>
      <c r="AG429" s="258"/>
      <c r="AH429" s="259"/>
      <c r="AI429" s="11"/>
      <c r="AO429" s="28"/>
      <c r="AP429" s="28"/>
      <c r="AQ429" s="28"/>
      <c r="AR429" s="208"/>
      <c r="AS429" s="202"/>
      <c r="AT429" s="202"/>
      <c r="AU429" s="202"/>
      <c r="AV429" s="202"/>
      <c r="AW429" s="209"/>
      <c r="AX429" s="207"/>
      <c r="AY429" s="264"/>
      <c r="AZ429" s="264"/>
      <c r="BA429" s="264"/>
      <c r="BB429" s="264"/>
      <c r="BC429" s="264"/>
      <c r="BD429" s="264"/>
      <c r="BE429" s="264"/>
      <c r="BF429" s="264"/>
      <c r="BG429" s="264"/>
      <c r="BH429" s="264"/>
      <c r="BI429" s="264"/>
      <c r="BJ429" s="264"/>
      <c r="BK429" s="264"/>
      <c r="BL429" s="264"/>
      <c r="BM429" s="280"/>
      <c r="BN429" s="403"/>
      <c r="BO429" s="403"/>
      <c r="BP429" s="264"/>
    </row>
    <row r="430" spans="1:68" ht="13.5" customHeight="1">
      <c r="A430" s="633"/>
      <c r="B430" s="621"/>
      <c r="C430" s="733"/>
      <c r="D430" s="733"/>
      <c r="E430" s="733"/>
      <c r="F430" s="733"/>
      <c r="G430" s="733"/>
      <c r="H430" s="621"/>
      <c r="I430" s="641"/>
      <c r="J430" s="996"/>
      <c r="K430" s="996"/>
      <c r="L430" s="996"/>
      <c r="M430" s="996"/>
      <c r="N430" s="996"/>
      <c r="O430" s="996"/>
      <c r="P430" s="996"/>
      <c r="Q430" s="996"/>
      <c r="R430" s="996"/>
      <c r="S430" s="996"/>
      <c r="T430" s="996"/>
      <c r="U430" s="996"/>
      <c r="V430" s="996"/>
      <c r="W430" s="996"/>
      <c r="X430" s="996"/>
      <c r="Y430" s="996"/>
      <c r="Z430" s="996"/>
      <c r="AA430" s="996"/>
      <c r="AB430" s="996"/>
      <c r="AC430" s="996"/>
      <c r="AD430" s="997"/>
      <c r="AE430" s="26"/>
      <c r="AF430" s="258"/>
      <c r="AG430" s="258"/>
      <c r="AH430" s="259"/>
      <c r="AI430" s="11"/>
      <c r="AO430" s="28"/>
      <c r="AP430" s="28"/>
      <c r="AQ430" s="28"/>
      <c r="AR430" s="208"/>
      <c r="AS430" s="202"/>
      <c r="AT430" s="202"/>
      <c r="AU430" s="202"/>
      <c r="AV430" s="202"/>
      <c r="AW430" s="209"/>
      <c r="AX430" s="207"/>
      <c r="AY430" s="264"/>
      <c r="AZ430" s="264"/>
      <c r="BA430" s="264"/>
      <c r="BB430" s="264"/>
      <c r="BC430" s="264"/>
      <c r="BD430" s="264"/>
      <c r="BE430" s="264"/>
      <c r="BF430" s="264"/>
      <c r="BG430" s="264"/>
      <c r="BH430" s="264"/>
      <c r="BI430" s="264"/>
      <c r="BJ430" s="264"/>
      <c r="BK430" s="264"/>
      <c r="BL430" s="264"/>
      <c r="BM430" s="280"/>
      <c r="BN430" s="403"/>
      <c r="BO430" s="403"/>
      <c r="BP430" s="264"/>
    </row>
    <row r="431" spans="1:68" ht="13.5" customHeight="1">
      <c r="A431" s="633"/>
      <c r="B431" s="621"/>
      <c r="C431" s="733"/>
      <c r="D431" s="733"/>
      <c r="E431" s="733"/>
      <c r="F431" s="733"/>
      <c r="G431" s="733"/>
      <c r="H431" s="621"/>
      <c r="I431" s="641"/>
      <c r="J431" s="927"/>
      <c r="K431" s="927"/>
      <c r="L431" s="927"/>
      <c r="M431" s="927"/>
      <c r="N431" s="927"/>
      <c r="O431" s="927"/>
      <c r="P431" s="927"/>
      <c r="Q431" s="927"/>
      <c r="R431" s="927"/>
      <c r="S431" s="927"/>
      <c r="T431" s="927"/>
      <c r="U431" s="927"/>
      <c r="V431" s="927"/>
      <c r="W431" s="927"/>
      <c r="X431" s="927"/>
      <c r="Y431" s="927"/>
      <c r="Z431" s="927"/>
      <c r="AA431" s="927"/>
      <c r="AB431" s="927"/>
      <c r="AC431" s="927"/>
      <c r="AD431" s="928"/>
      <c r="AE431" s="26"/>
      <c r="AF431" s="258"/>
      <c r="AG431" s="258"/>
      <c r="AH431" s="259"/>
      <c r="AI431" s="11"/>
      <c r="AO431" s="28"/>
      <c r="AP431" s="28"/>
      <c r="AQ431" s="28"/>
      <c r="AR431" s="208"/>
      <c r="AS431" s="202"/>
      <c r="AT431" s="202"/>
      <c r="AU431" s="202"/>
      <c r="AV431" s="202"/>
      <c r="AW431" s="209"/>
      <c r="AX431" s="207"/>
      <c r="AY431" s="264"/>
      <c r="AZ431" s="264"/>
      <c r="BA431" s="264"/>
      <c r="BB431" s="264"/>
      <c r="BC431" s="264"/>
      <c r="BD431" s="264"/>
      <c r="BE431" s="264"/>
      <c r="BF431" s="264"/>
      <c r="BG431" s="264"/>
      <c r="BH431" s="264"/>
      <c r="BI431" s="264"/>
      <c r="BJ431" s="264"/>
      <c r="BK431" s="264"/>
      <c r="BL431" s="264"/>
      <c r="BM431" s="280"/>
      <c r="BN431" s="403"/>
      <c r="BO431" s="403"/>
      <c r="BP431" s="264"/>
    </row>
    <row r="432" spans="1:68" ht="13.5" customHeight="1">
      <c r="A432" s="633"/>
      <c r="B432" s="621"/>
      <c r="C432" s="733"/>
      <c r="D432" s="733"/>
      <c r="E432" s="733"/>
      <c r="F432" s="733"/>
      <c r="G432" s="733"/>
      <c r="H432" s="621"/>
      <c r="I432" s="628"/>
      <c r="J432" s="896" t="s">
        <v>720</v>
      </c>
      <c r="K432" s="925"/>
      <c r="L432" s="925"/>
      <c r="M432" s="925"/>
      <c r="N432" s="925"/>
      <c r="O432" s="925"/>
      <c r="P432" s="925"/>
      <c r="Q432" s="925"/>
      <c r="R432" s="925"/>
      <c r="S432" s="925"/>
      <c r="T432" s="925"/>
      <c r="U432" s="925"/>
      <c r="V432" s="925"/>
      <c r="W432" s="925"/>
      <c r="X432" s="925"/>
      <c r="Y432" s="925"/>
      <c r="Z432" s="925"/>
      <c r="AA432" s="925"/>
      <c r="AB432" s="925"/>
      <c r="AC432" s="925"/>
      <c r="AD432" s="926"/>
      <c r="AE432" s="909" t="s">
        <v>426</v>
      </c>
      <c r="AF432" s="905"/>
      <c r="AG432" s="905"/>
      <c r="AH432" s="906"/>
      <c r="AI432" s="11"/>
      <c r="AO432" s="28"/>
      <c r="AP432" s="28"/>
      <c r="AQ432" s="28"/>
      <c r="AR432" s="208"/>
      <c r="AS432" s="202"/>
      <c r="AT432" s="202"/>
      <c r="AU432" s="202"/>
      <c r="AV432" s="202"/>
      <c r="AW432" s="209"/>
      <c r="AX432" s="207"/>
      <c r="AY432" s="264"/>
      <c r="AZ432" s="264"/>
      <c r="BA432" s="264"/>
      <c r="BB432" s="264"/>
      <c r="BC432" s="264"/>
      <c r="BD432" s="264"/>
      <c r="BE432" s="264"/>
      <c r="BF432" s="264"/>
      <c r="BG432" s="264"/>
      <c r="BH432" s="264"/>
      <c r="BI432" s="264"/>
      <c r="BJ432" s="264"/>
      <c r="BK432" s="264"/>
      <c r="BL432" s="264"/>
      <c r="BM432" s="280"/>
      <c r="BN432" s="403"/>
      <c r="BO432" s="403"/>
      <c r="BP432" s="264"/>
    </row>
    <row r="433" spans="1:68" ht="13.5" customHeight="1">
      <c r="A433" s="633"/>
      <c r="B433" s="621"/>
      <c r="C433" s="733"/>
      <c r="D433" s="733"/>
      <c r="E433" s="733"/>
      <c r="F433" s="733"/>
      <c r="G433" s="733"/>
      <c r="H433" s="621"/>
      <c r="I433" s="641"/>
      <c r="J433" s="996"/>
      <c r="K433" s="996"/>
      <c r="L433" s="996"/>
      <c r="M433" s="996"/>
      <c r="N433" s="996"/>
      <c r="O433" s="996"/>
      <c r="P433" s="996"/>
      <c r="Q433" s="996"/>
      <c r="R433" s="996"/>
      <c r="S433" s="996"/>
      <c r="T433" s="996"/>
      <c r="U433" s="996"/>
      <c r="V433" s="996"/>
      <c r="W433" s="996"/>
      <c r="X433" s="996"/>
      <c r="Y433" s="996"/>
      <c r="Z433" s="996"/>
      <c r="AA433" s="996"/>
      <c r="AB433" s="996"/>
      <c r="AC433" s="996"/>
      <c r="AD433" s="997"/>
      <c r="AE433" s="26"/>
      <c r="AF433" s="258"/>
      <c r="AG433" s="258"/>
      <c r="AH433" s="259"/>
      <c r="AI433" s="11"/>
      <c r="AO433" s="28"/>
      <c r="AP433" s="28"/>
      <c r="AQ433" s="28"/>
      <c r="AR433" s="208"/>
      <c r="AS433" s="202"/>
      <c r="AT433" s="202"/>
      <c r="AU433" s="202"/>
      <c r="AV433" s="202"/>
      <c r="AW433" s="209"/>
      <c r="AX433" s="207"/>
      <c r="AY433" s="264"/>
      <c r="AZ433" s="264"/>
      <c r="BA433" s="264"/>
      <c r="BB433" s="264"/>
      <c r="BC433" s="264"/>
      <c r="BD433" s="264"/>
      <c r="BE433" s="264"/>
      <c r="BF433" s="264"/>
      <c r="BG433" s="264"/>
      <c r="BH433" s="264"/>
      <c r="BI433" s="264"/>
      <c r="BJ433" s="264"/>
      <c r="BK433" s="264"/>
      <c r="BL433" s="264"/>
      <c r="BM433" s="280"/>
      <c r="BN433" s="403"/>
      <c r="BO433" s="403"/>
      <c r="BP433" s="264"/>
    </row>
    <row r="434" spans="1:68" ht="13.5" customHeight="1">
      <c r="A434" s="633"/>
      <c r="B434" s="621"/>
      <c r="C434" s="733"/>
      <c r="D434" s="733"/>
      <c r="E434" s="733"/>
      <c r="F434" s="733"/>
      <c r="G434" s="733"/>
      <c r="H434" s="621"/>
      <c r="I434" s="641"/>
      <c r="J434" s="996"/>
      <c r="K434" s="996"/>
      <c r="L434" s="996"/>
      <c r="M434" s="996"/>
      <c r="N434" s="996"/>
      <c r="O434" s="996"/>
      <c r="P434" s="996"/>
      <c r="Q434" s="996"/>
      <c r="R434" s="996"/>
      <c r="S434" s="996"/>
      <c r="T434" s="996"/>
      <c r="U434" s="996"/>
      <c r="V434" s="996"/>
      <c r="W434" s="996"/>
      <c r="X434" s="996"/>
      <c r="Y434" s="996"/>
      <c r="Z434" s="996"/>
      <c r="AA434" s="996"/>
      <c r="AB434" s="996"/>
      <c r="AC434" s="996"/>
      <c r="AD434" s="997"/>
      <c r="AE434" s="26"/>
      <c r="AF434" s="258"/>
      <c r="AG434" s="258"/>
      <c r="AH434" s="259"/>
      <c r="AI434" s="11"/>
      <c r="AO434" s="28"/>
      <c r="AP434" s="28"/>
      <c r="AQ434" s="28"/>
      <c r="AR434" s="208"/>
      <c r="AS434" s="202"/>
      <c r="AT434" s="202"/>
      <c r="AU434" s="202"/>
      <c r="AV434" s="202"/>
      <c r="AW434" s="209"/>
      <c r="AX434" s="207"/>
      <c r="AY434" s="264"/>
      <c r="AZ434" s="264"/>
      <c r="BA434" s="264"/>
      <c r="BB434" s="264"/>
      <c r="BC434" s="264"/>
      <c r="BD434" s="264"/>
      <c r="BE434" s="264"/>
      <c r="BF434" s="264"/>
      <c r="BG434" s="264"/>
      <c r="BH434" s="264"/>
      <c r="BI434" s="264"/>
      <c r="BJ434" s="264"/>
      <c r="BK434" s="264"/>
      <c r="BL434" s="264"/>
      <c r="BM434" s="280"/>
      <c r="BN434" s="403"/>
      <c r="BO434" s="403"/>
      <c r="BP434" s="264"/>
    </row>
    <row r="435" spans="1:68" ht="13.5" customHeight="1">
      <c r="A435" s="633"/>
      <c r="B435" s="621"/>
      <c r="C435" s="733"/>
      <c r="D435" s="733"/>
      <c r="E435" s="733"/>
      <c r="F435" s="733"/>
      <c r="G435" s="733"/>
      <c r="H435" s="621"/>
      <c r="I435" s="641"/>
      <c r="J435" s="996"/>
      <c r="K435" s="996"/>
      <c r="L435" s="996"/>
      <c r="M435" s="996"/>
      <c r="N435" s="996"/>
      <c r="O435" s="996"/>
      <c r="P435" s="996"/>
      <c r="Q435" s="996"/>
      <c r="R435" s="996"/>
      <c r="S435" s="996"/>
      <c r="T435" s="996"/>
      <c r="U435" s="996"/>
      <c r="V435" s="996"/>
      <c r="W435" s="996"/>
      <c r="X435" s="996"/>
      <c r="Y435" s="996"/>
      <c r="Z435" s="996"/>
      <c r="AA435" s="996"/>
      <c r="AB435" s="996"/>
      <c r="AC435" s="996"/>
      <c r="AD435" s="997"/>
      <c r="AE435" s="26"/>
      <c r="AF435" s="258"/>
      <c r="AG435" s="258"/>
      <c r="AH435" s="259"/>
      <c r="AI435" s="11"/>
      <c r="AO435" s="28"/>
      <c r="AP435" s="28"/>
      <c r="AQ435" s="28"/>
      <c r="AR435" s="208"/>
      <c r="AS435" s="202"/>
      <c r="AT435" s="202"/>
      <c r="AU435" s="202"/>
      <c r="AV435" s="202"/>
      <c r="AW435" s="209"/>
      <c r="AX435" s="207"/>
      <c r="AY435" s="264"/>
      <c r="AZ435" s="264"/>
      <c r="BA435" s="264"/>
      <c r="BB435" s="264"/>
      <c r="BC435" s="264"/>
      <c r="BD435" s="264"/>
      <c r="BE435" s="264"/>
      <c r="BF435" s="264"/>
      <c r="BG435" s="264"/>
      <c r="BH435" s="264"/>
      <c r="BI435" s="264"/>
      <c r="BJ435" s="264"/>
      <c r="BK435" s="264"/>
      <c r="BL435" s="264"/>
      <c r="BM435" s="280"/>
      <c r="BN435" s="403"/>
      <c r="BO435" s="403"/>
      <c r="BP435" s="264"/>
    </row>
    <row r="436" spans="1:68" ht="13.5" customHeight="1">
      <c r="A436" s="633"/>
      <c r="B436" s="621"/>
      <c r="C436" s="733"/>
      <c r="D436" s="733"/>
      <c r="E436" s="733"/>
      <c r="F436" s="733"/>
      <c r="G436" s="733"/>
      <c r="H436" s="621"/>
      <c r="I436" s="641"/>
      <c r="J436" s="996"/>
      <c r="K436" s="996"/>
      <c r="L436" s="996"/>
      <c r="M436" s="996"/>
      <c r="N436" s="996"/>
      <c r="O436" s="996"/>
      <c r="P436" s="996"/>
      <c r="Q436" s="996"/>
      <c r="R436" s="996"/>
      <c r="S436" s="996"/>
      <c r="T436" s="996"/>
      <c r="U436" s="996"/>
      <c r="V436" s="996"/>
      <c r="W436" s="996"/>
      <c r="X436" s="996"/>
      <c r="Y436" s="996"/>
      <c r="Z436" s="996"/>
      <c r="AA436" s="996"/>
      <c r="AB436" s="996"/>
      <c r="AC436" s="996"/>
      <c r="AD436" s="997"/>
      <c r="AE436" s="26"/>
      <c r="AF436" s="258"/>
      <c r="AG436" s="258"/>
      <c r="AH436" s="259"/>
      <c r="AI436" s="11"/>
      <c r="AO436" s="28"/>
      <c r="AP436" s="28"/>
      <c r="AQ436" s="28"/>
      <c r="AR436" s="208"/>
      <c r="AS436" s="202"/>
      <c r="AT436" s="202"/>
      <c r="AU436" s="202"/>
      <c r="AV436" s="202"/>
      <c r="AW436" s="209"/>
      <c r="AX436" s="207"/>
      <c r="AY436" s="264"/>
      <c r="AZ436" s="264"/>
      <c r="BA436" s="264"/>
      <c r="BB436" s="264"/>
      <c r="BC436" s="264"/>
      <c r="BD436" s="264"/>
      <c r="BE436" s="264"/>
      <c r="BF436" s="264"/>
      <c r="BG436" s="264"/>
      <c r="BH436" s="264"/>
      <c r="BI436" s="264"/>
      <c r="BJ436" s="264"/>
      <c r="BK436" s="264"/>
      <c r="BL436" s="264"/>
      <c r="BM436" s="280"/>
      <c r="BN436" s="403"/>
      <c r="BO436" s="403"/>
      <c r="BP436" s="264"/>
    </row>
    <row r="437" spans="1:68" ht="13.5" customHeight="1">
      <c r="A437" s="633"/>
      <c r="B437" s="621"/>
      <c r="C437" s="733"/>
      <c r="D437" s="733"/>
      <c r="E437" s="733"/>
      <c r="F437" s="733"/>
      <c r="G437" s="733"/>
      <c r="H437" s="621"/>
      <c r="I437" s="641"/>
      <c r="J437" s="996"/>
      <c r="K437" s="996"/>
      <c r="L437" s="996"/>
      <c r="M437" s="996"/>
      <c r="N437" s="996"/>
      <c r="O437" s="996"/>
      <c r="P437" s="996"/>
      <c r="Q437" s="996"/>
      <c r="R437" s="996"/>
      <c r="S437" s="996"/>
      <c r="T437" s="996"/>
      <c r="U437" s="996"/>
      <c r="V437" s="996"/>
      <c r="W437" s="996"/>
      <c r="X437" s="996"/>
      <c r="Y437" s="996"/>
      <c r="Z437" s="996"/>
      <c r="AA437" s="996"/>
      <c r="AB437" s="996"/>
      <c r="AC437" s="996"/>
      <c r="AD437" s="997"/>
      <c r="AE437" s="26"/>
      <c r="AF437" s="258"/>
      <c r="AG437" s="258"/>
      <c r="AH437" s="259"/>
      <c r="AI437" s="11"/>
      <c r="AO437" s="28"/>
      <c r="AP437" s="28"/>
      <c r="AQ437" s="28"/>
      <c r="AR437" s="208"/>
      <c r="AS437" s="202"/>
      <c r="AT437" s="202"/>
      <c r="AU437" s="202"/>
      <c r="AV437" s="202"/>
      <c r="AW437" s="209"/>
      <c r="AX437" s="207"/>
      <c r="AY437" s="264"/>
      <c r="AZ437" s="264"/>
      <c r="BA437" s="264"/>
      <c r="BB437" s="264"/>
      <c r="BC437" s="264"/>
      <c r="BD437" s="264"/>
      <c r="BE437" s="264"/>
      <c r="BF437" s="264"/>
      <c r="BG437" s="264"/>
      <c r="BH437" s="264"/>
      <c r="BI437" s="264"/>
      <c r="BJ437" s="264"/>
      <c r="BK437" s="264"/>
      <c r="BL437" s="264"/>
      <c r="BM437" s="280"/>
      <c r="BN437" s="403"/>
      <c r="BO437" s="403"/>
      <c r="BP437" s="264"/>
    </row>
    <row r="438" spans="1:68" ht="13.5" customHeight="1">
      <c r="A438" s="633"/>
      <c r="B438" s="621"/>
      <c r="C438" s="733"/>
      <c r="D438" s="733"/>
      <c r="E438" s="733"/>
      <c r="F438" s="733"/>
      <c r="G438" s="733"/>
      <c r="H438" s="621"/>
      <c r="I438" s="641"/>
      <c r="J438" s="996"/>
      <c r="K438" s="996"/>
      <c r="L438" s="996"/>
      <c r="M438" s="996"/>
      <c r="N438" s="996"/>
      <c r="O438" s="996"/>
      <c r="P438" s="996"/>
      <c r="Q438" s="996"/>
      <c r="R438" s="996"/>
      <c r="S438" s="996"/>
      <c r="T438" s="996"/>
      <c r="U438" s="996"/>
      <c r="V438" s="996"/>
      <c r="W438" s="996"/>
      <c r="X438" s="996"/>
      <c r="Y438" s="996"/>
      <c r="Z438" s="996"/>
      <c r="AA438" s="996"/>
      <c r="AB438" s="996"/>
      <c r="AC438" s="996"/>
      <c r="AD438" s="997"/>
      <c r="AE438" s="26"/>
      <c r="AF438" s="258"/>
      <c r="AG438" s="258"/>
      <c r="AH438" s="259"/>
      <c r="AI438" s="11"/>
      <c r="AO438" s="28"/>
      <c r="AP438" s="28"/>
      <c r="AQ438" s="28"/>
      <c r="AR438" s="208"/>
      <c r="AS438" s="202"/>
      <c r="AT438" s="202"/>
      <c r="AU438" s="202"/>
      <c r="AV438" s="202"/>
      <c r="AW438" s="209"/>
      <c r="AX438" s="207"/>
      <c r="AY438" s="264"/>
      <c r="AZ438" s="264"/>
      <c r="BA438" s="264"/>
      <c r="BB438" s="264"/>
      <c r="BC438" s="264"/>
      <c r="BD438" s="264"/>
      <c r="BE438" s="264"/>
      <c r="BF438" s="264"/>
      <c r="BG438" s="264"/>
      <c r="BH438" s="264"/>
      <c r="BI438" s="264"/>
      <c r="BJ438" s="264"/>
      <c r="BK438" s="264"/>
      <c r="BL438" s="264"/>
      <c r="BM438" s="280"/>
      <c r="BN438" s="403"/>
      <c r="BO438" s="403"/>
      <c r="BP438" s="264"/>
    </row>
    <row r="439" spans="1:68" ht="13.5" customHeight="1">
      <c r="A439" s="633"/>
      <c r="B439" s="621"/>
      <c r="C439" s="733"/>
      <c r="D439" s="733"/>
      <c r="E439" s="733"/>
      <c r="F439" s="733"/>
      <c r="G439" s="733"/>
      <c r="H439" s="621"/>
      <c r="I439" s="641"/>
      <c r="J439" s="301"/>
      <c r="K439" s="1240" t="s">
        <v>690</v>
      </c>
      <c r="L439" s="1241"/>
      <c r="M439" s="1241"/>
      <c r="N439" s="1241"/>
      <c r="O439" s="1241"/>
      <c r="P439" s="1240" t="s">
        <v>691</v>
      </c>
      <c r="Q439" s="1241"/>
      <c r="R439" s="1241"/>
      <c r="S439" s="1241"/>
      <c r="T439" s="1241"/>
      <c r="U439" s="301"/>
      <c r="V439" s="301"/>
      <c r="W439" s="301"/>
      <c r="X439" s="301"/>
      <c r="Y439" s="301"/>
      <c r="Z439" s="301"/>
      <c r="AA439" s="301"/>
      <c r="AB439" s="301"/>
      <c r="AC439" s="301"/>
      <c r="AD439" s="301"/>
      <c r="AE439" s="26"/>
      <c r="AF439" s="258"/>
      <c r="AG439" s="258"/>
      <c r="AH439" s="259"/>
      <c r="AI439" s="11"/>
      <c r="AO439" s="28"/>
      <c r="AP439" s="28"/>
      <c r="AQ439" s="28"/>
      <c r="AR439" s="208"/>
      <c r="AS439" s="202"/>
      <c r="AT439" s="202"/>
      <c r="AU439" s="202"/>
      <c r="AV439" s="202"/>
      <c r="AW439" s="209"/>
      <c r="AX439" s="207"/>
      <c r="AY439" s="264"/>
      <c r="AZ439" s="264"/>
      <c r="BA439" s="264"/>
      <c r="BB439" s="264"/>
      <c r="BC439" s="264"/>
      <c r="BD439" s="264"/>
      <c r="BE439" s="264"/>
      <c r="BF439" s="264"/>
      <c r="BG439" s="264"/>
      <c r="BH439" s="264"/>
      <c r="BI439" s="264"/>
      <c r="BJ439" s="264"/>
      <c r="BK439" s="264"/>
      <c r="BL439" s="264"/>
      <c r="BM439" s="280"/>
      <c r="BN439" s="403"/>
      <c r="BO439" s="403"/>
      <c r="BP439" s="264"/>
    </row>
    <row r="440" spans="1:68" ht="13.5" customHeight="1">
      <c r="A440" s="633"/>
      <c r="B440" s="621"/>
      <c r="C440" s="733"/>
      <c r="D440" s="733"/>
      <c r="E440" s="733"/>
      <c r="F440" s="733"/>
      <c r="G440" s="733"/>
      <c r="H440" s="621"/>
      <c r="I440" s="641"/>
      <c r="J440" s="301"/>
      <c r="K440" s="1240" t="s">
        <v>692</v>
      </c>
      <c r="L440" s="1241"/>
      <c r="M440" s="1241"/>
      <c r="N440" s="1241"/>
      <c r="O440" s="1241"/>
      <c r="P440" s="1242" t="s">
        <v>693</v>
      </c>
      <c r="Q440" s="1242"/>
      <c r="R440" s="1242"/>
      <c r="S440" s="1242"/>
      <c r="T440" s="1242"/>
      <c r="U440" s="301"/>
      <c r="V440" s="301"/>
      <c r="W440" s="301"/>
      <c r="X440" s="301"/>
      <c r="Y440" s="301"/>
      <c r="Z440" s="301"/>
      <c r="AA440" s="301"/>
      <c r="AB440" s="301"/>
      <c r="AC440" s="301"/>
      <c r="AD440" s="301"/>
      <c r="AE440" s="26"/>
      <c r="AF440" s="258"/>
      <c r="AG440" s="258"/>
      <c r="AH440" s="259"/>
      <c r="AI440" s="11"/>
      <c r="AO440" s="28"/>
      <c r="AP440" s="28"/>
      <c r="AQ440" s="28"/>
      <c r="AR440" s="208"/>
      <c r="AS440" s="202"/>
      <c r="AT440" s="202"/>
      <c r="AU440" s="202"/>
      <c r="AV440" s="202"/>
      <c r="AW440" s="209"/>
      <c r="AX440" s="207"/>
      <c r="AY440" s="264"/>
      <c r="AZ440" s="264"/>
      <c r="BA440" s="264"/>
      <c r="BB440" s="264"/>
      <c r="BC440" s="264"/>
      <c r="BD440" s="264"/>
      <c r="BE440" s="264"/>
      <c r="BF440" s="264"/>
      <c r="BG440" s="264"/>
      <c r="BH440" s="264"/>
      <c r="BI440" s="264"/>
      <c r="BJ440" s="264"/>
      <c r="BK440" s="264"/>
      <c r="BL440" s="264"/>
      <c r="BM440" s="280"/>
    </row>
    <row r="441" spans="1:68" ht="13.5" customHeight="1">
      <c r="A441" s="633"/>
      <c r="B441" s="621"/>
      <c r="C441" s="733"/>
      <c r="D441" s="733"/>
      <c r="E441" s="733"/>
      <c r="F441" s="733"/>
      <c r="G441" s="733"/>
      <c r="H441" s="621"/>
      <c r="I441" s="641"/>
      <c r="J441" s="301"/>
      <c r="K441" s="1240" t="s">
        <v>694</v>
      </c>
      <c r="L441" s="1241"/>
      <c r="M441" s="1241"/>
      <c r="N441" s="1241"/>
      <c r="O441" s="1241"/>
      <c r="P441" s="1242" t="s">
        <v>695</v>
      </c>
      <c r="Q441" s="1242"/>
      <c r="R441" s="1242"/>
      <c r="S441" s="1242"/>
      <c r="T441" s="1242"/>
      <c r="U441" s="301"/>
      <c r="V441" s="301"/>
      <c r="W441" s="301"/>
      <c r="X441" s="301"/>
      <c r="Y441" s="301"/>
      <c r="Z441" s="301"/>
      <c r="AA441" s="301"/>
      <c r="AB441" s="301"/>
      <c r="AC441" s="301"/>
      <c r="AD441" s="301"/>
      <c r="AE441" s="26"/>
      <c r="AF441" s="258"/>
      <c r="AG441" s="258"/>
      <c r="AH441" s="259"/>
      <c r="AI441" s="11"/>
      <c r="AO441" s="28"/>
      <c r="AP441" s="28"/>
      <c r="AQ441" s="28"/>
      <c r="AR441" s="208"/>
      <c r="AS441" s="202"/>
      <c r="AT441" s="202"/>
      <c r="AU441" s="202"/>
      <c r="AV441" s="202"/>
      <c r="AW441" s="209"/>
      <c r="AX441" s="207"/>
      <c r="AY441" s="264"/>
      <c r="AZ441" s="264"/>
      <c r="BA441" s="264"/>
      <c r="BB441" s="264"/>
      <c r="BC441" s="264"/>
      <c r="BD441" s="264"/>
      <c r="BE441" s="264"/>
      <c r="BF441" s="264"/>
      <c r="BG441" s="264"/>
      <c r="BH441" s="264"/>
      <c r="BI441" s="264"/>
      <c r="BJ441" s="264"/>
      <c r="BK441" s="264"/>
      <c r="BL441" s="264"/>
      <c r="BM441" s="280"/>
    </row>
    <row r="442" spans="1:68" ht="13.5" customHeight="1">
      <c r="A442" s="633"/>
      <c r="B442" s="621"/>
      <c r="C442" s="733"/>
      <c r="D442" s="733"/>
      <c r="E442" s="733"/>
      <c r="F442" s="733"/>
      <c r="G442" s="733"/>
      <c r="H442" s="621"/>
      <c r="I442" s="641"/>
      <c r="J442" s="301"/>
      <c r="K442" s="1240" t="s">
        <v>696</v>
      </c>
      <c r="L442" s="1241"/>
      <c r="M442" s="1241"/>
      <c r="N442" s="1241"/>
      <c r="O442" s="1241"/>
      <c r="P442" s="1242" t="s">
        <v>697</v>
      </c>
      <c r="Q442" s="1242"/>
      <c r="R442" s="1242"/>
      <c r="S442" s="1242"/>
      <c r="T442" s="1242"/>
      <c r="U442" s="301"/>
      <c r="V442" s="301"/>
      <c r="W442" s="301"/>
      <c r="X442" s="301"/>
      <c r="Y442" s="301"/>
      <c r="Z442" s="301"/>
      <c r="AA442" s="301"/>
      <c r="AB442" s="301"/>
      <c r="AC442" s="301"/>
      <c r="AD442" s="301"/>
      <c r="AE442" s="26"/>
      <c r="AF442" s="258"/>
      <c r="AG442" s="258"/>
      <c r="AH442" s="259"/>
      <c r="AI442" s="11"/>
      <c r="AO442" s="28"/>
      <c r="AP442" s="28"/>
      <c r="AQ442" s="28"/>
      <c r="AR442" s="208"/>
      <c r="AS442" s="202"/>
      <c r="AT442" s="202"/>
      <c r="AU442" s="202"/>
      <c r="AV442" s="202"/>
      <c r="AW442" s="209"/>
      <c r="AX442" s="207"/>
      <c r="AY442" s="264"/>
      <c r="AZ442" s="264"/>
      <c r="BA442" s="264"/>
      <c r="BB442" s="264"/>
      <c r="BC442" s="264"/>
      <c r="BD442" s="264"/>
      <c r="BE442" s="264"/>
      <c r="BF442" s="264"/>
      <c r="BG442" s="264"/>
      <c r="BH442" s="264"/>
      <c r="BI442" s="264"/>
      <c r="BJ442" s="264"/>
      <c r="BK442" s="264"/>
      <c r="BL442" s="264"/>
      <c r="BM442" s="280"/>
    </row>
    <row r="443" spans="1:68" ht="13.5" customHeight="1">
      <c r="A443" s="643"/>
      <c r="B443" s="625"/>
      <c r="C443" s="728"/>
      <c r="D443" s="728"/>
      <c r="E443" s="728"/>
      <c r="F443" s="728"/>
      <c r="G443" s="728"/>
      <c r="H443" s="625"/>
      <c r="I443" s="666"/>
      <c r="J443" s="37"/>
      <c r="K443" s="37"/>
      <c r="L443" s="37"/>
      <c r="M443" s="37"/>
      <c r="N443" s="37"/>
      <c r="O443" s="37"/>
      <c r="P443" s="37"/>
      <c r="Q443" s="37"/>
      <c r="R443" s="37"/>
      <c r="S443" s="37"/>
      <c r="T443" s="37"/>
      <c r="U443" s="37"/>
      <c r="V443" s="37"/>
      <c r="W443" s="37"/>
      <c r="X443" s="37"/>
      <c r="Y443" s="37"/>
      <c r="Z443" s="37"/>
      <c r="AA443" s="37"/>
      <c r="AB443" s="37"/>
      <c r="AC443" s="37"/>
      <c r="AD443" s="37"/>
      <c r="AE443" s="45"/>
      <c r="AF443" s="262"/>
      <c r="AG443" s="262"/>
      <c r="AH443" s="263"/>
      <c r="AI443" s="48"/>
      <c r="AJ443" s="19"/>
      <c r="AK443" s="19"/>
      <c r="AL443" s="19"/>
      <c r="AM443" s="19"/>
      <c r="AN443" s="19"/>
      <c r="AO443" s="49"/>
      <c r="AP443" s="49"/>
      <c r="AQ443" s="49"/>
      <c r="AR443" s="210"/>
      <c r="AS443" s="211"/>
      <c r="AT443" s="211"/>
      <c r="AU443" s="211"/>
      <c r="AV443" s="211"/>
      <c r="AW443" s="212"/>
      <c r="AX443" s="317"/>
      <c r="AY443" s="265"/>
      <c r="AZ443" s="265"/>
      <c r="BA443" s="265"/>
      <c r="BB443" s="265"/>
      <c r="BC443" s="265"/>
      <c r="BD443" s="265"/>
      <c r="BE443" s="265"/>
      <c r="BF443" s="265"/>
      <c r="BG443" s="265"/>
      <c r="BH443" s="265"/>
      <c r="BI443" s="265"/>
      <c r="BJ443" s="265"/>
      <c r="BK443" s="265"/>
      <c r="BL443" s="265"/>
      <c r="BM443" s="294"/>
    </row>
    <row r="444" spans="1:68" ht="13.5" customHeight="1">
      <c r="A444" s="685"/>
      <c r="B444" s="686" t="s">
        <v>642</v>
      </c>
      <c r="C444" s="5" t="s">
        <v>109</v>
      </c>
      <c r="D444" s="5"/>
      <c r="E444" s="5"/>
      <c r="F444" s="5"/>
      <c r="G444" s="5"/>
      <c r="H444" s="611"/>
      <c r="I444" s="5"/>
      <c r="J444" s="5"/>
      <c r="K444" s="688"/>
      <c r="L444" s="688"/>
      <c r="M444" s="688"/>
      <c r="N444" s="688"/>
      <c r="O444" s="688"/>
      <c r="P444" s="688"/>
      <c r="Q444" s="688"/>
      <c r="R444" s="688"/>
      <c r="S444" s="688"/>
      <c r="T444" s="688"/>
      <c r="U444" s="688"/>
      <c r="V444" s="688"/>
      <c r="W444" s="688"/>
      <c r="X444" s="688"/>
      <c r="Y444" s="688"/>
      <c r="Z444" s="688"/>
      <c r="AA444" s="688"/>
      <c r="AB444" s="688"/>
      <c r="AC444" s="688"/>
      <c r="AD444" s="688"/>
      <c r="AE444" s="176"/>
      <c r="AF444" s="243"/>
      <c r="AG444" s="243"/>
      <c r="AH444" s="244"/>
      <c r="AI444" s="50" t="s">
        <v>67</v>
      </c>
      <c r="AJ444" s="5"/>
      <c r="AK444" s="5"/>
      <c r="AL444" s="5"/>
      <c r="AM444" s="5"/>
      <c r="AN444" s="5"/>
      <c r="AO444" s="1020" t="s">
        <v>637</v>
      </c>
      <c r="AP444" s="939"/>
      <c r="AQ444" s="940"/>
      <c r="AR444" s="567"/>
      <c r="AS444" s="568"/>
      <c r="AT444" s="568"/>
      <c r="AU444" s="568"/>
      <c r="AV444" s="568"/>
      <c r="AW444" s="569"/>
      <c r="AX444" s="575"/>
      <c r="AY444" s="492"/>
      <c r="AZ444" s="492"/>
      <c r="BA444" s="492"/>
      <c r="BB444" s="492"/>
      <c r="BC444" s="492"/>
      <c r="BD444" s="492"/>
      <c r="BE444" s="492"/>
      <c r="BF444" s="492"/>
      <c r="BG444" s="492"/>
      <c r="BH444" s="492"/>
      <c r="BI444" s="492"/>
      <c r="BJ444" s="492"/>
      <c r="BK444" s="492"/>
      <c r="BL444" s="492"/>
      <c r="BM444" s="493"/>
    </row>
    <row r="445" spans="1:68" ht="13.5" customHeight="1">
      <c r="A445" s="633"/>
      <c r="B445" s="686"/>
      <c r="C445" s="689"/>
      <c r="D445" s="689"/>
      <c r="E445" s="689"/>
      <c r="F445" s="689"/>
      <c r="G445" s="690"/>
      <c r="H445" s="621"/>
      <c r="I445" s="631" t="s">
        <v>487</v>
      </c>
      <c r="J445" s="22" t="s">
        <v>496</v>
      </c>
      <c r="K445" s="619"/>
      <c r="L445" s="619"/>
      <c r="M445" s="619"/>
      <c r="N445" s="619"/>
      <c r="O445" s="619"/>
      <c r="P445" s="619"/>
      <c r="Q445" s="619"/>
      <c r="R445" s="619"/>
      <c r="S445" s="619"/>
      <c r="T445" s="619"/>
      <c r="U445" s="619"/>
      <c r="V445" s="619"/>
      <c r="W445" s="619"/>
      <c r="X445" s="619"/>
      <c r="Y445" s="619"/>
      <c r="Z445" s="619"/>
      <c r="AA445" s="619"/>
      <c r="AB445" s="619"/>
      <c r="AC445" s="619"/>
      <c r="AD445" s="620"/>
      <c r="AE445" s="229"/>
      <c r="AF445" s="241"/>
      <c r="AG445" s="241"/>
      <c r="AH445" s="242"/>
      <c r="AI445" s="11"/>
      <c r="AO445" s="958" t="s">
        <v>638</v>
      </c>
      <c r="AP445" s="959"/>
      <c r="AQ445" s="960"/>
      <c r="AR445" s="203"/>
      <c r="AS445" s="204"/>
      <c r="AT445" s="204"/>
      <c r="AU445" s="204"/>
      <c r="AV445" s="204"/>
      <c r="AW445" s="205"/>
      <c r="AX445" s="208"/>
      <c r="AY445" s="202"/>
      <c r="AZ445" s="202"/>
      <c r="BA445" s="202"/>
      <c r="BB445" s="202"/>
      <c r="BC445" s="202"/>
      <c r="BD445" s="202"/>
      <c r="BE445" s="202"/>
      <c r="BF445" s="202"/>
      <c r="BG445" s="202"/>
      <c r="BH445" s="202"/>
      <c r="BI445" s="202"/>
      <c r="BJ445" s="202"/>
      <c r="BK445" s="202"/>
      <c r="BL445" s="202"/>
      <c r="BM445" s="209"/>
    </row>
    <row r="446" spans="1:68" ht="13.5" customHeight="1">
      <c r="A446" s="633"/>
      <c r="B446" s="1188" t="s">
        <v>559</v>
      </c>
      <c r="C446" s="1237"/>
      <c r="D446" s="1237"/>
      <c r="E446" s="1237"/>
      <c r="F446" s="1237"/>
      <c r="G446" s="1238"/>
      <c r="H446" s="621"/>
      <c r="I446" s="632"/>
      <c r="J446" s="1302" t="s">
        <v>303</v>
      </c>
      <c r="K446" s="1303"/>
      <c r="L446" s="1303"/>
      <c r="M446" s="1303"/>
      <c r="N446" s="1303"/>
      <c r="O446" s="1303"/>
      <c r="P446" s="1303"/>
      <c r="Q446" s="1303"/>
      <c r="R446" s="1303"/>
      <c r="S446" s="1303"/>
      <c r="T446" s="1303"/>
      <c r="U446" s="1303"/>
      <c r="V446" s="1303"/>
      <c r="W446" s="1303"/>
      <c r="X446" s="1303"/>
      <c r="Y446" s="1303"/>
      <c r="Z446" s="1303"/>
      <c r="AA446" s="1303"/>
      <c r="AB446" s="1303"/>
      <c r="AC446" s="1303"/>
      <c r="AD446" s="1304"/>
      <c r="AE446" s="909" t="s">
        <v>2</v>
      </c>
      <c r="AF446" s="905"/>
      <c r="AG446" s="905"/>
      <c r="AH446" s="906"/>
      <c r="AI446" s="11"/>
      <c r="AO446" s="958" t="s">
        <v>639</v>
      </c>
      <c r="AP446" s="959"/>
      <c r="AQ446" s="960"/>
      <c r="AR446" s="1264" t="s">
        <v>497</v>
      </c>
      <c r="AS446" s="1265"/>
      <c r="AT446" s="1265"/>
      <c r="AU446" s="1265"/>
      <c r="AV446" s="1265"/>
      <c r="AW446" s="1266"/>
      <c r="AX446" s="1005" t="s">
        <v>400</v>
      </c>
      <c r="AY446" s="1017"/>
      <c r="AZ446" s="1017"/>
      <c r="BA446" s="1017"/>
      <c r="BB446" s="1017"/>
      <c r="BC446" s="1017"/>
      <c r="BD446" s="1017"/>
      <c r="BE446" s="1017"/>
      <c r="BF446" s="1017"/>
      <c r="BG446" s="1017"/>
      <c r="BH446" s="1017"/>
      <c r="BI446" s="1017"/>
      <c r="BJ446" s="1017"/>
      <c r="BK446" s="1017"/>
      <c r="BL446" s="1017"/>
      <c r="BM446" s="1018"/>
    </row>
    <row r="447" spans="1:68" ht="13.5" customHeight="1">
      <c r="A447" s="633"/>
      <c r="B447" s="1239"/>
      <c r="C447" s="1237"/>
      <c r="D447" s="1237"/>
      <c r="E447" s="1237"/>
      <c r="F447" s="1237"/>
      <c r="G447" s="1238"/>
      <c r="H447" s="621"/>
      <c r="I447" s="632"/>
      <c r="J447" s="1302"/>
      <c r="K447" s="1303"/>
      <c r="L447" s="1303"/>
      <c r="M447" s="1303"/>
      <c r="N447" s="1303"/>
      <c r="O447" s="1303"/>
      <c r="P447" s="1303"/>
      <c r="Q447" s="1303"/>
      <c r="R447" s="1303"/>
      <c r="S447" s="1303"/>
      <c r="T447" s="1303"/>
      <c r="U447" s="1303"/>
      <c r="V447" s="1303"/>
      <c r="W447" s="1303"/>
      <c r="X447" s="1303"/>
      <c r="Y447" s="1303"/>
      <c r="Z447" s="1303"/>
      <c r="AA447" s="1303"/>
      <c r="AB447" s="1303"/>
      <c r="AC447" s="1303"/>
      <c r="AD447" s="1304"/>
      <c r="AE447" s="295"/>
      <c r="AF447" s="296"/>
      <c r="AG447" s="296"/>
      <c r="AH447" s="297"/>
      <c r="AI447" s="11"/>
      <c r="AO447" s="958" t="s">
        <v>643</v>
      </c>
      <c r="AP447" s="959"/>
      <c r="AQ447" s="960"/>
      <c r="AR447" s="1267"/>
      <c r="AS447" s="1265"/>
      <c r="AT447" s="1265"/>
      <c r="AU447" s="1265"/>
      <c r="AV447" s="1265"/>
      <c r="AW447" s="1266"/>
      <c r="AX447" s="1019"/>
      <c r="AY447" s="1017"/>
      <c r="AZ447" s="1017"/>
      <c r="BA447" s="1017"/>
      <c r="BB447" s="1017"/>
      <c r="BC447" s="1017"/>
      <c r="BD447" s="1017"/>
      <c r="BE447" s="1017"/>
      <c r="BF447" s="1017"/>
      <c r="BG447" s="1017"/>
      <c r="BH447" s="1017"/>
      <c r="BI447" s="1017"/>
      <c r="BJ447" s="1017"/>
      <c r="BK447" s="1017"/>
      <c r="BL447" s="1017"/>
      <c r="BM447" s="1018"/>
    </row>
    <row r="448" spans="1:68" ht="13.5" customHeight="1">
      <c r="A448" s="633"/>
      <c r="B448" s="1239"/>
      <c r="C448" s="1237"/>
      <c r="D448" s="1237"/>
      <c r="E448" s="1237"/>
      <c r="F448" s="1237"/>
      <c r="G448" s="1238"/>
      <c r="H448" s="621"/>
      <c r="I448" s="632"/>
      <c r="J448" s="1302"/>
      <c r="K448" s="1303"/>
      <c r="L448" s="1303"/>
      <c r="M448" s="1303"/>
      <c r="N448" s="1303"/>
      <c r="O448" s="1303"/>
      <c r="P448" s="1303"/>
      <c r="Q448" s="1303"/>
      <c r="R448" s="1303"/>
      <c r="S448" s="1303"/>
      <c r="T448" s="1303"/>
      <c r="U448" s="1303"/>
      <c r="V448" s="1303"/>
      <c r="W448" s="1303"/>
      <c r="X448" s="1303"/>
      <c r="Y448" s="1303"/>
      <c r="Z448" s="1303"/>
      <c r="AA448" s="1303"/>
      <c r="AB448" s="1303"/>
      <c r="AC448" s="1303"/>
      <c r="AD448" s="1304"/>
      <c r="AE448" s="46"/>
      <c r="AF448" s="235"/>
      <c r="AG448" s="235"/>
      <c r="AH448" s="236"/>
      <c r="AI448" s="11"/>
      <c r="AO448" s="958" t="s">
        <v>832</v>
      </c>
      <c r="AP448" s="959"/>
      <c r="AQ448" s="960"/>
      <c r="AR448" s="1267"/>
      <c r="AS448" s="1265"/>
      <c r="AT448" s="1265"/>
      <c r="AU448" s="1265"/>
      <c r="AV448" s="1265"/>
      <c r="AW448" s="1266"/>
      <c r="AX448" s="1019"/>
      <c r="AY448" s="1017"/>
      <c r="AZ448" s="1017"/>
      <c r="BA448" s="1017"/>
      <c r="BB448" s="1017"/>
      <c r="BC448" s="1017"/>
      <c r="BD448" s="1017"/>
      <c r="BE448" s="1017"/>
      <c r="BF448" s="1017"/>
      <c r="BG448" s="1017"/>
      <c r="BH448" s="1017"/>
      <c r="BI448" s="1017"/>
      <c r="BJ448" s="1017"/>
      <c r="BK448" s="1017"/>
      <c r="BL448" s="1017"/>
      <c r="BM448" s="1018"/>
    </row>
    <row r="449" spans="1:65" ht="13.5" customHeight="1">
      <c r="A449" s="633"/>
      <c r="B449" s="1188" t="s">
        <v>560</v>
      </c>
      <c r="C449" s="1237"/>
      <c r="D449" s="1237"/>
      <c r="E449" s="1237"/>
      <c r="F449" s="1237"/>
      <c r="G449" s="1238"/>
      <c r="H449" s="621"/>
      <c r="I449" s="632"/>
      <c r="J449" s="631" t="s">
        <v>498</v>
      </c>
      <c r="K449" s="619"/>
      <c r="L449" s="619"/>
      <c r="M449" s="619"/>
      <c r="N449" s="619"/>
      <c r="O449" s="619"/>
      <c r="P449" s="619"/>
      <c r="Q449" s="619"/>
      <c r="R449" s="619"/>
      <c r="S449" s="619"/>
      <c r="T449" s="619"/>
      <c r="U449" s="619"/>
      <c r="V449" s="619"/>
      <c r="W449" s="619"/>
      <c r="X449" s="619"/>
      <c r="Y449" s="619"/>
      <c r="Z449" s="619"/>
      <c r="AA449" s="619"/>
      <c r="AB449" s="619"/>
      <c r="AC449" s="619"/>
      <c r="AD449" s="620"/>
      <c r="AE449" s="909" t="s">
        <v>2</v>
      </c>
      <c r="AF449" s="905"/>
      <c r="AG449" s="905"/>
      <c r="AH449" s="906"/>
      <c r="AI449" s="11"/>
      <c r="AO449" s="191"/>
      <c r="AP449" s="192"/>
      <c r="AQ449" s="192"/>
      <c r="AR449" s="1264" t="s">
        <v>499</v>
      </c>
      <c r="AS449" s="1265"/>
      <c r="AT449" s="1265"/>
      <c r="AU449" s="1265"/>
      <c r="AV449" s="1265"/>
      <c r="AW449" s="1266"/>
      <c r="AX449" s="1005" t="s">
        <v>401</v>
      </c>
      <c r="AY449" s="1206"/>
      <c r="AZ449" s="1206"/>
      <c r="BA449" s="1206"/>
      <c r="BB449" s="1206"/>
      <c r="BC449" s="1206"/>
      <c r="BD449" s="1206"/>
      <c r="BE449" s="1206"/>
      <c r="BF449" s="1206"/>
      <c r="BG449" s="1206"/>
      <c r="BH449" s="1206"/>
      <c r="BI449" s="1206"/>
      <c r="BJ449" s="1206"/>
      <c r="BK449" s="1206"/>
      <c r="BL449" s="1206"/>
      <c r="BM449" s="1207"/>
    </row>
    <row r="450" spans="1:65" ht="13.5" customHeight="1">
      <c r="A450" s="633"/>
      <c r="B450" s="1239"/>
      <c r="C450" s="1237"/>
      <c r="D450" s="1237"/>
      <c r="E450" s="1237"/>
      <c r="F450" s="1237"/>
      <c r="G450" s="1238"/>
      <c r="H450" s="621"/>
      <c r="I450" s="632"/>
      <c r="J450" s="632"/>
      <c r="K450" s="907" t="s">
        <v>314</v>
      </c>
      <c r="L450" s="996"/>
      <c r="M450" s="996"/>
      <c r="N450" s="996"/>
      <c r="O450" s="996"/>
      <c r="P450" s="996"/>
      <c r="Q450" s="996"/>
      <c r="R450" s="996"/>
      <c r="S450" s="996"/>
      <c r="T450" s="996"/>
      <c r="U450" s="996"/>
      <c r="V450" s="996"/>
      <c r="W450" s="996"/>
      <c r="X450" s="996"/>
      <c r="Y450" s="996"/>
      <c r="Z450" s="996"/>
      <c r="AA450" s="996"/>
      <c r="AB450" s="996"/>
      <c r="AC450" s="996"/>
      <c r="AD450" s="997"/>
      <c r="AE450" s="26"/>
      <c r="AF450" s="237"/>
      <c r="AG450" s="237"/>
      <c r="AH450" s="238"/>
      <c r="AI450" s="11"/>
      <c r="AO450" s="191"/>
      <c r="AP450" s="192"/>
      <c r="AQ450" s="192"/>
      <c r="AR450" s="1267"/>
      <c r="AS450" s="1265"/>
      <c r="AT450" s="1265"/>
      <c r="AU450" s="1265"/>
      <c r="AV450" s="1265"/>
      <c r="AW450" s="1266"/>
      <c r="AX450" s="1243"/>
      <c r="AY450" s="1206"/>
      <c r="AZ450" s="1206"/>
      <c r="BA450" s="1206"/>
      <c r="BB450" s="1206"/>
      <c r="BC450" s="1206"/>
      <c r="BD450" s="1206"/>
      <c r="BE450" s="1206"/>
      <c r="BF450" s="1206"/>
      <c r="BG450" s="1206"/>
      <c r="BH450" s="1206"/>
      <c r="BI450" s="1206"/>
      <c r="BJ450" s="1206"/>
      <c r="BK450" s="1206"/>
      <c r="BL450" s="1206"/>
      <c r="BM450" s="1207"/>
    </row>
    <row r="451" spans="1:65" ht="13.5" customHeight="1">
      <c r="A451" s="633"/>
      <c r="B451" s="1239"/>
      <c r="C451" s="1237"/>
      <c r="D451" s="1237"/>
      <c r="E451" s="1237"/>
      <c r="F451" s="1237"/>
      <c r="G451" s="1238"/>
      <c r="H451" s="621"/>
      <c r="I451" s="632"/>
      <c r="J451" s="632"/>
      <c r="K451" s="996"/>
      <c r="L451" s="996"/>
      <c r="M451" s="996"/>
      <c r="N451" s="996"/>
      <c r="O451" s="996"/>
      <c r="P451" s="996"/>
      <c r="Q451" s="996"/>
      <c r="R451" s="996"/>
      <c r="S451" s="996"/>
      <c r="T451" s="996"/>
      <c r="U451" s="996"/>
      <c r="V451" s="996"/>
      <c r="W451" s="996"/>
      <c r="X451" s="996"/>
      <c r="Y451" s="996"/>
      <c r="Z451" s="996"/>
      <c r="AA451" s="996"/>
      <c r="AB451" s="996"/>
      <c r="AC451" s="996"/>
      <c r="AD451" s="997"/>
      <c r="AE451" s="26"/>
      <c r="AF451" s="237"/>
      <c r="AG451" s="237"/>
      <c r="AH451" s="238"/>
      <c r="AI451" s="11"/>
      <c r="AO451" s="191"/>
      <c r="AP451" s="192"/>
      <c r="AQ451" s="192"/>
      <c r="AR451" s="1267"/>
      <c r="AS451" s="1265"/>
      <c r="AT451" s="1265"/>
      <c r="AU451" s="1265"/>
      <c r="AV451" s="1265"/>
      <c r="AW451" s="1266"/>
      <c r="AX451" s="1243"/>
      <c r="AY451" s="1206"/>
      <c r="AZ451" s="1206"/>
      <c r="BA451" s="1206"/>
      <c r="BB451" s="1206"/>
      <c r="BC451" s="1206"/>
      <c r="BD451" s="1206"/>
      <c r="BE451" s="1206"/>
      <c r="BF451" s="1206"/>
      <c r="BG451" s="1206"/>
      <c r="BH451" s="1206"/>
      <c r="BI451" s="1206"/>
      <c r="BJ451" s="1206"/>
      <c r="BK451" s="1206"/>
      <c r="BL451" s="1206"/>
      <c r="BM451" s="1207"/>
    </row>
    <row r="452" spans="1:65" ht="13.5" customHeight="1">
      <c r="A452" s="633"/>
      <c r="B452" s="1239"/>
      <c r="C452" s="1237"/>
      <c r="D452" s="1237"/>
      <c r="E452" s="1237"/>
      <c r="F452" s="1237"/>
      <c r="G452" s="1238"/>
      <c r="H452" s="621"/>
      <c r="I452" s="632"/>
      <c r="J452" s="632"/>
      <c r="K452" s="996"/>
      <c r="L452" s="996"/>
      <c r="M452" s="996"/>
      <c r="N452" s="996"/>
      <c r="O452" s="996"/>
      <c r="P452" s="996"/>
      <c r="Q452" s="996"/>
      <c r="R452" s="996"/>
      <c r="S452" s="996"/>
      <c r="T452" s="996"/>
      <c r="U452" s="996"/>
      <c r="V452" s="996"/>
      <c r="W452" s="996"/>
      <c r="X452" s="996"/>
      <c r="Y452" s="996"/>
      <c r="Z452" s="996"/>
      <c r="AA452" s="996"/>
      <c r="AB452" s="996"/>
      <c r="AC452" s="996"/>
      <c r="AD452" s="997"/>
      <c r="AE452" s="26"/>
      <c r="AF452" s="237"/>
      <c r="AG452" s="237"/>
      <c r="AH452" s="238"/>
      <c r="AI452" s="11"/>
      <c r="AO452" s="191"/>
      <c r="AP452" s="192"/>
      <c r="AQ452" s="192"/>
      <c r="AR452" s="1243"/>
      <c r="AS452" s="1206"/>
      <c r="AT452" s="1206"/>
      <c r="AU452" s="1206"/>
      <c r="AV452" s="1206"/>
      <c r="AW452" s="1207"/>
      <c r="AX452" s="1243"/>
      <c r="AY452" s="1206"/>
      <c r="AZ452" s="1206"/>
      <c r="BA452" s="1206"/>
      <c r="BB452" s="1206"/>
      <c r="BC452" s="1206"/>
      <c r="BD452" s="1206"/>
      <c r="BE452" s="1206"/>
      <c r="BF452" s="1206"/>
      <c r="BG452" s="1206"/>
      <c r="BH452" s="1206"/>
      <c r="BI452" s="1206"/>
      <c r="BJ452" s="1206"/>
      <c r="BK452" s="1206"/>
      <c r="BL452" s="1206"/>
      <c r="BM452" s="1207"/>
    </row>
    <row r="453" spans="1:65" ht="13.5" customHeight="1">
      <c r="A453" s="633"/>
      <c r="B453" s="1239"/>
      <c r="C453" s="1237"/>
      <c r="D453" s="1237"/>
      <c r="E453" s="1237"/>
      <c r="F453" s="1237"/>
      <c r="G453" s="1238"/>
      <c r="H453" s="621"/>
      <c r="I453" s="632"/>
      <c r="J453" s="632"/>
      <c r="K453" s="996"/>
      <c r="L453" s="996"/>
      <c r="M453" s="996"/>
      <c r="N453" s="996"/>
      <c r="O453" s="996"/>
      <c r="P453" s="996"/>
      <c r="Q453" s="996"/>
      <c r="R453" s="996"/>
      <c r="S453" s="996"/>
      <c r="T453" s="996"/>
      <c r="U453" s="996"/>
      <c r="V453" s="996"/>
      <c r="W453" s="996"/>
      <c r="X453" s="996"/>
      <c r="Y453" s="996"/>
      <c r="Z453" s="996"/>
      <c r="AA453" s="996"/>
      <c r="AB453" s="996"/>
      <c r="AC453" s="996"/>
      <c r="AD453" s="997"/>
      <c r="AE453" s="26"/>
      <c r="AF453" s="237"/>
      <c r="AG453" s="237"/>
      <c r="AH453" s="238"/>
      <c r="AI453" s="11"/>
      <c r="AO453" s="191"/>
      <c r="AP453" s="192"/>
      <c r="AQ453" s="192"/>
      <c r="AR453" s="1243"/>
      <c r="AS453" s="1206"/>
      <c r="AT453" s="1206"/>
      <c r="AU453" s="1206"/>
      <c r="AV453" s="1206"/>
      <c r="AW453" s="1207"/>
      <c r="AX453" s="1243"/>
      <c r="AY453" s="1206"/>
      <c r="AZ453" s="1206"/>
      <c r="BA453" s="1206"/>
      <c r="BB453" s="1206"/>
      <c r="BC453" s="1206"/>
      <c r="BD453" s="1206"/>
      <c r="BE453" s="1206"/>
      <c r="BF453" s="1206"/>
      <c r="BG453" s="1206"/>
      <c r="BH453" s="1206"/>
      <c r="BI453" s="1206"/>
      <c r="BJ453" s="1206"/>
      <c r="BK453" s="1206"/>
      <c r="BL453" s="1206"/>
      <c r="BM453" s="1207"/>
    </row>
    <row r="454" spans="1:65" ht="13.5" customHeight="1">
      <c r="A454" s="633"/>
      <c r="B454" s="686"/>
      <c r="C454" s="689"/>
      <c r="D454" s="689"/>
      <c r="E454" s="689"/>
      <c r="F454" s="689"/>
      <c r="G454" s="690"/>
      <c r="H454" s="621"/>
      <c r="I454" s="632"/>
      <c r="J454" s="651"/>
      <c r="K454" s="927"/>
      <c r="L454" s="927"/>
      <c r="M454" s="927"/>
      <c r="N454" s="927"/>
      <c r="O454" s="927"/>
      <c r="P454" s="927"/>
      <c r="Q454" s="927"/>
      <c r="R454" s="927"/>
      <c r="S454" s="927"/>
      <c r="T454" s="927"/>
      <c r="U454" s="927"/>
      <c r="V454" s="927"/>
      <c r="W454" s="927"/>
      <c r="X454" s="927"/>
      <c r="Y454" s="927"/>
      <c r="Z454" s="927"/>
      <c r="AA454" s="927"/>
      <c r="AB454" s="927"/>
      <c r="AC454" s="927"/>
      <c r="AD454" s="928"/>
      <c r="AE454" s="26"/>
      <c r="AF454" s="237"/>
      <c r="AG454" s="237"/>
      <c r="AH454" s="238"/>
      <c r="AI454" s="11"/>
      <c r="AO454" s="191"/>
      <c r="AP454" s="192"/>
      <c r="AQ454" s="192"/>
      <c r="AR454" s="1243"/>
      <c r="AS454" s="1206"/>
      <c r="AT454" s="1206"/>
      <c r="AU454" s="1206"/>
      <c r="AV454" s="1206"/>
      <c r="AW454" s="1207"/>
      <c r="AX454" s="1243"/>
      <c r="AY454" s="1206"/>
      <c r="AZ454" s="1206"/>
      <c r="BA454" s="1206"/>
      <c r="BB454" s="1206"/>
      <c r="BC454" s="1206"/>
      <c r="BD454" s="1206"/>
      <c r="BE454" s="1206"/>
      <c r="BF454" s="1206"/>
      <c r="BG454" s="1206"/>
      <c r="BH454" s="1206"/>
      <c r="BI454" s="1206"/>
      <c r="BJ454" s="1206"/>
      <c r="BK454" s="1206"/>
      <c r="BL454" s="1206"/>
      <c r="BM454" s="1207"/>
    </row>
    <row r="455" spans="1:65" ht="13.5" customHeight="1">
      <c r="A455" s="633"/>
      <c r="B455" s="686"/>
      <c r="C455" s="689"/>
      <c r="D455" s="689"/>
      <c r="E455" s="689"/>
      <c r="F455" s="689"/>
      <c r="G455" s="690"/>
      <c r="H455" s="621"/>
      <c r="I455" s="631" t="s">
        <v>444</v>
      </c>
      <c r="J455" s="896" t="s">
        <v>523</v>
      </c>
      <c r="K455" s="896"/>
      <c r="L455" s="896"/>
      <c r="M455" s="896"/>
      <c r="N455" s="896"/>
      <c r="O455" s="896"/>
      <c r="P455" s="896"/>
      <c r="Q455" s="896"/>
      <c r="R455" s="896"/>
      <c r="S455" s="896"/>
      <c r="T455" s="896"/>
      <c r="U455" s="896"/>
      <c r="V455" s="896"/>
      <c r="W455" s="896"/>
      <c r="X455" s="896"/>
      <c r="Y455" s="896"/>
      <c r="Z455" s="896"/>
      <c r="AA455" s="896"/>
      <c r="AB455" s="896"/>
      <c r="AC455" s="896"/>
      <c r="AD455" s="897"/>
      <c r="AE455" s="909" t="s">
        <v>2</v>
      </c>
      <c r="AF455" s="905"/>
      <c r="AG455" s="905"/>
      <c r="AH455" s="906"/>
      <c r="AI455" s="11"/>
      <c r="AO455" s="9"/>
      <c r="AR455" s="1264" t="s">
        <v>640</v>
      </c>
      <c r="AS455" s="1265"/>
      <c r="AT455" s="1265"/>
      <c r="AU455" s="1265"/>
      <c r="AV455" s="1265"/>
      <c r="AW455" s="1266"/>
      <c r="AX455" s="1005" t="s">
        <v>402</v>
      </c>
      <c r="AY455" s="1206"/>
      <c r="AZ455" s="1206"/>
      <c r="BA455" s="1206"/>
      <c r="BB455" s="1206"/>
      <c r="BC455" s="1206"/>
      <c r="BD455" s="1206"/>
      <c r="BE455" s="1206"/>
      <c r="BF455" s="1206"/>
      <c r="BG455" s="1206"/>
      <c r="BH455" s="1206"/>
      <c r="BI455" s="1206"/>
      <c r="BJ455" s="1206"/>
      <c r="BK455" s="1206"/>
      <c r="BL455" s="1206"/>
      <c r="BM455" s="1207"/>
    </row>
    <row r="456" spans="1:65" ht="13.5" customHeight="1">
      <c r="A456" s="633"/>
      <c r="B456" s="686"/>
      <c r="C456" s="689"/>
      <c r="D456" s="689"/>
      <c r="E456" s="689"/>
      <c r="F456" s="689"/>
      <c r="G456" s="689"/>
      <c r="H456" s="621"/>
      <c r="I456" s="632"/>
      <c r="J456" s="907"/>
      <c r="K456" s="907"/>
      <c r="L456" s="907"/>
      <c r="M456" s="907"/>
      <c r="N456" s="907"/>
      <c r="O456" s="907"/>
      <c r="P456" s="907"/>
      <c r="Q456" s="907"/>
      <c r="R456" s="907"/>
      <c r="S456" s="907"/>
      <c r="T456" s="907"/>
      <c r="U456" s="907"/>
      <c r="V456" s="907"/>
      <c r="W456" s="907"/>
      <c r="X456" s="907"/>
      <c r="Y456" s="907"/>
      <c r="Z456" s="907"/>
      <c r="AA456" s="907"/>
      <c r="AB456" s="907"/>
      <c r="AC456" s="907"/>
      <c r="AD456" s="908"/>
      <c r="AE456" s="26"/>
      <c r="AF456" s="237"/>
      <c r="AG456" s="237"/>
      <c r="AH456" s="238"/>
      <c r="AI456" s="11"/>
      <c r="AO456" s="9"/>
      <c r="AR456" s="1267"/>
      <c r="AS456" s="1265"/>
      <c r="AT456" s="1265"/>
      <c r="AU456" s="1265"/>
      <c r="AV456" s="1265"/>
      <c r="AW456" s="1266"/>
      <c r="AX456" s="1243"/>
      <c r="AY456" s="1206"/>
      <c r="AZ456" s="1206"/>
      <c r="BA456" s="1206"/>
      <c r="BB456" s="1206"/>
      <c r="BC456" s="1206"/>
      <c r="BD456" s="1206"/>
      <c r="BE456" s="1206"/>
      <c r="BF456" s="1206"/>
      <c r="BG456" s="1206"/>
      <c r="BH456" s="1206"/>
      <c r="BI456" s="1206"/>
      <c r="BJ456" s="1206"/>
      <c r="BK456" s="1206"/>
      <c r="BL456" s="1206"/>
      <c r="BM456" s="1207"/>
    </row>
    <row r="457" spans="1:65" ht="13.5" customHeight="1">
      <c r="A457" s="633"/>
      <c r="B457" s="686"/>
      <c r="C457" s="689"/>
      <c r="D457" s="689"/>
      <c r="E457" s="689"/>
      <c r="F457" s="689"/>
      <c r="G457" s="689"/>
      <c r="H457" s="621"/>
      <c r="I457" s="632"/>
      <c r="J457" s="907"/>
      <c r="K457" s="907"/>
      <c r="L457" s="907"/>
      <c r="M457" s="907"/>
      <c r="N457" s="907"/>
      <c r="O457" s="907"/>
      <c r="P457" s="907"/>
      <c r="Q457" s="907"/>
      <c r="R457" s="907"/>
      <c r="S457" s="907"/>
      <c r="T457" s="907"/>
      <c r="U457" s="907"/>
      <c r="V457" s="907"/>
      <c r="W457" s="907"/>
      <c r="X457" s="907"/>
      <c r="Y457" s="907"/>
      <c r="Z457" s="907"/>
      <c r="AA457" s="907"/>
      <c r="AB457" s="907"/>
      <c r="AC457" s="907"/>
      <c r="AD457" s="908"/>
      <c r="AE457" s="26"/>
      <c r="AF457" s="237"/>
      <c r="AG457" s="237"/>
      <c r="AH457" s="238"/>
      <c r="AI457" s="11"/>
      <c r="AO457" s="9"/>
      <c r="AR457" s="1267"/>
      <c r="AS457" s="1265"/>
      <c r="AT457" s="1265"/>
      <c r="AU457" s="1265"/>
      <c r="AV457" s="1265"/>
      <c r="AW457" s="1266"/>
      <c r="AX457" s="1243"/>
      <c r="AY457" s="1206"/>
      <c r="AZ457" s="1206"/>
      <c r="BA457" s="1206"/>
      <c r="BB457" s="1206"/>
      <c r="BC457" s="1206"/>
      <c r="BD457" s="1206"/>
      <c r="BE457" s="1206"/>
      <c r="BF457" s="1206"/>
      <c r="BG457" s="1206"/>
      <c r="BH457" s="1206"/>
      <c r="BI457" s="1206"/>
      <c r="BJ457" s="1206"/>
      <c r="BK457" s="1206"/>
      <c r="BL457" s="1206"/>
      <c r="BM457" s="1207"/>
    </row>
    <row r="458" spans="1:65" ht="13.5" customHeight="1">
      <c r="A458" s="633"/>
      <c r="B458" s="621"/>
      <c r="H458" s="621"/>
      <c r="I458" s="631" t="s">
        <v>125</v>
      </c>
      <c r="J458" s="896" t="s">
        <v>1131</v>
      </c>
      <c r="K458" s="896"/>
      <c r="L458" s="896"/>
      <c r="M458" s="896"/>
      <c r="N458" s="896"/>
      <c r="O458" s="896"/>
      <c r="P458" s="896"/>
      <c r="Q458" s="896"/>
      <c r="R458" s="896"/>
      <c r="S458" s="896"/>
      <c r="T458" s="896"/>
      <c r="U458" s="896"/>
      <c r="V458" s="896"/>
      <c r="W458" s="896"/>
      <c r="X458" s="896"/>
      <c r="Y458" s="896"/>
      <c r="Z458" s="896"/>
      <c r="AA458" s="896"/>
      <c r="AB458" s="896"/>
      <c r="AC458" s="896"/>
      <c r="AD458" s="897"/>
      <c r="AE458" s="909" t="s">
        <v>2</v>
      </c>
      <c r="AF458" s="905"/>
      <c r="AG458" s="905"/>
      <c r="AH458" s="906"/>
      <c r="AI458" s="11"/>
      <c r="AO458" s="9"/>
      <c r="AR458" s="1264" t="s">
        <v>524</v>
      </c>
      <c r="AS458" s="1265"/>
      <c r="AT458" s="1265"/>
      <c r="AU458" s="1265"/>
      <c r="AV458" s="1265"/>
      <c r="AW458" s="1266"/>
      <c r="AX458" s="1005" t="s">
        <v>403</v>
      </c>
      <c r="AY458" s="1017"/>
      <c r="AZ458" s="1017"/>
      <c r="BA458" s="1017"/>
      <c r="BB458" s="1017"/>
      <c r="BC458" s="1017"/>
      <c r="BD458" s="1017"/>
      <c r="BE458" s="1017"/>
      <c r="BF458" s="1017"/>
      <c r="BG458" s="1017"/>
      <c r="BH458" s="1017"/>
      <c r="BI458" s="1017"/>
      <c r="BJ458" s="1017"/>
      <c r="BK458" s="1017"/>
      <c r="BL458" s="1017"/>
      <c r="BM458" s="1018"/>
    </row>
    <row r="459" spans="1:65" ht="13.5" customHeight="1">
      <c r="A459" s="633"/>
      <c r="B459" s="621"/>
      <c r="H459" s="621"/>
      <c r="I459" s="632"/>
      <c r="J459" s="907"/>
      <c r="K459" s="907"/>
      <c r="L459" s="907"/>
      <c r="M459" s="907"/>
      <c r="N459" s="907"/>
      <c r="O459" s="907"/>
      <c r="P459" s="907"/>
      <c r="Q459" s="907"/>
      <c r="R459" s="907"/>
      <c r="S459" s="907"/>
      <c r="T459" s="907"/>
      <c r="U459" s="907"/>
      <c r="V459" s="907"/>
      <c r="W459" s="907"/>
      <c r="X459" s="907"/>
      <c r="Y459" s="907"/>
      <c r="Z459" s="907"/>
      <c r="AA459" s="907"/>
      <c r="AB459" s="907"/>
      <c r="AC459" s="907"/>
      <c r="AD459" s="908"/>
      <c r="AE459" s="17"/>
      <c r="AF459" s="237"/>
      <c r="AG459" s="237"/>
      <c r="AH459" s="237"/>
      <c r="AI459" s="10"/>
      <c r="AO459" s="9"/>
      <c r="AR459" s="1267"/>
      <c r="AS459" s="1265"/>
      <c r="AT459" s="1265"/>
      <c r="AU459" s="1265"/>
      <c r="AV459" s="1265"/>
      <c r="AW459" s="1266"/>
      <c r="AX459" s="1019"/>
      <c r="AY459" s="1017"/>
      <c r="AZ459" s="1017"/>
      <c r="BA459" s="1017"/>
      <c r="BB459" s="1017"/>
      <c r="BC459" s="1017"/>
      <c r="BD459" s="1017"/>
      <c r="BE459" s="1017"/>
      <c r="BF459" s="1017"/>
      <c r="BG459" s="1017"/>
      <c r="BH459" s="1017"/>
      <c r="BI459" s="1017"/>
      <c r="BJ459" s="1017"/>
      <c r="BK459" s="1017"/>
      <c r="BL459" s="1017"/>
      <c r="BM459" s="1018"/>
    </row>
    <row r="460" spans="1:65" ht="13.5" customHeight="1">
      <c r="A460" s="633"/>
      <c r="B460" s="621"/>
      <c r="H460" s="621"/>
      <c r="I460" s="632"/>
      <c r="J460" s="907"/>
      <c r="K460" s="907"/>
      <c r="L460" s="907"/>
      <c r="M460" s="907"/>
      <c r="N460" s="907"/>
      <c r="O460" s="907"/>
      <c r="P460" s="907"/>
      <c r="Q460" s="907"/>
      <c r="R460" s="907"/>
      <c r="S460" s="907"/>
      <c r="T460" s="907"/>
      <c r="U460" s="907"/>
      <c r="V460" s="907"/>
      <c r="W460" s="907"/>
      <c r="X460" s="907"/>
      <c r="Y460" s="907"/>
      <c r="Z460" s="907"/>
      <c r="AA460" s="907"/>
      <c r="AB460" s="907"/>
      <c r="AC460" s="907"/>
      <c r="AD460" s="908"/>
      <c r="AE460" s="17"/>
      <c r="AF460" s="237"/>
      <c r="AG460" s="237"/>
      <c r="AH460" s="237"/>
      <c r="AI460" s="10"/>
      <c r="AO460" s="9"/>
      <c r="AR460" s="1267"/>
      <c r="AS460" s="1265"/>
      <c r="AT460" s="1265"/>
      <c r="AU460" s="1265"/>
      <c r="AV460" s="1265"/>
      <c r="AW460" s="1266"/>
      <c r="AX460" s="1019"/>
      <c r="AY460" s="1017"/>
      <c r="AZ460" s="1017"/>
      <c r="BA460" s="1017"/>
      <c r="BB460" s="1017"/>
      <c r="BC460" s="1017"/>
      <c r="BD460" s="1017"/>
      <c r="BE460" s="1017"/>
      <c r="BF460" s="1017"/>
      <c r="BG460" s="1017"/>
      <c r="BH460" s="1017"/>
      <c r="BI460" s="1017"/>
      <c r="BJ460" s="1017"/>
      <c r="BK460" s="1017"/>
      <c r="BL460" s="1017"/>
      <c r="BM460" s="1018"/>
    </row>
    <row r="461" spans="1:65" ht="13.5" customHeight="1">
      <c r="A461" s="633"/>
      <c r="B461" s="621"/>
      <c r="H461" s="621"/>
      <c r="I461" s="651"/>
      <c r="J461" s="898"/>
      <c r="K461" s="898"/>
      <c r="L461" s="898"/>
      <c r="M461" s="898"/>
      <c r="N461" s="898"/>
      <c r="O461" s="898"/>
      <c r="P461" s="898"/>
      <c r="Q461" s="898"/>
      <c r="R461" s="898"/>
      <c r="S461" s="898"/>
      <c r="T461" s="898"/>
      <c r="U461" s="898"/>
      <c r="V461" s="898"/>
      <c r="W461" s="898"/>
      <c r="X461" s="898"/>
      <c r="Y461" s="898"/>
      <c r="Z461" s="898"/>
      <c r="AA461" s="898"/>
      <c r="AB461" s="898"/>
      <c r="AC461" s="898"/>
      <c r="AD461" s="899"/>
      <c r="AE461" s="17"/>
      <c r="AF461" s="237"/>
      <c r="AG461" s="237"/>
      <c r="AH461" s="237"/>
      <c r="AI461" s="10"/>
      <c r="AO461" s="9"/>
      <c r="AR461" s="1267"/>
      <c r="AS461" s="1265"/>
      <c r="AT461" s="1265"/>
      <c r="AU461" s="1265"/>
      <c r="AV461" s="1265"/>
      <c r="AW461" s="1266"/>
      <c r="AX461" s="1019"/>
      <c r="AY461" s="1017"/>
      <c r="AZ461" s="1017"/>
      <c r="BA461" s="1017"/>
      <c r="BB461" s="1017"/>
      <c r="BC461" s="1017"/>
      <c r="BD461" s="1017"/>
      <c r="BE461" s="1017"/>
      <c r="BF461" s="1017"/>
      <c r="BG461" s="1017"/>
      <c r="BH461" s="1017"/>
      <c r="BI461" s="1017"/>
      <c r="BJ461" s="1017"/>
      <c r="BK461" s="1017"/>
      <c r="BL461" s="1017"/>
      <c r="BM461" s="1018"/>
    </row>
    <row r="462" spans="1:65" ht="13.5" customHeight="1">
      <c r="A462" s="633"/>
      <c r="B462" s="621"/>
      <c r="H462" s="621"/>
      <c r="I462" s="632" t="s">
        <v>500</v>
      </c>
      <c r="J462" s="896" t="s">
        <v>525</v>
      </c>
      <c r="K462" s="896"/>
      <c r="L462" s="896"/>
      <c r="M462" s="896"/>
      <c r="N462" s="896"/>
      <c r="O462" s="896"/>
      <c r="P462" s="896"/>
      <c r="Q462" s="896"/>
      <c r="R462" s="896"/>
      <c r="S462" s="896"/>
      <c r="T462" s="896"/>
      <c r="U462" s="896"/>
      <c r="V462" s="896"/>
      <c r="W462" s="896"/>
      <c r="X462" s="896"/>
      <c r="Y462" s="896"/>
      <c r="Z462" s="896"/>
      <c r="AA462" s="896"/>
      <c r="AB462" s="896"/>
      <c r="AC462" s="896"/>
      <c r="AD462" s="897"/>
      <c r="AE462" s="909" t="s">
        <v>2</v>
      </c>
      <c r="AF462" s="905"/>
      <c r="AG462" s="905"/>
      <c r="AH462" s="906"/>
      <c r="AI462" s="10"/>
      <c r="AO462" s="9"/>
      <c r="AR462" s="1267"/>
      <c r="AS462" s="1265"/>
      <c r="AT462" s="1265"/>
      <c r="AU462" s="1265"/>
      <c r="AV462" s="1265"/>
      <c r="AW462" s="1266"/>
      <c r="AX462" s="1019"/>
      <c r="AY462" s="1017"/>
      <c r="AZ462" s="1017"/>
      <c r="BA462" s="1017"/>
      <c r="BB462" s="1017"/>
      <c r="BC462" s="1017"/>
      <c r="BD462" s="1017"/>
      <c r="BE462" s="1017"/>
      <c r="BF462" s="1017"/>
      <c r="BG462" s="1017"/>
      <c r="BH462" s="1017"/>
      <c r="BI462" s="1017"/>
      <c r="BJ462" s="1017"/>
      <c r="BK462" s="1017"/>
      <c r="BL462" s="1017"/>
      <c r="BM462" s="1018"/>
    </row>
    <row r="463" spans="1:65" ht="13.5" customHeight="1">
      <c r="A463" s="633"/>
      <c r="B463" s="621"/>
      <c r="H463" s="621"/>
      <c r="I463" s="632"/>
      <c r="J463" s="907"/>
      <c r="K463" s="907"/>
      <c r="L463" s="907"/>
      <c r="M463" s="907"/>
      <c r="N463" s="907"/>
      <c r="O463" s="907"/>
      <c r="P463" s="907"/>
      <c r="Q463" s="907"/>
      <c r="R463" s="907"/>
      <c r="S463" s="907"/>
      <c r="T463" s="907"/>
      <c r="U463" s="907"/>
      <c r="V463" s="907"/>
      <c r="W463" s="907"/>
      <c r="X463" s="907"/>
      <c r="Y463" s="907"/>
      <c r="Z463" s="907"/>
      <c r="AA463" s="907"/>
      <c r="AB463" s="907"/>
      <c r="AC463" s="907"/>
      <c r="AD463" s="908"/>
      <c r="AE463" s="17"/>
      <c r="AF463" s="237"/>
      <c r="AG463" s="237"/>
      <c r="AH463" s="237"/>
      <c r="AI463" s="10"/>
      <c r="AO463" s="9"/>
      <c r="AR463" s="1267"/>
      <c r="AS463" s="1265"/>
      <c r="AT463" s="1265"/>
      <c r="AU463" s="1265"/>
      <c r="AV463" s="1265"/>
      <c r="AW463" s="1266"/>
      <c r="AX463" s="1019"/>
      <c r="AY463" s="1017"/>
      <c r="AZ463" s="1017"/>
      <c r="BA463" s="1017"/>
      <c r="BB463" s="1017"/>
      <c r="BC463" s="1017"/>
      <c r="BD463" s="1017"/>
      <c r="BE463" s="1017"/>
      <c r="BF463" s="1017"/>
      <c r="BG463" s="1017"/>
      <c r="BH463" s="1017"/>
      <c r="BI463" s="1017"/>
      <c r="BJ463" s="1017"/>
      <c r="BK463" s="1017"/>
      <c r="BL463" s="1017"/>
      <c r="BM463" s="1018"/>
    </row>
    <row r="464" spans="1:65" ht="13.5" customHeight="1">
      <c r="A464" s="633"/>
      <c r="B464" s="621"/>
      <c r="H464" s="621"/>
      <c r="I464" s="651"/>
      <c r="J464" s="898"/>
      <c r="K464" s="898"/>
      <c r="L464" s="898"/>
      <c r="M464" s="898"/>
      <c r="N464" s="898"/>
      <c r="O464" s="898"/>
      <c r="P464" s="898"/>
      <c r="Q464" s="898"/>
      <c r="R464" s="898"/>
      <c r="S464" s="898"/>
      <c r="T464" s="898"/>
      <c r="U464" s="898"/>
      <c r="V464" s="898"/>
      <c r="W464" s="898"/>
      <c r="X464" s="898"/>
      <c r="Y464" s="898"/>
      <c r="Z464" s="898"/>
      <c r="AA464" s="898"/>
      <c r="AB464" s="898"/>
      <c r="AC464" s="898"/>
      <c r="AD464" s="899"/>
      <c r="AE464" s="46"/>
      <c r="AF464" s="235"/>
      <c r="AG464" s="235"/>
      <c r="AH464" s="235"/>
      <c r="AI464" s="10"/>
      <c r="AO464" s="9"/>
      <c r="AR464" s="1267"/>
      <c r="AS464" s="1265"/>
      <c r="AT464" s="1265"/>
      <c r="AU464" s="1265"/>
      <c r="AV464" s="1265"/>
      <c r="AW464" s="1266"/>
      <c r="AX464" s="1019"/>
      <c r="AY464" s="1017"/>
      <c r="AZ464" s="1017"/>
      <c r="BA464" s="1017"/>
      <c r="BB464" s="1017"/>
      <c r="BC464" s="1017"/>
      <c r="BD464" s="1017"/>
      <c r="BE464" s="1017"/>
      <c r="BF464" s="1017"/>
      <c r="BG464" s="1017"/>
      <c r="BH464" s="1017"/>
      <c r="BI464" s="1017"/>
      <c r="BJ464" s="1017"/>
      <c r="BK464" s="1017"/>
      <c r="BL464" s="1017"/>
      <c r="BM464" s="1018"/>
    </row>
    <row r="465" spans="1:65" ht="13.5" customHeight="1">
      <c r="A465" s="633"/>
      <c r="B465" s="621"/>
      <c r="H465" s="621"/>
      <c r="I465" s="632" t="s">
        <v>512</v>
      </c>
      <c r="J465" s="896" t="s">
        <v>721</v>
      </c>
      <c r="K465" s="925"/>
      <c r="L465" s="925"/>
      <c r="M465" s="925"/>
      <c r="N465" s="925"/>
      <c r="O465" s="925"/>
      <c r="P465" s="925"/>
      <c r="Q465" s="925"/>
      <c r="R465" s="925"/>
      <c r="S465" s="925"/>
      <c r="T465" s="925"/>
      <c r="U465" s="925"/>
      <c r="V465" s="925"/>
      <c r="W465" s="925"/>
      <c r="X465" s="925"/>
      <c r="Y465" s="925"/>
      <c r="Z465" s="925"/>
      <c r="AA465" s="925"/>
      <c r="AB465" s="925"/>
      <c r="AC465" s="925"/>
      <c r="AD465" s="925"/>
      <c r="AE465" s="909" t="s">
        <v>2</v>
      </c>
      <c r="AF465" s="905"/>
      <c r="AG465" s="905"/>
      <c r="AH465" s="906"/>
      <c r="AI465" s="11"/>
      <c r="AO465" s="9"/>
      <c r="AR465" s="1255" t="s">
        <v>526</v>
      </c>
      <c r="AS465" s="1256"/>
      <c r="AT465" s="1256"/>
      <c r="AU465" s="1256"/>
      <c r="AV465" s="1256"/>
      <c r="AW465" s="1257"/>
      <c r="AX465" s="990" t="s">
        <v>386</v>
      </c>
      <c r="AY465" s="991"/>
      <c r="AZ465" s="991"/>
      <c r="BA465" s="991"/>
      <c r="BB465" s="991"/>
      <c r="BC465" s="991"/>
      <c r="BD465" s="991"/>
      <c r="BE465" s="991"/>
      <c r="BF465" s="991"/>
      <c r="BG465" s="991"/>
      <c r="BH465" s="991"/>
      <c r="BI465" s="991"/>
      <c r="BJ465" s="991"/>
      <c r="BK465" s="991"/>
      <c r="BL465" s="991"/>
      <c r="BM465" s="992"/>
    </row>
    <row r="466" spans="1:65" ht="13.5" customHeight="1">
      <c r="A466" s="633"/>
      <c r="B466" s="621"/>
      <c r="H466" s="621"/>
      <c r="I466" s="632"/>
      <c r="J466" s="996"/>
      <c r="K466" s="996"/>
      <c r="L466" s="996"/>
      <c r="M466" s="996"/>
      <c r="N466" s="996"/>
      <c r="O466" s="996"/>
      <c r="P466" s="996"/>
      <c r="Q466" s="996"/>
      <c r="R466" s="996"/>
      <c r="S466" s="996"/>
      <c r="T466" s="996"/>
      <c r="U466" s="996"/>
      <c r="V466" s="996"/>
      <c r="W466" s="996"/>
      <c r="X466" s="996"/>
      <c r="Y466" s="996"/>
      <c r="Z466" s="996"/>
      <c r="AA466" s="996"/>
      <c r="AB466" s="996"/>
      <c r="AC466" s="996"/>
      <c r="AD466" s="996"/>
      <c r="AE466" s="321"/>
      <c r="AF466" s="401"/>
      <c r="AG466" s="401"/>
      <c r="AH466" s="402"/>
      <c r="AI466" s="11"/>
      <c r="AO466" s="9"/>
      <c r="AR466" s="1258"/>
      <c r="AS466" s="1259"/>
      <c r="AT466" s="1259"/>
      <c r="AU466" s="1259"/>
      <c r="AV466" s="1259"/>
      <c r="AW466" s="1260"/>
      <c r="AX466" s="972"/>
      <c r="AY466" s="973"/>
      <c r="AZ466" s="973"/>
      <c r="BA466" s="973"/>
      <c r="BB466" s="973"/>
      <c r="BC466" s="973"/>
      <c r="BD466" s="973"/>
      <c r="BE466" s="973"/>
      <c r="BF466" s="973"/>
      <c r="BG466" s="973"/>
      <c r="BH466" s="973"/>
      <c r="BI466" s="973"/>
      <c r="BJ466" s="973"/>
      <c r="BK466" s="973"/>
      <c r="BL466" s="973"/>
      <c r="BM466" s="974"/>
    </row>
    <row r="467" spans="1:65" ht="13.5" customHeight="1">
      <c r="A467" s="633"/>
      <c r="B467" s="621"/>
      <c r="H467" s="621"/>
      <c r="I467" s="632"/>
      <c r="J467" s="996"/>
      <c r="K467" s="996"/>
      <c r="L467" s="996"/>
      <c r="M467" s="996"/>
      <c r="N467" s="996"/>
      <c r="O467" s="996"/>
      <c r="P467" s="996"/>
      <c r="Q467" s="996"/>
      <c r="R467" s="996"/>
      <c r="S467" s="996"/>
      <c r="T467" s="996"/>
      <c r="U467" s="996"/>
      <c r="V467" s="996"/>
      <c r="W467" s="996"/>
      <c r="X467" s="996"/>
      <c r="Y467" s="996"/>
      <c r="Z467" s="996"/>
      <c r="AA467" s="996"/>
      <c r="AB467" s="996"/>
      <c r="AC467" s="996"/>
      <c r="AD467" s="996"/>
      <c r="AE467" s="322"/>
      <c r="AF467" s="401"/>
      <c r="AG467" s="401"/>
      <c r="AH467" s="402"/>
      <c r="AI467" s="11"/>
      <c r="AO467" s="9"/>
      <c r="AR467" s="1261"/>
      <c r="AS467" s="1262"/>
      <c r="AT467" s="1262"/>
      <c r="AU467" s="1262"/>
      <c r="AV467" s="1262"/>
      <c r="AW467" s="1263"/>
      <c r="AX467" s="993"/>
      <c r="AY467" s="994"/>
      <c r="AZ467" s="994"/>
      <c r="BA467" s="994"/>
      <c r="BB467" s="994"/>
      <c r="BC467" s="994"/>
      <c r="BD467" s="994"/>
      <c r="BE467" s="994"/>
      <c r="BF467" s="994"/>
      <c r="BG467" s="994"/>
      <c r="BH467" s="994"/>
      <c r="BI467" s="994"/>
      <c r="BJ467" s="994"/>
      <c r="BK467" s="994"/>
      <c r="BL467" s="994"/>
      <c r="BM467" s="995"/>
    </row>
    <row r="468" spans="1:65" ht="13.5" customHeight="1">
      <c r="A468" s="633"/>
      <c r="B468" s="621"/>
      <c r="H468" s="621"/>
      <c r="I468" s="652" t="s">
        <v>454</v>
      </c>
      <c r="J468" s="896" t="s">
        <v>304</v>
      </c>
      <c r="K468" s="896"/>
      <c r="L468" s="896"/>
      <c r="M468" s="896"/>
      <c r="N468" s="896"/>
      <c r="O468" s="896"/>
      <c r="P468" s="896"/>
      <c r="Q468" s="896"/>
      <c r="R468" s="896"/>
      <c r="S468" s="896"/>
      <c r="T468" s="896"/>
      <c r="U468" s="896"/>
      <c r="V468" s="896"/>
      <c r="W468" s="896"/>
      <c r="X468" s="896"/>
      <c r="Y468" s="896"/>
      <c r="Z468" s="896"/>
      <c r="AA468" s="896"/>
      <c r="AB468" s="896"/>
      <c r="AC468" s="896"/>
      <c r="AD468" s="897"/>
      <c r="AE468" s="909" t="s">
        <v>2</v>
      </c>
      <c r="AF468" s="905"/>
      <c r="AG468" s="905"/>
      <c r="AH468" s="906"/>
      <c r="AI468" s="11"/>
      <c r="AO468" s="9"/>
      <c r="AR468" s="929" t="s">
        <v>363</v>
      </c>
      <c r="AS468" s="1017"/>
      <c r="AT468" s="1017"/>
      <c r="AU468" s="1017"/>
      <c r="AV468" s="1017"/>
      <c r="AW468" s="1018"/>
      <c r="AX468" s="1005" t="s">
        <v>501</v>
      </c>
      <c r="AY468" s="1017"/>
      <c r="AZ468" s="1017"/>
      <c r="BA468" s="1017"/>
      <c r="BB468" s="1017"/>
      <c r="BC468" s="1017"/>
      <c r="BD468" s="1017"/>
      <c r="BE468" s="1017"/>
      <c r="BF468" s="1017"/>
      <c r="BG468" s="1017"/>
      <c r="BH468" s="1017"/>
      <c r="BI468" s="1017"/>
      <c r="BJ468" s="1017"/>
      <c r="BK468" s="1017"/>
      <c r="BL468" s="1017"/>
      <c r="BM468" s="1018"/>
    </row>
    <row r="469" spans="1:65" ht="13.5" customHeight="1">
      <c r="A469" s="633"/>
      <c r="B469" s="621"/>
      <c r="H469" s="621"/>
      <c r="I469" s="647"/>
      <c r="J469" s="907"/>
      <c r="K469" s="907"/>
      <c r="L469" s="907"/>
      <c r="M469" s="907"/>
      <c r="N469" s="907"/>
      <c r="O469" s="907"/>
      <c r="P469" s="907"/>
      <c r="Q469" s="907"/>
      <c r="R469" s="907"/>
      <c r="S469" s="907"/>
      <c r="T469" s="907"/>
      <c r="U469" s="907"/>
      <c r="V469" s="907"/>
      <c r="W469" s="907"/>
      <c r="X469" s="907"/>
      <c r="Y469" s="907"/>
      <c r="Z469" s="907"/>
      <c r="AA469" s="907"/>
      <c r="AB469" s="907"/>
      <c r="AC469" s="907"/>
      <c r="AD469" s="908"/>
      <c r="AE469" s="298"/>
      <c r="AF469" s="299"/>
      <c r="AG469" s="299"/>
      <c r="AH469" s="300"/>
      <c r="AI469" s="11"/>
      <c r="AO469" s="9"/>
      <c r="AR469" s="1019"/>
      <c r="AS469" s="1017"/>
      <c r="AT469" s="1017"/>
      <c r="AU469" s="1017"/>
      <c r="AV469" s="1017"/>
      <c r="AW469" s="1018"/>
      <c r="AX469" s="1019"/>
      <c r="AY469" s="1017"/>
      <c r="AZ469" s="1017"/>
      <c r="BA469" s="1017"/>
      <c r="BB469" s="1017"/>
      <c r="BC469" s="1017"/>
      <c r="BD469" s="1017"/>
      <c r="BE469" s="1017"/>
      <c r="BF469" s="1017"/>
      <c r="BG469" s="1017"/>
      <c r="BH469" s="1017"/>
      <c r="BI469" s="1017"/>
      <c r="BJ469" s="1017"/>
      <c r="BK469" s="1017"/>
      <c r="BL469" s="1017"/>
      <c r="BM469" s="1018"/>
    </row>
    <row r="470" spans="1:65" ht="13.5" customHeight="1">
      <c r="A470" s="633"/>
      <c r="B470" s="621"/>
      <c r="H470" s="621"/>
      <c r="I470" s="646"/>
      <c r="J470" s="898"/>
      <c r="K470" s="898"/>
      <c r="L470" s="898"/>
      <c r="M470" s="898"/>
      <c r="N470" s="898"/>
      <c r="O470" s="898"/>
      <c r="P470" s="898"/>
      <c r="Q470" s="898"/>
      <c r="R470" s="898"/>
      <c r="S470" s="898"/>
      <c r="T470" s="898"/>
      <c r="U470" s="898"/>
      <c r="V470" s="898"/>
      <c r="W470" s="898"/>
      <c r="X470" s="898"/>
      <c r="Y470" s="898"/>
      <c r="Z470" s="898"/>
      <c r="AA470" s="898"/>
      <c r="AB470" s="898"/>
      <c r="AC470" s="898"/>
      <c r="AD470" s="899"/>
      <c r="AE470" s="268"/>
      <c r="AF470" s="269"/>
      <c r="AG470" s="269"/>
      <c r="AH470" s="270"/>
      <c r="AI470" s="11"/>
      <c r="AO470" s="9"/>
      <c r="AR470" s="1019"/>
      <c r="AS470" s="1017"/>
      <c r="AT470" s="1017"/>
      <c r="AU470" s="1017"/>
      <c r="AV470" s="1017"/>
      <c r="AW470" s="1018"/>
      <c r="AX470" s="1019"/>
      <c r="AY470" s="1017"/>
      <c r="AZ470" s="1017"/>
      <c r="BA470" s="1017"/>
      <c r="BB470" s="1017"/>
      <c r="BC470" s="1017"/>
      <c r="BD470" s="1017"/>
      <c r="BE470" s="1017"/>
      <c r="BF470" s="1017"/>
      <c r="BG470" s="1017"/>
      <c r="BH470" s="1017"/>
      <c r="BI470" s="1017"/>
      <c r="BJ470" s="1017"/>
      <c r="BK470" s="1017"/>
      <c r="BL470" s="1017"/>
      <c r="BM470" s="1018"/>
    </row>
    <row r="471" spans="1:65" ht="13.5" customHeight="1">
      <c r="A471" s="633"/>
      <c r="B471" s="621"/>
      <c r="H471" s="621"/>
      <c r="I471" s="652" t="s">
        <v>457</v>
      </c>
      <c r="J471" s="896" t="s">
        <v>305</v>
      </c>
      <c r="K471" s="896"/>
      <c r="L471" s="896"/>
      <c r="M471" s="896"/>
      <c r="N471" s="896"/>
      <c r="O471" s="896"/>
      <c r="P471" s="896"/>
      <c r="Q471" s="896"/>
      <c r="R471" s="896"/>
      <c r="S471" s="896"/>
      <c r="T471" s="896"/>
      <c r="U471" s="896"/>
      <c r="V471" s="896"/>
      <c r="W471" s="896"/>
      <c r="X471" s="896"/>
      <c r="Y471" s="896"/>
      <c r="Z471" s="896"/>
      <c r="AA471" s="896"/>
      <c r="AB471" s="896"/>
      <c r="AC471" s="896"/>
      <c r="AD471" s="897"/>
      <c r="AE471" s="909" t="s">
        <v>2</v>
      </c>
      <c r="AF471" s="905"/>
      <c r="AG471" s="905"/>
      <c r="AH471" s="906"/>
      <c r="AI471" s="11"/>
      <c r="AO471" s="9"/>
      <c r="AR471" s="1019"/>
      <c r="AS471" s="1017"/>
      <c r="AT471" s="1017"/>
      <c r="AU471" s="1017"/>
      <c r="AV471" s="1017"/>
      <c r="AW471" s="1018"/>
      <c r="AX471" s="1019"/>
      <c r="AY471" s="1017"/>
      <c r="AZ471" s="1017"/>
      <c r="BA471" s="1017"/>
      <c r="BB471" s="1017"/>
      <c r="BC471" s="1017"/>
      <c r="BD471" s="1017"/>
      <c r="BE471" s="1017"/>
      <c r="BF471" s="1017"/>
      <c r="BG471" s="1017"/>
      <c r="BH471" s="1017"/>
      <c r="BI471" s="1017"/>
      <c r="BJ471" s="1017"/>
      <c r="BK471" s="1017"/>
      <c r="BL471" s="1017"/>
      <c r="BM471" s="1018"/>
    </row>
    <row r="472" spans="1:65" ht="13.5" customHeight="1">
      <c r="A472" s="633"/>
      <c r="B472" s="621"/>
      <c r="H472" s="621"/>
      <c r="I472" s="647"/>
      <c r="J472" s="907"/>
      <c r="K472" s="907"/>
      <c r="L472" s="907"/>
      <c r="M472" s="907"/>
      <c r="N472" s="907"/>
      <c r="O472" s="907"/>
      <c r="P472" s="907"/>
      <c r="Q472" s="907"/>
      <c r="R472" s="907"/>
      <c r="S472" s="907"/>
      <c r="T472" s="907"/>
      <c r="U472" s="907"/>
      <c r="V472" s="907"/>
      <c r="W472" s="907"/>
      <c r="X472" s="907"/>
      <c r="Y472" s="907"/>
      <c r="Z472" s="907"/>
      <c r="AA472" s="907"/>
      <c r="AB472" s="907"/>
      <c r="AC472" s="907"/>
      <c r="AD472" s="908"/>
      <c r="AE472" s="298"/>
      <c r="AF472" s="299"/>
      <c r="AG472" s="299"/>
      <c r="AH472" s="300"/>
      <c r="AI472" s="11"/>
      <c r="AO472" s="9"/>
      <c r="AR472" s="929" t="s">
        <v>1151</v>
      </c>
      <c r="AS472" s="930"/>
      <c r="AT472" s="930"/>
      <c r="AU472" s="930"/>
      <c r="AV472" s="930"/>
      <c r="AW472" s="931"/>
      <c r="AX472" s="1005" t="s">
        <v>93</v>
      </c>
      <c r="AY472" s="1006"/>
      <c r="AZ472" s="1006"/>
      <c r="BA472" s="1006"/>
      <c r="BB472" s="1006"/>
      <c r="BC472" s="1006"/>
      <c r="BD472" s="1006"/>
      <c r="BE472" s="1006"/>
      <c r="BF472" s="1006"/>
      <c r="BG472" s="1006"/>
      <c r="BH472" s="1006"/>
      <c r="BI472" s="1006"/>
      <c r="BJ472" s="1006"/>
      <c r="BK472" s="1006"/>
      <c r="BL472" s="1006"/>
      <c r="BM472" s="1007"/>
    </row>
    <row r="473" spans="1:65" ht="13.5" customHeight="1">
      <c r="A473" s="633"/>
      <c r="B473" s="621"/>
      <c r="H473" s="621"/>
      <c r="I473" s="646"/>
      <c r="J473" s="898"/>
      <c r="K473" s="898"/>
      <c r="L473" s="898"/>
      <c r="M473" s="898"/>
      <c r="N473" s="898"/>
      <c r="O473" s="898"/>
      <c r="P473" s="898"/>
      <c r="Q473" s="898"/>
      <c r="R473" s="898"/>
      <c r="S473" s="898"/>
      <c r="T473" s="898"/>
      <c r="U473" s="898"/>
      <c r="V473" s="898"/>
      <c r="W473" s="898"/>
      <c r="X473" s="898"/>
      <c r="Y473" s="898"/>
      <c r="Z473" s="898"/>
      <c r="AA473" s="898"/>
      <c r="AB473" s="898"/>
      <c r="AC473" s="898"/>
      <c r="AD473" s="899"/>
      <c r="AE473" s="271"/>
      <c r="AF473" s="272"/>
      <c r="AG473" s="272"/>
      <c r="AH473" s="273"/>
      <c r="AI473" s="11"/>
      <c r="AO473" s="9"/>
      <c r="AR473" s="929"/>
      <c r="AS473" s="930"/>
      <c r="AT473" s="930"/>
      <c r="AU473" s="930"/>
      <c r="AV473" s="930"/>
      <c r="AW473" s="931"/>
      <c r="AX473" s="1005"/>
      <c r="AY473" s="1006"/>
      <c r="AZ473" s="1006"/>
      <c r="BA473" s="1006"/>
      <c r="BB473" s="1006"/>
      <c r="BC473" s="1006"/>
      <c r="BD473" s="1006"/>
      <c r="BE473" s="1006"/>
      <c r="BF473" s="1006"/>
      <c r="BG473" s="1006"/>
      <c r="BH473" s="1006"/>
      <c r="BI473" s="1006"/>
      <c r="BJ473" s="1006"/>
      <c r="BK473" s="1006"/>
      <c r="BL473" s="1006"/>
      <c r="BM473" s="1007"/>
    </row>
    <row r="474" spans="1:65" ht="13.5" customHeight="1">
      <c r="A474" s="633"/>
      <c r="B474" s="621"/>
      <c r="H474" s="621"/>
      <c r="I474" s="652" t="s">
        <v>459</v>
      </c>
      <c r="J474" s="22" t="s">
        <v>110</v>
      </c>
      <c r="K474" s="734"/>
      <c r="L474" s="734"/>
      <c r="M474" s="734"/>
      <c r="N474" s="734"/>
      <c r="O474" s="734"/>
      <c r="P474" s="734"/>
      <c r="Q474" s="734"/>
      <c r="R474" s="734"/>
      <c r="S474" s="734"/>
      <c r="T474" s="734"/>
      <c r="U474" s="734"/>
      <c r="V474" s="734"/>
      <c r="W474" s="734"/>
      <c r="X474" s="734"/>
      <c r="Y474" s="734"/>
      <c r="Z474" s="734"/>
      <c r="AA474" s="734"/>
      <c r="AB474" s="734"/>
      <c r="AC474" s="734"/>
      <c r="AD474" s="586"/>
      <c r="AE474" s="909" t="s">
        <v>2</v>
      </c>
      <c r="AF474" s="905"/>
      <c r="AG474" s="905"/>
      <c r="AH474" s="906"/>
      <c r="AI474" s="11"/>
      <c r="AO474" s="9"/>
      <c r="AR474" s="981"/>
      <c r="AS474" s="982"/>
      <c r="AT474" s="982"/>
      <c r="AU474" s="982"/>
      <c r="AV474" s="982"/>
      <c r="AW474" s="983"/>
      <c r="AX474" s="990"/>
      <c r="AY474" s="991"/>
      <c r="AZ474" s="991"/>
      <c r="BA474" s="991"/>
      <c r="BB474" s="991"/>
      <c r="BC474" s="991"/>
      <c r="BD474" s="991"/>
      <c r="BE474" s="991"/>
      <c r="BF474" s="991"/>
      <c r="BG474" s="991"/>
      <c r="BH474" s="991"/>
      <c r="BI474" s="991"/>
      <c r="BJ474" s="991"/>
      <c r="BK474" s="991"/>
      <c r="BL474" s="991"/>
      <c r="BM474" s="992"/>
    </row>
    <row r="475" spans="1:65" ht="13.5" customHeight="1">
      <c r="A475" s="633"/>
      <c r="B475" s="621"/>
      <c r="H475" s="621"/>
      <c r="I475" s="735"/>
      <c r="J475" s="736" t="s">
        <v>641</v>
      </c>
      <c r="K475" s="670"/>
      <c r="L475" s="670"/>
      <c r="M475" s="670"/>
      <c r="N475" s="670"/>
      <c r="O475" s="670"/>
      <c r="P475" s="670"/>
      <c r="Q475" s="670"/>
      <c r="R475" s="670"/>
      <c r="S475" s="670"/>
      <c r="T475" s="670"/>
      <c r="U475" s="670"/>
      <c r="V475" s="670"/>
      <c r="W475" s="670"/>
      <c r="X475" s="670"/>
      <c r="Y475" s="670"/>
      <c r="Z475" s="670"/>
      <c r="AA475" s="670"/>
      <c r="AB475" s="670"/>
      <c r="AC475" s="670"/>
      <c r="AD475" s="671"/>
      <c r="AE475" s="26"/>
      <c r="AF475" s="258"/>
      <c r="AG475" s="258"/>
      <c r="AH475" s="259"/>
      <c r="AI475" s="48"/>
      <c r="AJ475" s="19"/>
      <c r="AK475" s="19"/>
      <c r="AL475" s="19"/>
      <c r="AM475" s="19"/>
      <c r="AN475" s="19"/>
      <c r="AO475" s="9"/>
      <c r="AR475" s="981" t="s">
        <v>527</v>
      </c>
      <c r="AS475" s="1219"/>
      <c r="AT475" s="1219"/>
      <c r="AU475" s="1219"/>
      <c r="AV475" s="1219"/>
      <c r="AW475" s="1220"/>
      <c r="AX475" s="1268" t="s">
        <v>528</v>
      </c>
      <c r="AY475" s="976"/>
      <c r="AZ475" s="976"/>
      <c r="BA475" s="976"/>
      <c r="BB475" s="976"/>
      <c r="BC475" s="976"/>
      <c r="BD475" s="976"/>
      <c r="BE475" s="976"/>
      <c r="BF475" s="976"/>
      <c r="BG475" s="976"/>
      <c r="BH475" s="976"/>
      <c r="BI475" s="976"/>
      <c r="BJ475" s="976"/>
      <c r="BK475" s="976"/>
      <c r="BL475" s="976"/>
      <c r="BM475" s="977"/>
    </row>
    <row r="476" spans="1:65" ht="13.5" customHeight="1">
      <c r="A476" s="633"/>
      <c r="B476" s="621"/>
      <c r="H476" s="621"/>
      <c r="I476" s="631" t="s">
        <v>461</v>
      </c>
      <c r="J476" s="706" t="s">
        <v>561</v>
      </c>
      <c r="K476" s="706"/>
      <c r="L476" s="706"/>
      <c r="M476" s="706"/>
      <c r="N476" s="706"/>
      <c r="O476" s="706"/>
      <c r="P476" s="706"/>
      <c r="Q476" s="706"/>
      <c r="R476" s="706"/>
      <c r="S476" s="706"/>
      <c r="T476" s="706"/>
      <c r="U476" s="706"/>
      <c r="V476" s="706"/>
      <c r="W476" s="706"/>
      <c r="X476" s="706"/>
      <c r="Y476" s="706"/>
      <c r="Z476" s="706"/>
      <c r="AA476" s="706"/>
      <c r="AB476" s="706"/>
      <c r="AC476" s="706"/>
      <c r="AD476" s="737"/>
      <c r="AE476" s="909" t="s">
        <v>2</v>
      </c>
      <c r="AF476" s="905"/>
      <c r="AG476" s="905"/>
      <c r="AH476" s="906"/>
      <c r="AI476" s="11"/>
      <c r="AO476" s="191"/>
      <c r="AP476" s="192"/>
      <c r="AQ476" s="195"/>
      <c r="AR476" s="1244" t="s">
        <v>562</v>
      </c>
      <c r="AS476" s="1245"/>
      <c r="AT476" s="1245"/>
      <c r="AU476" s="1245"/>
      <c r="AV476" s="1245"/>
      <c r="AW476" s="1246"/>
      <c r="AX476" s="1179" t="s">
        <v>93</v>
      </c>
      <c r="AY476" s="1250"/>
      <c r="AZ476" s="1250"/>
      <c r="BA476" s="1250"/>
      <c r="BB476" s="1250"/>
      <c r="BC476" s="1250"/>
      <c r="BD476" s="1250"/>
      <c r="BE476" s="1250"/>
      <c r="BF476" s="1250"/>
      <c r="BG476" s="1250"/>
      <c r="BH476" s="1250"/>
      <c r="BI476" s="1250"/>
      <c r="BJ476" s="1250"/>
      <c r="BK476" s="1250"/>
      <c r="BL476" s="1250"/>
      <c r="BM476" s="1251"/>
    </row>
    <row r="477" spans="1:65" ht="13.5" customHeight="1">
      <c r="A477" s="633"/>
      <c r="B477" s="625"/>
      <c r="C477" s="19"/>
      <c r="D477" s="19"/>
      <c r="E477" s="19"/>
      <c r="F477" s="19"/>
      <c r="G477" s="19"/>
      <c r="H477" s="625"/>
      <c r="I477" s="634"/>
      <c r="J477" s="738"/>
      <c r="K477" s="738"/>
      <c r="L477" s="738"/>
      <c r="M477" s="738"/>
      <c r="N477" s="738"/>
      <c r="O477" s="738"/>
      <c r="P477" s="738"/>
      <c r="Q477" s="738"/>
      <c r="R477" s="738"/>
      <c r="S477" s="738"/>
      <c r="T477" s="738"/>
      <c r="U477" s="738"/>
      <c r="V477" s="738"/>
      <c r="W477" s="738"/>
      <c r="X477" s="738"/>
      <c r="Y477" s="738"/>
      <c r="Z477" s="738"/>
      <c r="AA477" s="738"/>
      <c r="AB477" s="738"/>
      <c r="AC477" s="738"/>
      <c r="AD477" s="739"/>
      <c r="AE477" s="45"/>
      <c r="AF477" s="239"/>
      <c r="AG477" s="239"/>
      <c r="AH477" s="240"/>
      <c r="AI477" s="48"/>
      <c r="AJ477" s="19"/>
      <c r="AK477" s="19"/>
      <c r="AL477" s="19"/>
      <c r="AM477" s="19"/>
      <c r="AN477" s="19"/>
      <c r="AO477" s="196"/>
      <c r="AP477" s="105"/>
      <c r="AQ477" s="105"/>
      <c r="AR477" s="1247"/>
      <c r="AS477" s="1248"/>
      <c r="AT477" s="1248"/>
      <c r="AU477" s="1248"/>
      <c r="AV477" s="1248"/>
      <c r="AW477" s="1249"/>
      <c r="AX477" s="1252"/>
      <c r="AY477" s="1253"/>
      <c r="AZ477" s="1253"/>
      <c r="BA477" s="1253"/>
      <c r="BB477" s="1253"/>
      <c r="BC477" s="1253"/>
      <c r="BD477" s="1253"/>
      <c r="BE477" s="1253"/>
      <c r="BF477" s="1253"/>
      <c r="BG477" s="1253"/>
      <c r="BH477" s="1253"/>
      <c r="BI477" s="1253"/>
      <c r="BJ477" s="1253"/>
      <c r="BK477" s="1253"/>
      <c r="BL477" s="1253"/>
      <c r="BM477" s="1254"/>
    </row>
    <row r="478" spans="1:65" ht="13.5" customHeight="1">
      <c r="A478" s="9"/>
      <c r="B478" s="621" t="s">
        <v>855</v>
      </c>
      <c r="C478" s="1077" t="s">
        <v>121</v>
      </c>
      <c r="D478" s="1077"/>
      <c r="E478" s="1077"/>
      <c r="F478" s="1077"/>
      <c r="G478" s="1086"/>
      <c r="H478" s="611"/>
      <c r="I478" s="740"/>
      <c r="J478" s="194"/>
      <c r="K478" s="194"/>
      <c r="L478" s="194"/>
      <c r="M478" s="194"/>
      <c r="N478" s="194"/>
      <c r="O478" s="194"/>
      <c r="P478" s="194"/>
      <c r="Q478" s="194"/>
      <c r="R478" s="194"/>
      <c r="S478" s="194"/>
      <c r="T478" s="194"/>
      <c r="U478" s="194"/>
      <c r="V478" s="194"/>
      <c r="W478" s="194"/>
      <c r="X478" s="194"/>
      <c r="Y478" s="194"/>
      <c r="Z478" s="194"/>
      <c r="AA478" s="194"/>
      <c r="AB478" s="194"/>
      <c r="AC478" s="194"/>
      <c r="AD478" s="206"/>
      <c r="AE478" s="176"/>
      <c r="AF478" s="292"/>
      <c r="AG478" s="292"/>
      <c r="AH478" s="293"/>
      <c r="AI478" s="10"/>
      <c r="AO478" s="1020" t="s">
        <v>412</v>
      </c>
      <c r="AP478" s="939"/>
      <c r="AQ478" s="940"/>
      <c r="AR478" s="1270" t="s">
        <v>516</v>
      </c>
      <c r="AS478" s="1271"/>
      <c r="AT478" s="1271"/>
      <c r="AU478" s="1271"/>
      <c r="AV478" s="1271"/>
      <c r="AW478" s="1272"/>
      <c r="AX478" s="969" t="s">
        <v>114</v>
      </c>
      <c r="AY478" s="970"/>
      <c r="AZ478" s="970"/>
      <c r="BA478" s="970"/>
      <c r="BB478" s="970"/>
      <c r="BC478" s="970"/>
      <c r="BD478" s="970"/>
      <c r="BE478" s="970"/>
      <c r="BF478" s="970"/>
      <c r="BG478" s="970"/>
      <c r="BH478" s="970"/>
      <c r="BI478" s="970"/>
      <c r="BJ478" s="970"/>
      <c r="BK478" s="970"/>
      <c r="BL478" s="970"/>
      <c r="BM478" s="971"/>
    </row>
    <row r="479" spans="1:65" ht="13.5" customHeight="1">
      <c r="A479" s="9"/>
      <c r="B479" s="621"/>
      <c r="C479" s="941"/>
      <c r="D479" s="941"/>
      <c r="E479" s="941"/>
      <c r="F479" s="941"/>
      <c r="G479" s="1088"/>
      <c r="H479" s="621"/>
      <c r="I479" s="741" t="s">
        <v>288</v>
      </c>
      <c r="J479" s="1279" t="s">
        <v>517</v>
      </c>
      <c r="K479" s="1279"/>
      <c r="L479" s="1279"/>
      <c r="M479" s="1279"/>
      <c r="N479" s="1279"/>
      <c r="O479" s="1279"/>
      <c r="P479" s="1279"/>
      <c r="Q479" s="1279"/>
      <c r="R479" s="1279"/>
      <c r="S479" s="1279"/>
      <c r="T479" s="1279"/>
      <c r="U479" s="1279"/>
      <c r="V479" s="1279"/>
      <c r="W479" s="1279"/>
      <c r="X479" s="1279"/>
      <c r="Y479" s="1279"/>
      <c r="Z479" s="1279"/>
      <c r="AA479" s="1279"/>
      <c r="AB479" s="1279"/>
      <c r="AC479" s="1279"/>
      <c r="AD479" s="1280"/>
      <c r="AE479" s="909" t="s">
        <v>2</v>
      </c>
      <c r="AF479" s="905"/>
      <c r="AG479" s="905"/>
      <c r="AH479" s="906"/>
      <c r="AI479" s="10"/>
      <c r="AO479" s="842" t="s">
        <v>549</v>
      </c>
      <c r="AP479" s="1281"/>
      <c r="AQ479" s="1282"/>
      <c r="AR479" s="1273"/>
      <c r="AS479" s="1274"/>
      <c r="AT479" s="1274"/>
      <c r="AU479" s="1274"/>
      <c r="AV479" s="1274"/>
      <c r="AW479" s="1275"/>
      <c r="AX479" s="972"/>
      <c r="AY479" s="973"/>
      <c r="AZ479" s="973"/>
      <c r="BA479" s="973"/>
      <c r="BB479" s="973"/>
      <c r="BC479" s="973"/>
      <c r="BD479" s="973"/>
      <c r="BE479" s="973"/>
      <c r="BF479" s="973"/>
      <c r="BG479" s="973"/>
      <c r="BH479" s="973"/>
      <c r="BI479" s="973"/>
      <c r="BJ479" s="973"/>
      <c r="BK479" s="973"/>
      <c r="BL479" s="973"/>
      <c r="BM479" s="974"/>
    </row>
    <row r="480" spans="1:65" ht="13.5" customHeight="1">
      <c r="A480" s="9"/>
      <c r="B480" s="621"/>
      <c r="C480" s="33"/>
      <c r="D480" s="33"/>
      <c r="E480" s="33"/>
      <c r="F480" s="33"/>
      <c r="G480" s="33"/>
      <c r="H480" s="621"/>
      <c r="I480" s="742"/>
      <c r="J480" s="1274"/>
      <c r="K480" s="1274"/>
      <c r="L480" s="1274"/>
      <c r="M480" s="1274"/>
      <c r="N480" s="1274"/>
      <c r="O480" s="1274"/>
      <c r="P480" s="1274"/>
      <c r="Q480" s="1274"/>
      <c r="R480" s="1274"/>
      <c r="S480" s="1274"/>
      <c r="T480" s="1274"/>
      <c r="U480" s="1274"/>
      <c r="V480" s="1274"/>
      <c r="W480" s="1274"/>
      <c r="X480" s="1274"/>
      <c r="Y480" s="1274"/>
      <c r="Z480" s="1274"/>
      <c r="AA480" s="1274"/>
      <c r="AB480" s="1274"/>
      <c r="AC480" s="1274"/>
      <c r="AD480" s="1275"/>
      <c r="AE480" s="295"/>
      <c r="AF480" s="343"/>
      <c r="AG480" s="343"/>
      <c r="AH480" s="344"/>
      <c r="AI480" s="10"/>
      <c r="AO480" s="9"/>
      <c r="AQ480" s="47"/>
      <c r="AR480" s="1273"/>
      <c r="AS480" s="1274"/>
      <c r="AT480" s="1274"/>
      <c r="AU480" s="1274"/>
      <c r="AV480" s="1274"/>
      <c r="AW480" s="1275"/>
      <c r="AX480" s="972"/>
      <c r="AY480" s="973"/>
      <c r="AZ480" s="973"/>
      <c r="BA480" s="973"/>
      <c r="BB480" s="973"/>
      <c r="BC480" s="973"/>
      <c r="BD480" s="973"/>
      <c r="BE480" s="973"/>
      <c r="BF480" s="973"/>
      <c r="BG480" s="973"/>
      <c r="BH480" s="973"/>
      <c r="BI480" s="973"/>
      <c r="BJ480" s="973"/>
      <c r="BK480" s="973"/>
      <c r="BL480" s="973"/>
      <c r="BM480" s="974"/>
    </row>
    <row r="481" spans="1:65" ht="13.5" customHeight="1">
      <c r="A481" s="9"/>
      <c r="B481" s="621"/>
      <c r="H481" s="621"/>
      <c r="I481" s="741" t="s">
        <v>444</v>
      </c>
      <c r="J481" s="1279" t="s">
        <v>122</v>
      </c>
      <c r="K481" s="1279"/>
      <c r="L481" s="1279"/>
      <c r="M481" s="1279"/>
      <c r="N481" s="1279"/>
      <c r="O481" s="1279"/>
      <c r="P481" s="1279"/>
      <c r="Q481" s="1279"/>
      <c r="R481" s="1279"/>
      <c r="S481" s="1279"/>
      <c r="T481" s="1279"/>
      <c r="U481" s="1279"/>
      <c r="V481" s="1279"/>
      <c r="W481" s="1279"/>
      <c r="X481" s="1279"/>
      <c r="Y481" s="1279"/>
      <c r="Z481" s="1279"/>
      <c r="AA481" s="1279"/>
      <c r="AB481" s="1279"/>
      <c r="AC481" s="1279"/>
      <c r="AD481" s="1280"/>
      <c r="AE481" s="909" t="s">
        <v>2</v>
      </c>
      <c r="AF481" s="905"/>
      <c r="AG481" s="905"/>
      <c r="AH481" s="906"/>
      <c r="AI481" s="10"/>
      <c r="AO481" s="9"/>
      <c r="AQ481" s="47"/>
      <c r="AR481" s="1273"/>
      <c r="AS481" s="1274"/>
      <c r="AT481" s="1274"/>
      <c r="AU481" s="1274"/>
      <c r="AV481" s="1274"/>
      <c r="AW481" s="1275"/>
      <c r="AX481" s="972"/>
      <c r="AY481" s="973"/>
      <c r="AZ481" s="973"/>
      <c r="BA481" s="973"/>
      <c r="BB481" s="973"/>
      <c r="BC481" s="973"/>
      <c r="BD481" s="973"/>
      <c r="BE481" s="973"/>
      <c r="BF481" s="973"/>
      <c r="BG481" s="973"/>
      <c r="BH481" s="973"/>
      <c r="BI481" s="973"/>
      <c r="BJ481" s="973"/>
      <c r="BK481" s="973"/>
      <c r="BL481" s="973"/>
      <c r="BM481" s="974"/>
    </row>
    <row r="482" spans="1:65" ht="13.5" customHeight="1">
      <c r="A482" s="9"/>
      <c r="B482" s="621"/>
      <c r="H482" s="621"/>
      <c r="I482" s="742"/>
      <c r="J482" s="1274"/>
      <c r="K482" s="1274"/>
      <c r="L482" s="1274"/>
      <c r="M482" s="1274"/>
      <c r="N482" s="1274"/>
      <c r="O482" s="1274"/>
      <c r="P482" s="1274"/>
      <c r="Q482" s="1274"/>
      <c r="R482" s="1274"/>
      <c r="S482" s="1274"/>
      <c r="T482" s="1274"/>
      <c r="U482" s="1274"/>
      <c r="V482" s="1274"/>
      <c r="W482" s="1274"/>
      <c r="X482" s="1274"/>
      <c r="Y482" s="1274"/>
      <c r="Z482" s="1274"/>
      <c r="AA482" s="1274"/>
      <c r="AB482" s="1274"/>
      <c r="AC482" s="1274"/>
      <c r="AD482" s="1275"/>
      <c r="AE482" s="26"/>
      <c r="AF482" s="258"/>
      <c r="AG482" s="258"/>
      <c r="AH482" s="259"/>
      <c r="AI482" s="10"/>
      <c r="AO482" s="9"/>
      <c r="AQ482" s="47"/>
      <c r="AR482" s="1273"/>
      <c r="AS482" s="1274"/>
      <c r="AT482" s="1274"/>
      <c r="AU482" s="1274"/>
      <c r="AV482" s="1274"/>
      <c r="AW482" s="1275"/>
      <c r="AX482" s="972"/>
      <c r="AY482" s="973"/>
      <c r="AZ482" s="973"/>
      <c r="BA482" s="973"/>
      <c r="BB482" s="973"/>
      <c r="BC482" s="973"/>
      <c r="BD482" s="973"/>
      <c r="BE482" s="973"/>
      <c r="BF482" s="973"/>
      <c r="BG482" s="973"/>
      <c r="BH482" s="973"/>
      <c r="BI482" s="973"/>
      <c r="BJ482" s="973"/>
      <c r="BK482" s="973"/>
      <c r="BL482" s="973"/>
      <c r="BM482" s="974"/>
    </row>
    <row r="483" spans="1:65" ht="13.5" customHeight="1">
      <c r="A483" s="9"/>
      <c r="B483" s="621"/>
      <c r="H483" s="621"/>
      <c r="I483" s="742"/>
      <c r="J483" s="1274"/>
      <c r="K483" s="1274"/>
      <c r="L483" s="1274"/>
      <c r="M483" s="1274"/>
      <c r="N483" s="1274"/>
      <c r="O483" s="1274"/>
      <c r="P483" s="1274"/>
      <c r="Q483" s="1274"/>
      <c r="R483" s="1274"/>
      <c r="S483" s="1274"/>
      <c r="T483" s="1274"/>
      <c r="U483" s="1274"/>
      <c r="V483" s="1274"/>
      <c r="W483" s="1274"/>
      <c r="X483" s="1274"/>
      <c r="Y483" s="1274"/>
      <c r="Z483" s="1274"/>
      <c r="AA483" s="1274"/>
      <c r="AB483" s="1274"/>
      <c r="AC483" s="1274"/>
      <c r="AD483" s="1275"/>
      <c r="AE483" s="26"/>
      <c r="AF483" s="258"/>
      <c r="AG483" s="258"/>
      <c r="AH483" s="259"/>
      <c r="AI483" s="10"/>
      <c r="AO483" s="9"/>
      <c r="AQ483" s="47"/>
      <c r="AR483" s="1273"/>
      <c r="AS483" s="1274"/>
      <c r="AT483" s="1274"/>
      <c r="AU483" s="1274"/>
      <c r="AV483" s="1274"/>
      <c r="AW483" s="1275"/>
      <c r="AX483" s="972"/>
      <c r="AY483" s="973"/>
      <c r="AZ483" s="973"/>
      <c r="BA483" s="973"/>
      <c r="BB483" s="973"/>
      <c r="BC483" s="973"/>
      <c r="BD483" s="973"/>
      <c r="BE483" s="973"/>
      <c r="BF483" s="973"/>
      <c r="BG483" s="973"/>
      <c r="BH483" s="973"/>
      <c r="BI483" s="973"/>
      <c r="BJ483" s="973"/>
      <c r="BK483" s="973"/>
      <c r="BL483" s="973"/>
      <c r="BM483" s="974"/>
    </row>
    <row r="484" spans="1:65" ht="13.5" customHeight="1">
      <c r="A484" s="9"/>
      <c r="B484" s="621"/>
      <c r="H484" s="621"/>
      <c r="I484" s="741" t="s">
        <v>445</v>
      </c>
      <c r="J484" s="1279" t="s">
        <v>123</v>
      </c>
      <c r="K484" s="1279"/>
      <c r="L484" s="1279"/>
      <c r="M484" s="1279"/>
      <c r="N484" s="1279"/>
      <c r="O484" s="1279"/>
      <c r="P484" s="1279"/>
      <c r="Q484" s="1279"/>
      <c r="R484" s="1279"/>
      <c r="S484" s="1279"/>
      <c r="T484" s="1279"/>
      <c r="U484" s="1279"/>
      <c r="V484" s="1279"/>
      <c r="W484" s="1279"/>
      <c r="X484" s="1279"/>
      <c r="Y484" s="1279"/>
      <c r="Z484" s="1279"/>
      <c r="AA484" s="1279"/>
      <c r="AB484" s="1279"/>
      <c r="AC484" s="1279"/>
      <c r="AD484" s="1280"/>
      <c r="AE484" s="909" t="s">
        <v>2</v>
      </c>
      <c r="AF484" s="905"/>
      <c r="AG484" s="905"/>
      <c r="AH484" s="906"/>
      <c r="AI484" s="10"/>
      <c r="AO484" s="9"/>
      <c r="AQ484" s="47"/>
      <c r="AR484" s="1273"/>
      <c r="AS484" s="1274"/>
      <c r="AT484" s="1274"/>
      <c r="AU484" s="1274"/>
      <c r="AV484" s="1274"/>
      <c r="AW484" s="1275"/>
      <c r="AX484" s="972"/>
      <c r="AY484" s="973"/>
      <c r="AZ484" s="973"/>
      <c r="BA484" s="973"/>
      <c r="BB484" s="973"/>
      <c r="BC484" s="973"/>
      <c r="BD484" s="973"/>
      <c r="BE484" s="973"/>
      <c r="BF484" s="973"/>
      <c r="BG484" s="973"/>
      <c r="BH484" s="973"/>
      <c r="BI484" s="973"/>
      <c r="BJ484" s="973"/>
      <c r="BK484" s="973"/>
      <c r="BL484" s="973"/>
      <c r="BM484" s="974"/>
    </row>
    <row r="485" spans="1:65" ht="13.5" customHeight="1">
      <c r="A485" s="643"/>
      <c r="B485" s="625"/>
      <c r="C485" s="19"/>
      <c r="D485" s="19"/>
      <c r="E485" s="19"/>
      <c r="F485" s="19"/>
      <c r="G485" s="19"/>
      <c r="H485" s="625"/>
      <c r="I485" s="743"/>
      <c r="J485" s="1277"/>
      <c r="K485" s="1277"/>
      <c r="L485" s="1277"/>
      <c r="M485" s="1277"/>
      <c r="N485" s="1277"/>
      <c r="O485" s="1277"/>
      <c r="P485" s="1277"/>
      <c r="Q485" s="1277"/>
      <c r="R485" s="1277"/>
      <c r="S485" s="1277"/>
      <c r="T485" s="1277"/>
      <c r="U485" s="1277"/>
      <c r="V485" s="1277"/>
      <c r="W485" s="1277"/>
      <c r="X485" s="1277"/>
      <c r="Y485" s="1277"/>
      <c r="Z485" s="1277"/>
      <c r="AA485" s="1277"/>
      <c r="AB485" s="1277"/>
      <c r="AC485" s="1277"/>
      <c r="AD485" s="1278"/>
      <c r="AE485" s="45"/>
      <c r="AF485" s="262"/>
      <c r="AG485" s="262"/>
      <c r="AH485" s="263"/>
      <c r="AI485" s="20"/>
      <c r="AJ485" s="19"/>
      <c r="AK485" s="19"/>
      <c r="AL485" s="19"/>
      <c r="AM485" s="19"/>
      <c r="AN485" s="19"/>
      <c r="AO485" s="21"/>
      <c r="AP485" s="19"/>
      <c r="AQ485" s="248"/>
      <c r="AR485" s="1276"/>
      <c r="AS485" s="1277"/>
      <c r="AT485" s="1277"/>
      <c r="AU485" s="1277"/>
      <c r="AV485" s="1277"/>
      <c r="AW485" s="1278"/>
      <c r="AX485" s="1074"/>
      <c r="AY485" s="1075"/>
      <c r="AZ485" s="1075"/>
      <c r="BA485" s="1075"/>
      <c r="BB485" s="1075"/>
      <c r="BC485" s="1075"/>
      <c r="BD485" s="1075"/>
      <c r="BE485" s="1075"/>
      <c r="BF485" s="1075"/>
      <c r="BG485" s="1075"/>
      <c r="BH485" s="1075"/>
      <c r="BI485" s="1075"/>
      <c r="BJ485" s="1075"/>
      <c r="BK485" s="1075"/>
      <c r="BL485" s="1075"/>
      <c r="BM485" s="1076"/>
    </row>
    <row r="486" spans="1:65" ht="13.5" customHeight="1">
      <c r="A486" s="6"/>
      <c r="B486" s="621" t="s">
        <v>856</v>
      </c>
      <c r="C486" s="881" t="s">
        <v>315</v>
      </c>
      <c r="D486" s="1284"/>
      <c r="E486" s="1284"/>
      <c r="F486" s="1284"/>
      <c r="G486" s="1285"/>
      <c r="H486" s="5" t="s">
        <v>316</v>
      </c>
      <c r="I486" s="744"/>
      <c r="J486" s="5"/>
      <c r="K486" s="5"/>
      <c r="L486" s="5"/>
      <c r="M486" s="5"/>
      <c r="N486" s="5"/>
      <c r="O486" s="5"/>
      <c r="P486" s="5"/>
      <c r="Q486" s="5"/>
      <c r="R486" s="5"/>
      <c r="S486" s="5"/>
      <c r="T486" s="5"/>
      <c r="U486" s="5"/>
      <c r="V486" s="5"/>
      <c r="W486" s="5"/>
      <c r="X486" s="5"/>
      <c r="Y486" s="5"/>
      <c r="Z486" s="5"/>
      <c r="AA486" s="5"/>
      <c r="AB486" s="5"/>
      <c r="AC486" s="5"/>
      <c r="AD486" s="5"/>
      <c r="AE486" s="388"/>
      <c r="AF486" s="389"/>
      <c r="AG486" s="389"/>
      <c r="AH486" s="389"/>
      <c r="AI486" s="390" t="s">
        <v>67</v>
      </c>
      <c r="AJ486" s="387"/>
      <c r="AK486" s="387"/>
      <c r="AL486" s="387"/>
      <c r="AM486" s="387"/>
      <c r="AN486" s="389"/>
      <c r="AO486" s="1020" t="s">
        <v>833</v>
      </c>
      <c r="AP486" s="939"/>
      <c r="AQ486" s="940"/>
      <c r="AR486" s="50" t="s">
        <v>317</v>
      </c>
      <c r="AS486" s="5"/>
      <c r="AT486" s="5"/>
      <c r="AU486" s="5"/>
      <c r="AV486" s="5"/>
      <c r="AW486" s="8"/>
      <c r="AX486" s="969" t="s">
        <v>301</v>
      </c>
      <c r="AY486" s="970"/>
      <c r="AZ486" s="970"/>
      <c r="BA486" s="492"/>
      <c r="BB486" s="492"/>
      <c r="BC486" s="492"/>
      <c r="BD486" s="492"/>
      <c r="BE486" s="492"/>
      <c r="BF486" s="492"/>
      <c r="BG486" s="492"/>
      <c r="BH486" s="492"/>
      <c r="BI486" s="492"/>
      <c r="BJ486" s="492"/>
      <c r="BK486" s="492"/>
      <c r="BL486" s="492"/>
      <c r="BM486" s="493"/>
    </row>
    <row r="487" spans="1:65" ht="13.5" customHeight="1">
      <c r="A487" s="9"/>
      <c r="B487" s="621"/>
      <c r="C487" s="1134"/>
      <c r="D487" s="1134"/>
      <c r="E487" s="1134"/>
      <c r="F487" s="1134"/>
      <c r="G487" s="1135"/>
      <c r="H487" s="617"/>
      <c r="I487" s="674" t="s">
        <v>487</v>
      </c>
      <c r="J487" s="675" t="s">
        <v>319</v>
      </c>
      <c r="K487" s="675"/>
      <c r="L487" s="675"/>
      <c r="M487" s="675"/>
      <c r="N487" s="675"/>
      <c r="O487" s="675"/>
      <c r="P487" s="675"/>
      <c r="Q487" s="675"/>
      <c r="R487" s="675"/>
      <c r="S487" s="675"/>
      <c r="T487" s="675"/>
      <c r="U487" s="675"/>
      <c r="V487" s="675"/>
      <c r="W487" s="675"/>
      <c r="X487" s="675"/>
      <c r="Y487" s="675"/>
      <c r="Z487" s="675"/>
      <c r="AA487" s="675"/>
      <c r="AB487" s="675"/>
      <c r="AC487" s="675"/>
      <c r="AD487" s="675"/>
      <c r="AE487" s="909" t="s">
        <v>2</v>
      </c>
      <c r="AF487" s="905"/>
      <c r="AG487" s="905"/>
      <c r="AH487" s="906"/>
      <c r="AI487" s="251"/>
      <c r="AJ487" s="250"/>
      <c r="AK487" s="250"/>
      <c r="AL487" s="250"/>
      <c r="AM487" s="250"/>
      <c r="AN487" s="250"/>
      <c r="AO487" s="9"/>
      <c r="AQ487" s="47"/>
      <c r="AR487" s="11"/>
      <c r="AS487" s="3"/>
      <c r="AT487" s="3"/>
      <c r="AU487" s="3"/>
      <c r="AV487" s="3"/>
      <c r="AW487" s="12"/>
      <c r="AX487" s="177"/>
      <c r="AY487" s="178"/>
      <c r="AZ487" s="178"/>
      <c r="BA487" s="178"/>
      <c r="BB487" s="178"/>
      <c r="BC487" s="178"/>
      <c r="BD487" s="178"/>
      <c r="BE487" s="178"/>
      <c r="BF487" s="178"/>
      <c r="BG487" s="178"/>
      <c r="BH487" s="178"/>
      <c r="BI487" s="178"/>
      <c r="BJ487" s="178"/>
      <c r="BK487" s="178"/>
      <c r="BL487" s="178"/>
      <c r="BM487" s="179"/>
    </row>
    <row r="488" spans="1:65" ht="13.5" customHeight="1">
      <c r="A488" s="9"/>
      <c r="B488" s="621"/>
      <c r="C488" s="883" t="s">
        <v>318</v>
      </c>
      <c r="D488" s="883"/>
      <c r="E488" s="883"/>
      <c r="F488" s="883"/>
      <c r="G488" s="884"/>
      <c r="H488" s="617"/>
      <c r="I488" s="674" t="s">
        <v>444</v>
      </c>
      <c r="J488" s="675" t="s">
        <v>521</v>
      </c>
      <c r="K488" s="675"/>
      <c r="L488" s="675"/>
      <c r="M488" s="675"/>
      <c r="N488" s="675"/>
      <c r="O488" s="675"/>
      <c r="P488" s="675"/>
      <c r="Q488" s="675"/>
      <c r="R488" s="675"/>
      <c r="S488" s="675"/>
      <c r="T488" s="675"/>
      <c r="U488" s="675"/>
      <c r="V488" s="675"/>
      <c r="W488" s="675"/>
      <c r="X488" s="675"/>
      <c r="Y488" s="675"/>
      <c r="Z488" s="675"/>
      <c r="AA488" s="675"/>
      <c r="AB488" s="675"/>
      <c r="AC488" s="675"/>
      <c r="AD488" s="675"/>
      <c r="AE488" s="909" t="s">
        <v>2</v>
      </c>
      <c r="AF488" s="905"/>
      <c r="AG488" s="905"/>
      <c r="AH488" s="906"/>
      <c r="AI488" s="251"/>
      <c r="AJ488" s="250"/>
      <c r="AK488" s="250"/>
      <c r="AL488" s="250"/>
      <c r="AM488" s="250"/>
      <c r="AN488" s="250"/>
      <c r="AO488" s="9"/>
      <c r="AQ488" s="47"/>
      <c r="AR488" s="11"/>
      <c r="AS488" s="3"/>
      <c r="AT488" s="3"/>
      <c r="AU488" s="3"/>
      <c r="AV488" s="3"/>
      <c r="AW488" s="12"/>
      <c r="AX488" s="177"/>
      <c r="AY488" s="178"/>
      <c r="AZ488" s="178"/>
      <c r="BA488" s="178"/>
      <c r="BB488" s="178"/>
      <c r="BC488" s="178"/>
      <c r="BD488" s="178"/>
      <c r="BE488" s="178"/>
      <c r="BF488" s="178"/>
      <c r="BG488" s="178"/>
      <c r="BH488" s="178"/>
      <c r="BI488" s="178"/>
      <c r="BJ488" s="178"/>
      <c r="BK488" s="178"/>
      <c r="BL488" s="178"/>
      <c r="BM488" s="179"/>
    </row>
    <row r="489" spans="1:65" ht="13.5" customHeight="1">
      <c r="A489" s="9"/>
      <c r="B489" s="621"/>
      <c r="C489" s="883"/>
      <c r="D489" s="883"/>
      <c r="E489" s="883"/>
      <c r="F489" s="883"/>
      <c r="G489" s="884"/>
      <c r="H489" s="617"/>
      <c r="I489" s="674" t="s">
        <v>445</v>
      </c>
      <c r="J489" s="675" t="s">
        <v>320</v>
      </c>
      <c r="K489" s="675"/>
      <c r="L489" s="675"/>
      <c r="M489" s="675"/>
      <c r="N489" s="675"/>
      <c r="O489" s="675"/>
      <c r="P489" s="675"/>
      <c r="Q489" s="675"/>
      <c r="R489" s="675"/>
      <c r="S489" s="675"/>
      <c r="T489" s="675"/>
      <c r="U489" s="675"/>
      <c r="V489" s="675"/>
      <c r="W489" s="675"/>
      <c r="X489" s="675"/>
      <c r="Y489" s="675"/>
      <c r="Z489" s="675"/>
      <c r="AA489" s="675"/>
      <c r="AB489" s="675"/>
      <c r="AC489" s="675"/>
      <c r="AD489" s="675"/>
      <c r="AE489" s="909" t="s">
        <v>2</v>
      </c>
      <c r="AF489" s="905"/>
      <c r="AG489" s="905"/>
      <c r="AH489" s="906"/>
      <c r="AI489" s="251"/>
      <c r="AJ489" s="250"/>
      <c r="AK489" s="250"/>
      <c r="AL489" s="250"/>
      <c r="AM489" s="250"/>
      <c r="AN489" s="250"/>
      <c r="AO489" s="9"/>
      <c r="AQ489" s="47"/>
      <c r="AR489" s="11"/>
      <c r="AS489" s="3"/>
      <c r="AT489" s="3"/>
      <c r="AU489" s="3"/>
      <c r="AV489" s="3"/>
      <c r="AW489" s="12"/>
      <c r="AX489" s="177"/>
      <c r="AY489" s="178"/>
      <c r="AZ489" s="178"/>
      <c r="BA489" s="178"/>
      <c r="BB489" s="178"/>
      <c r="BC489" s="178"/>
      <c r="BD489" s="178"/>
      <c r="BE489" s="178"/>
      <c r="BF489" s="178"/>
      <c r="BG489" s="178"/>
      <c r="BH489" s="178"/>
      <c r="BI489" s="178"/>
      <c r="BJ489" s="178"/>
      <c r="BK489" s="178"/>
      <c r="BL489" s="178"/>
      <c r="BM489" s="179"/>
    </row>
    <row r="490" spans="1:65" ht="13.5" customHeight="1">
      <c r="A490" s="9"/>
      <c r="B490" s="621"/>
      <c r="C490" s="883"/>
      <c r="D490" s="883"/>
      <c r="E490" s="883"/>
      <c r="F490" s="883"/>
      <c r="G490" s="884"/>
      <c r="H490" s="617"/>
      <c r="I490" s="628" t="s">
        <v>446</v>
      </c>
      <c r="J490" s="22" t="s">
        <v>522</v>
      </c>
      <c r="K490" s="22"/>
      <c r="L490" s="22"/>
      <c r="M490" s="22"/>
      <c r="N490" s="22"/>
      <c r="O490" s="22"/>
      <c r="P490" s="22"/>
      <c r="Q490" s="22"/>
      <c r="R490" s="22"/>
      <c r="S490" s="22"/>
      <c r="T490" s="22"/>
      <c r="U490" s="22"/>
      <c r="V490" s="22"/>
      <c r="W490" s="22"/>
      <c r="X490" s="22"/>
      <c r="Y490" s="22"/>
      <c r="Z490" s="22"/>
      <c r="AA490" s="22"/>
      <c r="AB490" s="22"/>
      <c r="AC490" s="22"/>
      <c r="AD490" s="22"/>
      <c r="AE490" s="252"/>
      <c r="AF490" s="253"/>
      <c r="AG490" s="253"/>
      <c r="AH490" s="254"/>
      <c r="AI490" s="251"/>
      <c r="AJ490" s="250"/>
      <c r="AK490" s="250"/>
      <c r="AL490" s="250"/>
      <c r="AM490" s="250"/>
      <c r="AN490" s="250"/>
      <c r="AO490" s="9"/>
      <c r="AQ490" s="47"/>
      <c r="AR490" s="11"/>
      <c r="AS490" s="3"/>
      <c r="AT490" s="3"/>
      <c r="AU490" s="3"/>
      <c r="AV490" s="3"/>
      <c r="AW490" s="12"/>
      <c r="AX490" s="177"/>
      <c r="AY490" s="178"/>
      <c r="AZ490" s="178"/>
      <c r="BA490" s="178"/>
      <c r="BB490" s="178"/>
      <c r="BC490" s="178"/>
      <c r="BD490" s="178"/>
      <c r="BE490" s="178"/>
      <c r="BF490" s="178"/>
      <c r="BG490" s="178"/>
      <c r="BH490" s="178"/>
      <c r="BI490" s="178"/>
      <c r="BJ490" s="178"/>
      <c r="BK490" s="178"/>
      <c r="BL490" s="178"/>
      <c r="BM490" s="179"/>
    </row>
    <row r="491" spans="1:65" ht="13.5" customHeight="1">
      <c r="A491" s="9"/>
      <c r="B491" s="621"/>
      <c r="C491" s="883"/>
      <c r="D491" s="883"/>
      <c r="E491" s="883"/>
      <c r="F491" s="883"/>
      <c r="G491" s="884"/>
      <c r="H491" s="617"/>
      <c r="I491" s="641"/>
      <c r="J491" s="3" t="s">
        <v>419</v>
      </c>
      <c r="K491" s="3" t="s">
        <v>321</v>
      </c>
      <c r="AE491" s="909" t="s">
        <v>2</v>
      </c>
      <c r="AF491" s="905"/>
      <c r="AG491" s="905"/>
      <c r="AH491" s="906"/>
      <c r="AI491" s="251"/>
      <c r="AJ491" s="250"/>
      <c r="AK491" s="250"/>
      <c r="AL491" s="250"/>
      <c r="AM491" s="250"/>
      <c r="AN491" s="250"/>
      <c r="AO491" s="9"/>
      <c r="AQ491" s="47"/>
      <c r="AR491" s="11"/>
      <c r="AS491" s="3"/>
      <c r="AT491" s="3"/>
      <c r="AU491" s="3"/>
      <c r="AV491" s="3"/>
      <c r="AW491" s="12"/>
      <c r="AX491" s="177"/>
      <c r="AY491" s="178"/>
      <c r="AZ491" s="178"/>
      <c r="BA491" s="178"/>
      <c r="BB491" s="178"/>
      <c r="BC491" s="178"/>
      <c r="BD491" s="178"/>
      <c r="BE491" s="178"/>
      <c r="BF491" s="178"/>
      <c r="BG491" s="178"/>
      <c r="BH491" s="178"/>
      <c r="BI491" s="178"/>
      <c r="BJ491" s="178"/>
      <c r="BK491" s="178"/>
      <c r="BL491" s="178"/>
      <c r="BM491" s="179"/>
    </row>
    <row r="492" spans="1:65" ht="13.5" customHeight="1">
      <c r="A492" s="9"/>
      <c r="B492" s="621"/>
      <c r="C492" s="178"/>
      <c r="D492" s="178"/>
      <c r="E492" s="178"/>
      <c r="F492" s="178"/>
      <c r="G492" s="179"/>
      <c r="H492" s="617"/>
      <c r="I492" s="641"/>
      <c r="J492" s="3" t="s">
        <v>420</v>
      </c>
      <c r="K492" s="3" t="s">
        <v>322</v>
      </c>
      <c r="AE492" s="909" t="s">
        <v>2</v>
      </c>
      <c r="AF492" s="905"/>
      <c r="AG492" s="905"/>
      <c r="AH492" s="906"/>
      <c r="AI492" s="251"/>
      <c r="AJ492" s="250"/>
      <c r="AK492" s="250"/>
      <c r="AL492" s="250"/>
      <c r="AM492" s="250"/>
      <c r="AN492" s="250"/>
      <c r="AO492" s="9"/>
      <c r="AQ492" s="47"/>
      <c r="AR492" s="11"/>
      <c r="AS492" s="3"/>
      <c r="AT492" s="3"/>
      <c r="AU492" s="3"/>
      <c r="AV492" s="3"/>
      <c r="AW492" s="12"/>
      <c r="AX492" s="177"/>
      <c r="AY492" s="178"/>
      <c r="AZ492" s="178"/>
      <c r="BA492" s="178"/>
      <c r="BB492" s="178"/>
      <c r="BC492" s="178"/>
      <c r="BD492" s="178"/>
      <c r="BE492" s="178"/>
      <c r="BF492" s="178"/>
      <c r="BG492" s="178"/>
      <c r="BH492" s="178"/>
      <c r="BI492" s="178"/>
      <c r="BJ492" s="178"/>
      <c r="BK492" s="178"/>
      <c r="BL492" s="178"/>
      <c r="BM492" s="179"/>
    </row>
    <row r="493" spans="1:65" ht="13.5" customHeight="1">
      <c r="A493" s="9"/>
      <c r="B493" s="621"/>
      <c r="C493" s="178"/>
      <c r="D493" s="178"/>
      <c r="E493" s="178"/>
      <c r="F493" s="178"/>
      <c r="G493" s="179"/>
      <c r="H493" s="617"/>
      <c r="I493" s="628" t="s">
        <v>479</v>
      </c>
      <c r="J493" s="22" t="s">
        <v>323</v>
      </c>
      <c r="K493" s="22"/>
      <c r="L493" s="22"/>
      <c r="M493" s="22"/>
      <c r="N493" s="22"/>
      <c r="O493" s="22"/>
      <c r="P493" s="22"/>
      <c r="Q493" s="22"/>
      <c r="R493" s="22"/>
      <c r="S493" s="22"/>
      <c r="T493" s="22"/>
      <c r="U493" s="22"/>
      <c r="V493" s="22"/>
      <c r="W493" s="22"/>
      <c r="X493" s="22"/>
      <c r="Y493" s="22"/>
      <c r="Z493" s="22"/>
      <c r="AA493" s="22"/>
      <c r="AB493" s="22"/>
      <c r="AC493" s="22"/>
      <c r="AD493" s="22"/>
      <c r="AE493" s="909" t="s">
        <v>2</v>
      </c>
      <c r="AF493" s="905"/>
      <c r="AG493" s="905"/>
      <c r="AH493" s="906"/>
      <c r="AI493" s="251"/>
      <c r="AJ493" s="250"/>
      <c r="AK493" s="250"/>
      <c r="AL493" s="250"/>
      <c r="AM493" s="250"/>
      <c r="AN493" s="250"/>
      <c r="AO493" s="9"/>
      <c r="AQ493" s="47"/>
      <c r="AR493" s="11"/>
      <c r="AS493" s="3"/>
      <c r="AT493" s="3"/>
      <c r="AU493" s="3"/>
      <c r="AV493" s="3"/>
      <c r="AW493" s="12"/>
      <c r="AX493" s="177"/>
      <c r="AY493" s="178"/>
      <c r="AZ493" s="178"/>
      <c r="BA493" s="178"/>
      <c r="BB493" s="178"/>
      <c r="BC493" s="178"/>
      <c r="BD493" s="178"/>
      <c r="BE493" s="178"/>
      <c r="BF493" s="178"/>
      <c r="BG493" s="178"/>
      <c r="BH493" s="178"/>
      <c r="BI493" s="178"/>
      <c r="BJ493" s="178"/>
      <c r="BK493" s="178"/>
      <c r="BL493" s="178"/>
      <c r="BM493" s="179"/>
    </row>
    <row r="494" spans="1:65" ht="13.5" customHeight="1">
      <c r="A494" s="9"/>
      <c r="B494" s="621"/>
      <c r="C494" s="178"/>
      <c r="D494" s="178"/>
      <c r="E494" s="178"/>
      <c r="F494" s="178"/>
      <c r="G494" s="179"/>
      <c r="H494" s="617"/>
      <c r="I494" s="651"/>
      <c r="J494" s="627" t="s">
        <v>324</v>
      </c>
      <c r="K494" s="14"/>
      <c r="L494" s="14"/>
      <c r="M494" s="14"/>
      <c r="N494" s="14"/>
      <c r="O494" s="14"/>
      <c r="P494" s="14"/>
      <c r="Q494" s="14"/>
      <c r="R494" s="14"/>
      <c r="S494" s="14"/>
      <c r="T494" s="14"/>
      <c r="U494" s="14"/>
      <c r="V494" s="14"/>
      <c r="W494" s="14"/>
      <c r="X494" s="14"/>
      <c r="Y494" s="14"/>
      <c r="Z494" s="14"/>
      <c r="AA494" s="14"/>
      <c r="AB494" s="14"/>
      <c r="AC494" s="14"/>
      <c r="AD494" s="14"/>
      <c r="AE494" s="1286" t="s">
        <v>2</v>
      </c>
      <c r="AF494" s="1287"/>
      <c r="AG494" s="1287"/>
      <c r="AH494" s="1288"/>
      <c r="AI494" s="251"/>
      <c r="AJ494" s="250"/>
      <c r="AK494" s="250"/>
      <c r="AL494" s="250"/>
      <c r="AM494" s="250"/>
      <c r="AN494" s="250"/>
      <c r="AO494" s="9"/>
      <c r="AQ494" s="47"/>
      <c r="AR494" s="11"/>
      <c r="AS494" s="3"/>
      <c r="AT494" s="3"/>
      <c r="AU494" s="3"/>
      <c r="AV494" s="3"/>
      <c r="AW494" s="12"/>
      <c r="AX494" s="177"/>
      <c r="AY494" s="178"/>
      <c r="AZ494" s="178"/>
      <c r="BA494" s="178"/>
      <c r="BB494" s="178"/>
      <c r="BC494" s="178"/>
      <c r="BD494" s="178"/>
      <c r="BE494" s="178"/>
      <c r="BF494" s="178"/>
      <c r="BG494" s="178"/>
      <c r="BH494" s="178"/>
      <c r="BI494" s="178"/>
      <c r="BJ494" s="178"/>
      <c r="BK494" s="178"/>
      <c r="BL494" s="178"/>
      <c r="BM494" s="179"/>
    </row>
    <row r="495" spans="1:65" ht="13.5" customHeight="1">
      <c r="A495" s="9"/>
      <c r="B495" s="621"/>
      <c r="C495" s="178"/>
      <c r="D495" s="178"/>
      <c r="E495" s="178"/>
      <c r="F495" s="178"/>
      <c r="G495" s="179"/>
      <c r="H495" s="617"/>
      <c r="I495" s="641" t="s">
        <v>454</v>
      </c>
      <c r="J495" s="3" t="s">
        <v>325</v>
      </c>
      <c r="AE495" s="249"/>
      <c r="AF495" s="250"/>
      <c r="AG495" s="250"/>
      <c r="AH495" s="255"/>
      <c r="AI495" s="251"/>
      <c r="AJ495" s="250"/>
      <c r="AK495" s="250"/>
      <c r="AL495" s="250"/>
      <c r="AM495" s="250"/>
      <c r="AN495" s="250"/>
      <c r="AO495" s="9"/>
      <c r="AQ495" s="47"/>
      <c r="AR495" s="11"/>
      <c r="AS495" s="3"/>
      <c r="AT495" s="3"/>
      <c r="AU495" s="3"/>
      <c r="AV495" s="3"/>
      <c r="AW495" s="12"/>
      <c r="AX495" s="177"/>
      <c r="AY495" s="178"/>
      <c r="AZ495" s="178"/>
      <c r="BA495" s="178"/>
      <c r="BB495" s="178"/>
      <c r="BC495" s="178"/>
      <c r="BD495" s="178"/>
      <c r="BE495" s="178"/>
      <c r="BF495" s="178"/>
      <c r="BG495" s="178"/>
      <c r="BH495" s="178"/>
      <c r="BI495" s="178"/>
      <c r="BJ495" s="178"/>
      <c r="BK495" s="178"/>
      <c r="BL495" s="178"/>
      <c r="BM495" s="179"/>
    </row>
    <row r="496" spans="1:65" ht="13.5" customHeight="1">
      <c r="A496" s="9"/>
      <c r="B496" s="621"/>
      <c r="H496" s="617"/>
      <c r="I496" s="641"/>
      <c r="J496" s="3" t="s">
        <v>326</v>
      </c>
      <c r="K496" s="3" t="s">
        <v>327</v>
      </c>
      <c r="AE496" s="909" t="s">
        <v>2</v>
      </c>
      <c r="AF496" s="905"/>
      <c r="AG496" s="905"/>
      <c r="AH496" s="906"/>
      <c r="AI496" s="251"/>
      <c r="AJ496" s="250"/>
      <c r="AK496" s="250"/>
      <c r="AL496" s="250"/>
      <c r="AM496" s="250"/>
      <c r="AN496" s="250"/>
      <c r="AO496" s="9"/>
      <c r="AQ496" s="47"/>
      <c r="AR496" s="11"/>
      <c r="AS496" s="3"/>
      <c r="AT496" s="3"/>
      <c r="AU496" s="3"/>
      <c r="AV496" s="3"/>
      <c r="AW496" s="12"/>
      <c r="AX496" s="177"/>
      <c r="AY496" s="178"/>
      <c r="AZ496" s="178"/>
      <c r="BA496" s="178"/>
      <c r="BB496" s="178"/>
      <c r="BC496" s="178"/>
      <c r="BD496" s="178"/>
      <c r="BE496" s="178"/>
      <c r="BF496" s="178"/>
      <c r="BG496" s="178"/>
      <c r="BH496" s="178"/>
      <c r="BI496" s="178"/>
      <c r="BJ496" s="178"/>
      <c r="BK496" s="178"/>
      <c r="BL496" s="178"/>
      <c r="BM496" s="179"/>
    </row>
    <row r="497" spans="1:65" ht="13.5" customHeight="1">
      <c r="A497" s="9"/>
      <c r="B497" s="621"/>
      <c r="H497" s="617"/>
      <c r="I497" s="641"/>
      <c r="K497" s="3" t="s">
        <v>328</v>
      </c>
      <c r="AE497" s="909" t="s">
        <v>2</v>
      </c>
      <c r="AF497" s="905"/>
      <c r="AG497" s="905"/>
      <c r="AH497" s="906"/>
      <c r="AI497" s="251"/>
      <c r="AJ497" s="250"/>
      <c r="AK497" s="250"/>
      <c r="AL497" s="250"/>
      <c r="AM497" s="250"/>
      <c r="AN497" s="250"/>
      <c r="AO497" s="9"/>
      <c r="AQ497" s="47"/>
      <c r="AR497" s="11"/>
      <c r="AS497" s="3"/>
      <c r="AT497" s="3"/>
      <c r="AU497" s="3"/>
      <c r="AV497" s="3"/>
      <c r="AW497" s="12"/>
      <c r="AX497" s="177"/>
      <c r="AY497" s="178"/>
      <c r="AZ497" s="178"/>
      <c r="BA497" s="178"/>
      <c r="BB497" s="178"/>
      <c r="BC497" s="178"/>
      <c r="BD497" s="178"/>
      <c r="BE497" s="178"/>
      <c r="BF497" s="178"/>
      <c r="BG497" s="178"/>
      <c r="BH497" s="178"/>
      <c r="BI497" s="178"/>
      <c r="BJ497" s="178"/>
      <c r="BK497" s="178"/>
      <c r="BL497" s="178"/>
      <c r="BM497" s="179"/>
    </row>
    <row r="498" spans="1:65" ht="13.5" customHeight="1">
      <c r="A498" s="9"/>
      <c r="B498" s="621"/>
      <c r="H498" s="617"/>
      <c r="I498" s="641"/>
      <c r="J498" s="3" t="s">
        <v>329</v>
      </c>
      <c r="K498" s="3" t="s">
        <v>330</v>
      </c>
      <c r="AE498" s="909" t="s">
        <v>2</v>
      </c>
      <c r="AF498" s="905"/>
      <c r="AG498" s="905"/>
      <c r="AH498" s="906"/>
      <c r="AI498" s="251"/>
      <c r="AJ498" s="250"/>
      <c r="AK498" s="250"/>
      <c r="AL498" s="250"/>
      <c r="AM498" s="250"/>
      <c r="AN498" s="250"/>
      <c r="AO498" s="9"/>
      <c r="AQ498" s="47"/>
      <c r="AR498" s="11"/>
      <c r="AS498" s="3"/>
      <c r="AT498" s="3"/>
      <c r="AU498" s="3"/>
      <c r="AV498" s="3"/>
      <c r="AW498" s="12"/>
      <c r="AX498" s="177"/>
      <c r="AY498" s="178"/>
      <c r="AZ498" s="178"/>
      <c r="BA498" s="178"/>
      <c r="BB498" s="178"/>
      <c r="BC498" s="178"/>
      <c r="BD498" s="178"/>
      <c r="BE498" s="178"/>
      <c r="BF498" s="178"/>
      <c r="BG498" s="178"/>
      <c r="BH498" s="178"/>
      <c r="BI498" s="178"/>
      <c r="BJ498" s="178"/>
      <c r="BK498" s="178"/>
      <c r="BL498" s="178"/>
      <c r="BM498" s="179"/>
    </row>
    <row r="499" spans="1:65" ht="13.5" customHeight="1">
      <c r="A499" s="9"/>
      <c r="B499" s="621"/>
      <c r="H499" s="617"/>
      <c r="I499" s="641"/>
      <c r="K499" s="3" t="s">
        <v>331</v>
      </c>
      <c r="AE499" s="249"/>
      <c r="AF499" s="250"/>
      <c r="AG499" s="250"/>
      <c r="AH499" s="255"/>
      <c r="AI499" s="251"/>
      <c r="AJ499" s="250"/>
      <c r="AK499" s="250"/>
      <c r="AL499" s="250"/>
      <c r="AM499" s="250"/>
      <c r="AN499" s="250"/>
      <c r="AO499" s="9"/>
      <c r="AQ499" s="47"/>
      <c r="AR499" s="11"/>
      <c r="AS499" s="3"/>
      <c r="AT499" s="3"/>
      <c r="AU499" s="3"/>
      <c r="AV499" s="3"/>
      <c r="AW499" s="12"/>
      <c r="AX499" s="177"/>
      <c r="AY499" s="178"/>
      <c r="AZ499" s="178"/>
      <c r="BA499" s="178"/>
      <c r="BB499" s="178"/>
      <c r="BC499" s="178"/>
      <c r="BD499" s="178"/>
      <c r="BE499" s="178"/>
      <c r="BF499" s="178"/>
      <c r="BG499" s="178"/>
      <c r="BH499" s="178"/>
      <c r="BI499" s="178"/>
      <c r="BJ499" s="178"/>
      <c r="BK499" s="178"/>
      <c r="BL499" s="178"/>
      <c r="BM499" s="179"/>
    </row>
    <row r="500" spans="1:65" ht="13.5" customHeight="1">
      <c r="A500" s="9"/>
      <c r="B500" s="621"/>
      <c r="H500" s="617"/>
      <c r="I500" s="628" t="s">
        <v>457</v>
      </c>
      <c r="J500" s="22" t="s">
        <v>534</v>
      </c>
      <c r="K500" s="22"/>
      <c r="L500" s="22"/>
      <c r="M500" s="22"/>
      <c r="N500" s="22"/>
      <c r="O500" s="22"/>
      <c r="P500" s="22"/>
      <c r="Q500" s="22"/>
      <c r="R500" s="22"/>
      <c r="S500" s="22"/>
      <c r="T500" s="22"/>
      <c r="U500" s="22"/>
      <c r="V500" s="22"/>
      <c r="W500" s="22"/>
      <c r="X500" s="22"/>
      <c r="Y500" s="22"/>
      <c r="Z500" s="22"/>
      <c r="AA500" s="22"/>
      <c r="AB500" s="22"/>
      <c r="AC500" s="22"/>
      <c r="AD500" s="32"/>
      <c r="AE500" s="909" t="s">
        <v>2</v>
      </c>
      <c r="AF500" s="904"/>
      <c r="AG500" s="904"/>
      <c r="AH500" s="1283"/>
      <c r="AI500" s="251"/>
      <c r="AJ500" s="250"/>
      <c r="AK500" s="250"/>
      <c r="AL500" s="250"/>
      <c r="AM500" s="250"/>
      <c r="AN500" s="250"/>
      <c r="AO500" s="9"/>
      <c r="AQ500" s="47"/>
      <c r="AR500" s="11"/>
      <c r="AS500" s="3"/>
      <c r="AT500" s="3"/>
      <c r="AU500" s="3"/>
      <c r="AV500" s="3"/>
      <c r="AW500" s="12"/>
      <c r="AX500" s="177"/>
      <c r="AY500" s="178"/>
      <c r="AZ500" s="178"/>
      <c r="BA500" s="178"/>
      <c r="BB500" s="178"/>
      <c r="BC500" s="178"/>
      <c r="BD500" s="178"/>
      <c r="BE500" s="178"/>
      <c r="BF500" s="178"/>
      <c r="BG500" s="178"/>
      <c r="BH500" s="178"/>
      <c r="BI500" s="178"/>
      <c r="BJ500" s="178"/>
      <c r="BK500" s="178"/>
      <c r="BL500" s="178"/>
      <c r="BM500" s="179"/>
    </row>
    <row r="501" spans="1:65" ht="13.5" customHeight="1">
      <c r="A501" s="937" t="s">
        <v>857</v>
      </c>
      <c r="B501" s="1293"/>
      <c r="C501" s="1077" t="s">
        <v>307</v>
      </c>
      <c r="D501" s="1077"/>
      <c r="E501" s="1077"/>
      <c r="F501" s="1077"/>
      <c r="G501" s="1086"/>
      <c r="H501" s="1296" t="s">
        <v>369</v>
      </c>
      <c r="I501" s="1297"/>
      <c r="J501" s="1297"/>
      <c r="K501" s="1297"/>
      <c r="L501" s="1297"/>
      <c r="M501" s="1297"/>
      <c r="N501" s="1297"/>
      <c r="O501" s="1297"/>
      <c r="P501" s="1297"/>
      <c r="Q501" s="1297"/>
      <c r="R501" s="1297"/>
      <c r="S501" s="1297"/>
      <c r="T501" s="1297"/>
      <c r="U501" s="1297"/>
      <c r="V501" s="1297"/>
      <c r="W501" s="1297"/>
      <c r="X501" s="1297"/>
      <c r="Y501" s="1297"/>
      <c r="Z501" s="1297"/>
      <c r="AA501" s="1297"/>
      <c r="AB501" s="1297"/>
      <c r="AC501" s="1297"/>
      <c r="AD501" s="1298"/>
      <c r="AE501" s="1129" t="s">
        <v>2</v>
      </c>
      <c r="AF501" s="1130"/>
      <c r="AG501" s="1130"/>
      <c r="AH501" s="1131"/>
      <c r="AI501" s="40" t="s">
        <v>67</v>
      </c>
      <c r="AJ501" s="5"/>
      <c r="AK501" s="5"/>
      <c r="AL501" s="5"/>
      <c r="AM501" s="5"/>
      <c r="AN501" s="5"/>
      <c r="AO501" s="998" t="s">
        <v>309</v>
      </c>
      <c r="AP501" s="1291"/>
      <c r="AQ501" s="1292"/>
      <c r="AR501" s="53"/>
      <c r="AS501" s="52"/>
      <c r="AT501" s="52"/>
      <c r="AU501" s="52"/>
      <c r="AV501" s="52"/>
      <c r="AW501" s="54"/>
      <c r="AX501" s="198"/>
      <c r="AY501" s="193"/>
      <c r="AZ501" s="193"/>
      <c r="BA501" s="193"/>
      <c r="BB501" s="193"/>
      <c r="BC501" s="193"/>
      <c r="BD501" s="193"/>
      <c r="BE501" s="193"/>
      <c r="BF501" s="193"/>
      <c r="BG501" s="193"/>
      <c r="BH501" s="193"/>
      <c r="BI501" s="193"/>
      <c r="BJ501" s="193"/>
      <c r="BK501" s="193"/>
      <c r="BL501" s="193"/>
      <c r="BM501" s="197"/>
    </row>
    <row r="502" spans="1:65" ht="13.5" customHeight="1">
      <c r="A502" s="625"/>
      <c r="B502" s="613"/>
      <c r="C502" s="1294"/>
      <c r="D502" s="1294"/>
      <c r="E502" s="1294"/>
      <c r="F502" s="1294"/>
      <c r="G502" s="1295"/>
      <c r="H502" s="1299"/>
      <c r="I502" s="1300"/>
      <c r="J502" s="1300"/>
      <c r="K502" s="1300"/>
      <c r="L502" s="1300"/>
      <c r="M502" s="1300"/>
      <c r="N502" s="1300"/>
      <c r="O502" s="1300"/>
      <c r="P502" s="1300"/>
      <c r="Q502" s="1300"/>
      <c r="R502" s="1300"/>
      <c r="S502" s="1300"/>
      <c r="T502" s="1300"/>
      <c r="U502" s="1300"/>
      <c r="V502" s="1300"/>
      <c r="W502" s="1300"/>
      <c r="X502" s="1300"/>
      <c r="Y502" s="1300"/>
      <c r="Z502" s="1300"/>
      <c r="AA502" s="1300"/>
      <c r="AB502" s="1300"/>
      <c r="AC502" s="1300"/>
      <c r="AD502" s="1301"/>
      <c r="AE502" s="45"/>
      <c r="AF502" s="262"/>
      <c r="AG502" s="262"/>
      <c r="AH502" s="263"/>
      <c r="AI502" s="20"/>
      <c r="AJ502" s="19"/>
      <c r="AK502" s="19"/>
      <c r="AL502" s="19"/>
      <c r="AM502" s="19"/>
      <c r="AN502" s="19"/>
      <c r="AO502" s="196"/>
      <c r="AP502" s="105"/>
      <c r="AQ502" s="105"/>
      <c r="AR502" s="55"/>
      <c r="AS502" s="56"/>
      <c r="AT502" s="56"/>
      <c r="AU502" s="56"/>
      <c r="AV502" s="56"/>
      <c r="AW502" s="57"/>
      <c r="AX502" s="180"/>
      <c r="AY502" s="181"/>
      <c r="AZ502" s="181"/>
      <c r="BA502" s="181"/>
      <c r="BB502" s="181"/>
      <c r="BC502" s="181"/>
      <c r="BD502" s="181"/>
      <c r="BE502" s="181"/>
      <c r="BF502" s="181"/>
      <c r="BG502" s="181"/>
      <c r="BH502" s="181"/>
      <c r="BI502" s="181"/>
      <c r="BJ502" s="181"/>
      <c r="BK502" s="181"/>
      <c r="BL502" s="181"/>
      <c r="BM502" s="182"/>
    </row>
  </sheetData>
  <mergeCells count="541">
    <mergeCell ref="AR17:AW20"/>
    <mergeCell ref="AO501:AQ501"/>
    <mergeCell ref="I6:AD9"/>
    <mergeCell ref="I17:AD19"/>
    <mergeCell ref="AR6:AW16"/>
    <mergeCell ref="AE17:AH17"/>
    <mergeCell ref="A501:B501"/>
    <mergeCell ref="C501:G502"/>
    <mergeCell ref="H501:AD502"/>
    <mergeCell ref="AE501:AH501"/>
    <mergeCell ref="J386:AD396"/>
    <mergeCell ref="P441:T441"/>
    <mergeCell ref="J423:AD431"/>
    <mergeCell ref="C478:G479"/>
    <mergeCell ref="B449:G453"/>
    <mergeCell ref="AE449:AH449"/>
    <mergeCell ref="B446:G448"/>
    <mergeCell ref="J446:AD448"/>
    <mergeCell ref="AE446:AH446"/>
    <mergeCell ref="J406:AD410"/>
    <mergeCell ref="AE406:AH406"/>
    <mergeCell ref="C387:G410"/>
    <mergeCell ref="AE386:AH386"/>
    <mergeCell ref="AE487:AH487"/>
    <mergeCell ref="J380:AD382"/>
    <mergeCell ref="J286:AD288"/>
    <mergeCell ref="AE286:AH286"/>
    <mergeCell ref="B371:G371"/>
    <mergeCell ref="AE371:AH371"/>
    <mergeCell ref="AE476:AH476"/>
    <mergeCell ref="C336:G336"/>
    <mergeCell ref="AE462:AH462"/>
    <mergeCell ref="K292:AD295"/>
    <mergeCell ref="K305:AD311"/>
    <mergeCell ref="AE305:AH305"/>
    <mergeCell ref="K312:AD314"/>
    <mergeCell ref="AE312:AH312"/>
    <mergeCell ref="AE292:AH292"/>
    <mergeCell ref="K297:AD304"/>
    <mergeCell ref="AE296:AH296"/>
    <mergeCell ref="C353:G354"/>
    <mergeCell ref="J290:AD291"/>
    <mergeCell ref="J397:AD405"/>
    <mergeCell ref="AE397:AH397"/>
    <mergeCell ref="J354:AD355"/>
    <mergeCell ref="AE354:AH354"/>
    <mergeCell ref="AX486:AZ486"/>
    <mergeCell ref="C488:G491"/>
    <mergeCell ref="AE491:AH491"/>
    <mergeCell ref="AE498:AH498"/>
    <mergeCell ref="AE500:AH500"/>
    <mergeCell ref="AE497:AH497"/>
    <mergeCell ref="J484:AD485"/>
    <mergeCell ref="AE484:AH484"/>
    <mergeCell ref="AE479:AH479"/>
    <mergeCell ref="AO486:AQ486"/>
    <mergeCell ref="C486:G487"/>
    <mergeCell ref="AE488:AH488"/>
    <mergeCell ref="AE489:AH489"/>
    <mergeCell ref="AE492:AH492"/>
    <mergeCell ref="AE493:AH493"/>
    <mergeCell ref="AE494:AH494"/>
    <mergeCell ref="AE496:AH496"/>
    <mergeCell ref="AR475:AW475"/>
    <mergeCell ref="AX475:BM475"/>
    <mergeCell ref="AE458:AH458"/>
    <mergeCell ref="AR472:AW474"/>
    <mergeCell ref="AE380:AH380"/>
    <mergeCell ref="AO478:AQ478"/>
    <mergeCell ref="AR478:AW485"/>
    <mergeCell ref="AX478:BM485"/>
    <mergeCell ref="J479:AD480"/>
    <mergeCell ref="AO479:AQ479"/>
    <mergeCell ref="J481:AD483"/>
    <mergeCell ref="AE481:AH481"/>
    <mergeCell ref="K450:AD454"/>
    <mergeCell ref="AR468:AW471"/>
    <mergeCell ref="AX468:BM471"/>
    <mergeCell ref="J471:AD473"/>
    <mergeCell ref="AE471:AH471"/>
    <mergeCell ref="J455:AD457"/>
    <mergeCell ref="J458:AD461"/>
    <mergeCell ref="J462:AD464"/>
    <mergeCell ref="AE468:AH468"/>
    <mergeCell ref="AX472:BM474"/>
    <mergeCell ref="AE474:AH474"/>
    <mergeCell ref="AR449:AW454"/>
    <mergeCell ref="AX449:BM454"/>
    <mergeCell ref="J468:AD470"/>
    <mergeCell ref="AR476:AW477"/>
    <mergeCell ref="AX476:BM477"/>
    <mergeCell ref="J465:AD467"/>
    <mergeCell ref="AE465:AH465"/>
    <mergeCell ref="AR465:AW467"/>
    <mergeCell ref="AX465:BM467"/>
    <mergeCell ref="K439:O439"/>
    <mergeCell ref="P439:T439"/>
    <mergeCell ref="K440:O440"/>
    <mergeCell ref="P440:T440"/>
    <mergeCell ref="K441:O441"/>
    <mergeCell ref="AO444:AQ444"/>
    <mergeCell ref="AR446:AW448"/>
    <mergeCell ref="AR458:AW464"/>
    <mergeCell ref="AX458:BM464"/>
    <mergeCell ref="AO445:AQ445"/>
    <mergeCell ref="AX446:BM448"/>
    <mergeCell ref="AE455:AH455"/>
    <mergeCell ref="AR455:AW457"/>
    <mergeCell ref="AX455:BM457"/>
    <mergeCell ref="AO447:AQ447"/>
    <mergeCell ref="AO448:AQ448"/>
    <mergeCell ref="AO446:AQ446"/>
    <mergeCell ref="C411:G412"/>
    <mergeCell ref="J411:AD419"/>
    <mergeCell ref="AE411:AH411"/>
    <mergeCell ref="B414:G417"/>
    <mergeCell ref="B418:G420"/>
    <mergeCell ref="J420:AD421"/>
    <mergeCell ref="AE420:AH420"/>
    <mergeCell ref="K442:O442"/>
    <mergeCell ref="P442:T442"/>
    <mergeCell ref="J432:AD438"/>
    <mergeCell ref="AE432:AH432"/>
    <mergeCell ref="AR373:AW374"/>
    <mergeCell ref="AX373:BM374"/>
    <mergeCell ref="AR375:AW376"/>
    <mergeCell ref="AX375:BM376"/>
    <mergeCell ref="AR398:AW400"/>
    <mergeCell ref="AR377:AW379"/>
    <mergeCell ref="AX377:BM379"/>
    <mergeCell ref="AR380:AW381"/>
    <mergeCell ref="AX380:BM381"/>
    <mergeCell ref="AR382:AW383"/>
    <mergeCell ref="AX382:BM383"/>
    <mergeCell ref="AR384:AW385"/>
    <mergeCell ref="AX384:BM385"/>
    <mergeCell ref="AR394:AW395"/>
    <mergeCell ref="AR396:AW397"/>
    <mergeCell ref="AX396:BM397"/>
    <mergeCell ref="AR392:AW393"/>
    <mergeCell ref="AX392:BM393"/>
    <mergeCell ref="AX394:BM395"/>
    <mergeCell ref="AX398:BM400"/>
    <mergeCell ref="AR367:AW368"/>
    <mergeCell ref="AX367:BM368"/>
    <mergeCell ref="AE367:AH367"/>
    <mergeCell ref="AE369:AH369"/>
    <mergeCell ref="AR369:AW370"/>
    <mergeCell ref="AX369:BM370"/>
    <mergeCell ref="AE370:AH370"/>
    <mergeCell ref="AR371:AW372"/>
    <mergeCell ref="AX371:BM372"/>
    <mergeCell ref="AR344:AW345"/>
    <mergeCell ref="AX344:BM345"/>
    <mergeCell ref="J348:AD349"/>
    <mergeCell ref="AE348:AH348"/>
    <mergeCell ref="AX348:AZ348"/>
    <mergeCell ref="AR350:AW350"/>
    <mergeCell ref="AX350:BM350"/>
    <mergeCell ref="AR351:AW351"/>
    <mergeCell ref="AX351:BM351"/>
    <mergeCell ref="AR346:AW347"/>
    <mergeCell ref="AX346:BM347"/>
    <mergeCell ref="AR349:AW349"/>
    <mergeCell ref="AX349:BM349"/>
    <mergeCell ref="AO336:AQ336"/>
    <mergeCell ref="J337:AD337"/>
    <mergeCell ref="AE337:AH337"/>
    <mergeCell ref="AR337:AW338"/>
    <mergeCell ref="AX337:BM338"/>
    <mergeCell ref="AR339:AW343"/>
    <mergeCell ref="AX339:BM343"/>
    <mergeCell ref="AE342:AH342"/>
    <mergeCell ref="AO312:AQ312"/>
    <mergeCell ref="AR315:AW319"/>
    <mergeCell ref="AX315:BM319"/>
    <mergeCell ref="J316:AD317"/>
    <mergeCell ref="AE316:AH316"/>
    <mergeCell ref="AR320:AW321"/>
    <mergeCell ref="AX320:BM321"/>
    <mergeCell ref="J321:AD323"/>
    <mergeCell ref="AR322:AW323"/>
    <mergeCell ref="AX322:BM323"/>
    <mergeCell ref="AO324:AQ324"/>
    <mergeCell ref="AR324:AW324"/>
    <mergeCell ref="AX332:BM333"/>
    <mergeCell ref="AE334:AH334"/>
    <mergeCell ref="AE339:AH339"/>
    <mergeCell ref="AX334:BM335"/>
    <mergeCell ref="B272:G275"/>
    <mergeCell ref="J275:AD276"/>
    <mergeCell ref="AE275:AH275"/>
    <mergeCell ref="AR275:AW276"/>
    <mergeCell ref="AX275:BM276"/>
    <mergeCell ref="J277:AD278"/>
    <mergeCell ref="AE277:AH277"/>
    <mergeCell ref="AR277:AW285"/>
    <mergeCell ref="AX277:BM285"/>
    <mergeCell ref="J279:AD285"/>
    <mergeCell ref="AE279:AH279"/>
    <mergeCell ref="C258:G269"/>
    <mergeCell ref="I258:AD266"/>
    <mergeCell ref="AE258:AH258"/>
    <mergeCell ref="AR259:AW260"/>
    <mergeCell ref="AX259:BM260"/>
    <mergeCell ref="AR261:AW263"/>
    <mergeCell ref="AX261:BM263"/>
    <mergeCell ref="AR264:AW265"/>
    <mergeCell ref="AX264:BM265"/>
    <mergeCell ref="AR266:AW267"/>
    <mergeCell ref="AR257:AW258"/>
    <mergeCell ref="AX257:BM258"/>
    <mergeCell ref="AX266:BM267"/>
    <mergeCell ref="C231:G243"/>
    <mergeCell ref="AE231:AH231"/>
    <mergeCell ref="J232:AD234"/>
    <mergeCell ref="K239:AD239"/>
    <mergeCell ref="AE239:AH239"/>
    <mergeCell ref="AR232:AW234"/>
    <mergeCell ref="AX232:BM234"/>
    <mergeCell ref="K235:AD238"/>
    <mergeCell ref="AE235:AH235"/>
    <mergeCell ref="AO235:AQ235"/>
    <mergeCell ref="AR235:AW238"/>
    <mergeCell ref="AX235:BM238"/>
    <mergeCell ref="AR239:AW248"/>
    <mergeCell ref="AX239:BM248"/>
    <mergeCell ref="K240:AD246"/>
    <mergeCell ref="C247:G253"/>
    <mergeCell ref="AR249:AW254"/>
    <mergeCell ref="AX249:BM254"/>
    <mergeCell ref="K250:AD252"/>
    <mergeCell ref="AO250:AQ250"/>
    <mergeCell ref="AE253:AH253"/>
    <mergeCell ref="J254:AD256"/>
    <mergeCell ref="AR212:AW213"/>
    <mergeCell ref="AX212:BM213"/>
    <mergeCell ref="J215:AC215"/>
    <mergeCell ref="J216:Z216"/>
    <mergeCell ref="AA216:AC216"/>
    <mergeCell ref="J217:Z218"/>
    <mergeCell ref="AA217:AC218"/>
    <mergeCell ref="J212:Z213"/>
    <mergeCell ref="AA212:AC213"/>
    <mergeCell ref="AR195:AW196"/>
    <mergeCell ref="AX195:BM196"/>
    <mergeCell ref="AE197:AH197"/>
    <mergeCell ref="AR197:AW198"/>
    <mergeCell ref="AX197:BM198"/>
    <mergeCell ref="C202:G203"/>
    <mergeCell ref="J202:AD204"/>
    <mergeCell ref="AE202:AH202"/>
    <mergeCell ref="AO202:AQ202"/>
    <mergeCell ref="AR202:AW209"/>
    <mergeCell ref="AX202:BM209"/>
    <mergeCell ref="J206:AD206"/>
    <mergeCell ref="J166:AD172"/>
    <mergeCell ref="AE166:AH166"/>
    <mergeCell ref="AE177:AH177"/>
    <mergeCell ref="J181:AD183"/>
    <mergeCell ref="AE181:AH181"/>
    <mergeCell ref="J184:AD187"/>
    <mergeCell ref="AE184:AH184"/>
    <mergeCell ref="J177:AD180"/>
    <mergeCell ref="J173:AD176"/>
    <mergeCell ref="AE173:AH173"/>
    <mergeCell ref="AX152:BM153"/>
    <mergeCell ref="J144:AD165"/>
    <mergeCell ref="AX146:BM147"/>
    <mergeCell ref="AR144:AW145"/>
    <mergeCell ref="AX144:BM145"/>
    <mergeCell ref="AX156:BM157"/>
    <mergeCell ref="AR158:AW159"/>
    <mergeCell ref="AX158:BM159"/>
    <mergeCell ref="AR160:AW161"/>
    <mergeCell ref="AX160:BM161"/>
    <mergeCell ref="AR154:AW155"/>
    <mergeCell ref="AX154:BM155"/>
    <mergeCell ref="AR156:AW157"/>
    <mergeCell ref="AR148:AW149"/>
    <mergeCell ref="AX148:BM149"/>
    <mergeCell ref="AR150:AW151"/>
    <mergeCell ref="AX150:BM151"/>
    <mergeCell ref="AR152:AW153"/>
    <mergeCell ref="J133:AD134"/>
    <mergeCell ref="AE133:AH133"/>
    <mergeCell ref="AX135:BM136"/>
    <mergeCell ref="AR137:AW138"/>
    <mergeCell ref="AX137:BM138"/>
    <mergeCell ref="AR139:AW140"/>
    <mergeCell ref="AX139:BM140"/>
    <mergeCell ref="J142:AD143"/>
    <mergeCell ref="AE142:AH142"/>
    <mergeCell ref="AR142:AW143"/>
    <mergeCell ref="AX142:BM143"/>
    <mergeCell ref="AR146:AW147"/>
    <mergeCell ref="AR91:AW93"/>
    <mergeCell ref="AX91:BM93"/>
    <mergeCell ref="AR76:AW78"/>
    <mergeCell ref="AX76:BM78"/>
    <mergeCell ref="AE96:AH96"/>
    <mergeCell ref="AE76:AH76"/>
    <mergeCell ref="AE78:AH78"/>
    <mergeCell ref="AX94:BM96"/>
    <mergeCell ref="AR135:AW136"/>
    <mergeCell ref="AE118:AH118"/>
    <mergeCell ref="AE126:AH126"/>
    <mergeCell ref="AE128:AH128"/>
    <mergeCell ref="AR130:AW134"/>
    <mergeCell ref="AX130:BM134"/>
    <mergeCell ref="AE131:AH131"/>
    <mergeCell ref="AR85:AW87"/>
    <mergeCell ref="AX85:BM87"/>
    <mergeCell ref="AX82:BM84"/>
    <mergeCell ref="AE84:AH84"/>
    <mergeCell ref="AR88:AW90"/>
    <mergeCell ref="AR68:AW69"/>
    <mergeCell ref="AX68:BM69"/>
    <mergeCell ref="AR67:AW67"/>
    <mergeCell ref="AX67:BM67"/>
    <mergeCell ref="J102:AD110"/>
    <mergeCell ref="AE102:AH102"/>
    <mergeCell ref="J80:AD83"/>
    <mergeCell ref="AX88:BM90"/>
    <mergeCell ref="J90:AD95"/>
    <mergeCell ref="AE90:AH90"/>
    <mergeCell ref="AR94:AW96"/>
    <mergeCell ref="AR82:AW84"/>
    <mergeCell ref="J96:AD101"/>
    <mergeCell ref="AR97:AW99"/>
    <mergeCell ref="AX97:BM99"/>
    <mergeCell ref="AR100:AW101"/>
    <mergeCell ref="AX100:BM101"/>
    <mergeCell ref="AR79:AW81"/>
    <mergeCell ref="AX79:BM81"/>
    <mergeCell ref="AX73:BM75"/>
    <mergeCell ref="J76:AD77"/>
    <mergeCell ref="J84:AD89"/>
    <mergeCell ref="AR70:AW72"/>
    <mergeCell ref="AX70:BM72"/>
    <mergeCell ref="AE74:AH74"/>
    <mergeCell ref="AE80:AH80"/>
    <mergeCell ref="AO73:AQ73"/>
    <mergeCell ref="AR73:AW75"/>
    <mergeCell ref="A3:BM3"/>
    <mergeCell ref="A4:G4"/>
    <mergeCell ref="H4:AD4"/>
    <mergeCell ref="AE4:AH4"/>
    <mergeCell ref="AI4:AN4"/>
    <mergeCell ref="AR28:AW29"/>
    <mergeCell ref="AR56:AW57"/>
    <mergeCell ref="AR42:AW46"/>
    <mergeCell ref="J57:AD59"/>
    <mergeCell ref="AE57:AH57"/>
    <mergeCell ref="AR58:AW60"/>
    <mergeCell ref="AR51:AW55"/>
    <mergeCell ref="AR47:AW48"/>
    <mergeCell ref="AR49:AW50"/>
    <mergeCell ref="AX37:BM38"/>
    <mergeCell ref="AX56:BM57"/>
    <mergeCell ref="AI34:AN34"/>
    <mergeCell ref="AX58:BM60"/>
    <mergeCell ref="AR37:AW38"/>
    <mergeCell ref="AX49:BM50"/>
    <mergeCell ref="AI21:AN21"/>
    <mergeCell ref="C22:G23"/>
    <mergeCell ref="AI22:AN22"/>
    <mergeCell ref="AE23:AH23"/>
    <mergeCell ref="J23:AD26"/>
    <mergeCell ref="AE64:AH64"/>
    <mergeCell ref="AX51:BM55"/>
    <mergeCell ref="AX42:BM46"/>
    <mergeCell ref="AX47:BM48"/>
    <mergeCell ref="AR34:AW36"/>
    <mergeCell ref="AR39:AW41"/>
    <mergeCell ref="AX39:BM41"/>
    <mergeCell ref="AR22:AW27"/>
    <mergeCell ref="AX22:BM27"/>
    <mergeCell ref="AX28:BM29"/>
    <mergeCell ref="AR30:AW31"/>
    <mergeCell ref="AX30:BM31"/>
    <mergeCell ref="AR32:AW33"/>
    <mergeCell ref="AX32:BM33"/>
    <mergeCell ref="AO4:AQ4"/>
    <mergeCell ref="AR4:AW4"/>
    <mergeCell ref="AX4:BM4"/>
    <mergeCell ref="AX65:BM66"/>
    <mergeCell ref="AE62:AH62"/>
    <mergeCell ref="J65:AD66"/>
    <mergeCell ref="AE65:AH65"/>
    <mergeCell ref="C61:G61"/>
    <mergeCell ref="C62:G70"/>
    <mergeCell ref="J62:AD64"/>
    <mergeCell ref="AE42:AH42"/>
    <mergeCell ref="I14:AD16"/>
    <mergeCell ref="AE14:AH14"/>
    <mergeCell ref="C38:G40"/>
    <mergeCell ref="AE37:AH37"/>
    <mergeCell ref="J27:AD33"/>
    <mergeCell ref="AE27:AH27"/>
    <mergeCell ref="J35:AD36"/>
    <mergeCell ref="AE35:AH35"/>
    <mergeCell ref="AE63:AH63"/>
    <mergeCell ref="AR65:AW66"/>
    <mergeCell ref="AR61:AW64"/>
    <mergeCell ref="AX61:BM64"/>
    <mergeCell ref="AX34:BM36"/>
    <mergeCell ref="AX188:BM189"/>
    <mergeCell ref="AX190:BM192"/>
    <mergeCell ref="AA209:AC210"/>
    <mergeCell ref="J211:Z211"/>
    <mergeCell ref="AA211:AC211"/>
    <mergeCell ref="J197:AD201"/>
    <mergeCell ref="AR188:AW189"/>
    <mergeCell ref="J189:AD190"/>
    <mergeCell ref="AE189:AH189"/>
    <mergeCell ref="AR210:AW211"/>
    <mergeCell ref="AR190:AW192"/>
    <mergeCell ref="AX210:BM211"/>
    <mergeCell ref="J207:AC207"/>
    <mergeCell ref="J208:Z208"/>
    <mergeCell ref="AA208:AC208"/>
    <mergeCell ref="J209:Z210"/>
    <mergeCell ref="J191:AD192"/>
    <mergeCell ref="AE191:AH191"/>
    <mergeCell ref="J193:AD194"/>
    <mergeCell ref="AR193:AW194"/>
    <mergeCell ref="AX193:BM194"/>
    <mergeCell ref="J195:AD196"/>
    <mergeCell ref="AE195:AH195"/>
    <mergeCell ref="AO195:AQ195"/>
    <mergeCell ref="AO270:AQ270"/>
    <mergeCell ref="AR270:AW274"/>
    <mergeCell ref="AX270:BM274"/>
    <mergeCell ref="AA219:AC219"/>
    <mergeCell ref="AR230:AW231"/>
    <mergeCell ref="AX230:BM231"/>
    <mergeCell ref="K247:AD249"/>
    <mergeCell ref="AE247:AH247"/>
    <mergeCell ref="AO247:AQ247"/>
    <mergeCell ref="J220:Z220"/>
    <mergeCell ref="AA220:AC220"/>
    <mergeCell ref="AE222:AH222"/>
    <mergeCell ref="AO222:AQ222"/>
    <mergeCell ref="J219:Z219"/>
    <mergeCell ref="J225:AD227"/>
    <mergeCell ref="AE225:AH225"/>
    <mergeCell ref="AO225:AQ225"/>
    <mergeCell ref="J228:AD229"/>
    <mergeCell ref="AE228:AH228"/>
    <mergeCell ref="J222:AD224"/>
    <mergeCell ref="AO230:AQ230"/>
    <mergeCell ref="J271:AD274"/>
    <mergeCell ref="AE271:AH271"/>
    <mergeCell ref="AR334:AW335"/>
    <mergeCell ref="AE335:AH335"/>
    <mergeCell ref="AX324:BM324"/>
    <mergeCell ref="AE325:AH325"/>
    <mergeCell ref="AR325:AW331"/>
    <mergeCell ref="AX325:BM331"/>
    <mergeCell ref="AE329:AH329"/>
    <mergeCell ref="AE330:AH330"/>
    <mergeCell ref="AR332:AW333"/>
    <mergeCell ref="AR352:AW352"/>
    <mergeCell ref="AX352:BM352"/>
    <mergeCell ref="AO353:AQ353"/>
    <mergeCell ref="AR354:AW355"/>
    <mergeCell ref="AX354:BM355"/>
    <mergeCell ref="AX386:BM391"/>
    <mergeCell ref="AR356:AW357"/>
    <mergeCell ref="AX356:BM357"/>
    <mergeCell ref="J358:AD359"/>
    <mergeCell ref="AE358:AH358"/>
    <mergeCell ref="AR358:AW359"/>
    <mergeCell ref="AX358:BM359"/>
    <mergeCell ref="J360:AD361"/>
    <mergeCell ref="AR360:AW364"/>
    <mergeCell ref="AX360:BM364"/>
    <mergeCell ref="K362:AD364"/>
    <mergeCell ref="AE362:AH362"/>
    <mergeCell ref="AO386:AQ386"/>
    <mergeCell ref="AR386:AW391"/>
    <mergeCell ref="AO365:AQ365"/>
    <mergeCell ref="AR365:AW366"/>
    <mergeCell ref="J376:AD377"/>
    <mergeCell ref="AX365:BM366"/>
    <mergeCell ref="K367:AD368"/>
    <mergeCell ref="AR424:AW425"/>
    <mergeCell ref="AX424:BM425"/>
    <mergeCell ref="AR426:AW427"/>
    <mergeCell ref="AX426:BM427"/>
    <mergeCell ref="AR422:AW423"/>
    <mergeCell ref="AX422:BM423"/>
    <mergeCell ref="AE423:AH423"/>
    <mergeCell ref="A5:B5"/>
    <mergeCell ref="AE6:AH6"/>
    <mergeCell ref="I11:AD12"/>
    <mergeCell ref="AE11:AH11"/>
    <mergeCell ref="AE250:AH250"/>
    <mergeCell ref="AE254:AH254"/>
    <mergeCell ref="A21:B21"/>
    <mergeCell ref="AE67:AH67"/>
    <mergeCell ref="C73:G73"/>
    <mergeCell ref="C71:G72"/>
    <mergeCell ref="C102:G103"/>
    <mergeCell ref="C74:G100"/>
    <mergeCell ref="J74:AD75"/>
    <mergeCell ref="J118:AD125"/>
    <mergeCell ref="J126:AD127"/>
    <mergeCell ref="J128:AD129"/>
    <mergeCell ref="C130:G134"/>
    <mergeCell ref="J378:AD379"/>
    <mergeCell ref="AE376:AH376"/>
    <mergeCell ref="AE378:AH378"/>
    <mergeCell ref="J318:AD320"/>
    <mergeCell ref="AE318:AH318"/>
    <mergeCell ref="AE321:AH321"/>
    <mergeCell ref="AE324:AH324"/>
    <mergeCell ref="I325:AD328"/>
    <mergeCell ref="J339:AD340"/>
    <mergeCell ref="I329:AD329"/>
    <mergeCell ref="I330:AD333"/>
    <mergeCell ref="J344:AD345"/>
    <mergeCell ref="AE344:AH344"/>
    <mergeCell ref="J356:AD357"/>
    <mergeCell ref="AE356:AH356"/>
    <mergeCell ref="K365:AD366"/>
    <mergeCell ref="AE365:AH365"/>
    <mergeCell ref="C34:G35"/>
    <mergeCell ref="J37:AD41"/>
    <mergeCell ref="J131:AD132"/>
    <mergeCell ref="C51:G55"/>
    <mergeCell ref="J51:AD55"/>
    <mergeCell ref="AE51:AH51"/>
    <mergeCell ref="C42:G45"/>
    <mergeCell ref="J42:AD46"/>
    <mergeCell ref="J78:AD79"/>
    <mergeCell ref="J68:AD69"/>
    <mergeCell ref="AE68:AH68"/>
    <mergeCell ref="J111:AD117"/>
    <mergeCell ref="AE111:AH111"/>
  </mergeCells>
  <phoneticPr fontId="3"/>
  <dataValidations count="3">
    <dataValidation type="list" allowBlank="1" showInputMessage="1" showErrorMessage="1" sqref="AE185:AH185 AE447:AH447 AE472:AH472 AE370:AH371 AE384:AH384 AE469:AH469 AE377:AH377" xr:uid="{76D3A035-43C3-4CA2-A387-A5B8F51615F1}">
      <formula1>$BK$1:$BK$3</formula1>
    </dataValidation>
    <dataValidation type="list" allowBlank="1" showInputMessage="1" showErrorMessage="1" sqref="AA217:AC221 AA209:AC214" xr:uid="{40B20C2D-A097-4E07-8C0A-DCC3C572B630}">
      <formula1>"○,　,"</formula1>
    </dataValidation>
    <dataValidation type="list" allowBlank="1" showInputMessage="1" showErrorMessage="1" sqref="AE465:AH465 AE14:AH14 AE11:AH11 AE6:AH6 AE253:AH254 AE423:AH423 AE487:AH489 AE23:AH23 AE27:AH27 AE35:AH35 AE476:AH476 AE62:AH62 AE65:AH65 AE67:AH68 AE74:AH74 AE76:AH76 AE78:AH78 AE80:AH80 AE84:AH84 AE90:AH90 AE96:AH96 AE102:AH102 AE111:AH111 AE118:AH118 AE126:AH126 AE128:AH128 AE131:AH131 AE133:AH133 AE247:AH247 AE258:AH258 AE316:AH316 AE318:AH318 AE321:AH321 AE325:AH325 AE329:AH330 AE334:AH335 AE337:AH337 AE339:AH339 AE342:AH342 AE344:AH344 AE348:AH348 AE189:AH189 AE191:AH191 AE195:AH195 AE386:AH386 AE397:AH397 AE406:AH406 AE411:AH411 AE420:AH420 AE446:AH446 AE449:AH449 AE455:AH455 AE458:AH458 AE462:AH462 AE471:AH471 AE228:AH228 AE271:AH271 AE275:AH275 AE277:AH277 AE279:AH279 AE354:AH354 AE356:AH356 AE358:AH358 AE142:AH142 AE166:AH166 AE173:AH173 AE177:AH177 AE181:AH181 AE184:AH184 AE369:AH369 AE378:AH378 AE479:AH481 AE484:AH484 AE468:AH468 AE500:AH501 AE491:AH494 AE496:AH498 AE197:AH197 AE202:AH202 AE222:AH222 AE474:AH474 AE367:AH367 AE365:AH365 AE362:AH362 AE231:AH231 AE292:AH293 AE305:AH313 AE239:AH239 AE235:AH235 AE225:AH225 AE250:AH250 AE432:AH432 AE37:AH37 AE17:AH17 AE296:AH296 AE42:AH42 AE57:AH57 AE376:AH376 AE286:AH286 AE51:AH51 AE380:AH380" xr:uid="{3EE80E82-37B7-4ABB-AB8F-7900A7780FDB}">
      <formula1>$BQ$1:$BQ$21</formula1>
    </dataValidation>
  </dataValidations>
  <pageMargins left="0.70866141732283472" right="0.70866141732283472" top="0.74803149606299213" bottom="0.74803149606299213" header="0.31496062992125984" footer="0.31496062992125984"/>
  <pageSetup paperSize="9" scale="85" fitToHeight="0" orientation="landscape" r:id="rId1"/>
  <headerFooter>
    <oddFooter>&amp;L&amp;P/&amp;N&amp;C&amp;A&amp;R&amp;10(202609)</oddFooter>
  </headerFooter>
  <rowBreaks count="15" manualBreakCount="15">
    <brk id="41" max="64" man="1"/>
    <brk id="72" max="64" man="1"/>
    <brk id="117" max="64" man="1"/>
    <brk id="140" max="64" man="1"/>
    <brk id="183" max="64" man="1"/>
    <brk id="201" max="64" man="1"/>
    <brk id="229" max="64" man="1"/>
    <brk id="269" max="64" man="1"/>
    <brk id="314" max="64" man="1"/>
    <brk id="335" max="64" man="1"/>
    <brk id="368" max="64" man="1"/>
    <brk id="385" max="64" man="1"/>
    <brk id="421" max="64" man="1"/>
    <brk id="443" max="64" man="1"/>
    <brk id="485" max="6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26F9C1-BC3D-4464-A935-2EFE6431CC0E}">
  <dimension ref="A1:BL122"/>
  <sheetViews>
    <sheetView view="pageBreakPreview" zoomScaleNormal="100" zoomScaleSheetLayoutView="100" workbookViewId="0"/>
  </sheetViews>
  <sheetFormatPr defaultColWidth="2.625" defaultRowHeight="13.5" customHeight="1"/>
  <cols>
    <col min="1" max="1" width="2.625" style="3" customWidth="1"/>
    <col min="2" max="2" width="2.625" style="2" customWidth="1"/>
    <col min="3" max="7" width="2.625" style="3" customWidth="1"/>
    <col min="8" max="8" width="2.625" style="2" customWidth="1"/>
    <col min="9" max="9" width="2.625" style="3" customWidth="1"/>
    <col min="10" max="39" width="2.625" style="3"/>
    <col min="40" max="45" width="2.625" style="3" hidden="1" customWidth="1"/>
    <col min="46" max="47" width="2.625" style="3"/>
    <col min="48" max="48" width="2.625" style="3" customWidth="1"/>
    <col min="49" max="57" width="2.625" style="4"/>
    <col min="58" max="295" width="2.625" style="3"/>
    <col min="296" max="301" width="0" style="3" hidden="1" customWidth="1"/>
    <col min="302" max="551" width="2.625" style="3"/>
    <col min="552" max="557" width="0" style="3" hidden="1" customWidth="1"/>
    <col min="558" max="807" width="2.625" style="3"/>
    <col min="808" max="813" width="0" style="3" hidden="1" customWidth="1"/>
    <col min="814" max="1063" width="2.625" style="3"/>
    <col min="1064" max="1069" width="0" style="3" hidden="1" customWidth="1"/>
    <col min="1070" max="1319" width="2.625" style="3"/>
    <col min="1320" max="1325" width="0" style="3" hidden="1" customWidth="1"/>
    <col min="1326" max="1575" width="2.625" style="3"/>
    <col min="1576" max="1581" width="0" style="3" hidden="1" customWidth="1"/>
    <col min="1582" max="1831" width="2.625" style="3"/>
    <col min="1832" max="1837" width="0" style="3" hidden="1" customWidth="1"/>
    <col min="1838" max="2087" width="2.625" style="3"/>
    <col min="2088" max="2093" width="0" style="3" hidden="1" customWidth="1"/>
    <col min="2094" max="2343" width="2.625" style="3"/>
    <col min="2344" max="2349" width="0" style="3" hidden="1" customWidth="1"/>
    <col min="2350" max="2599" width="2.625" style="3"/>
    <col min="2600" max="2605" width="0" style="3" hidden="1" customWidth="1"/>
    <col min="2606" max="2855" width="2.625" style="3"/>
    <col min="2856" max="2861" width="0" style="3" hidden="1" customWidth="1"/>
    <col min="2862" max="3111" width="2.625" style="3"/>
    <col min="3112" max="3117" width="0" style="3" hidden="1" customWidth="1"/>
    <col min="3118" max="3367" width="2.625" style="3"/>
    <col min="3368" max="3373" width="0" style="3" hidden="1" customWidth="1"/>
    <col min="3374" max="3623" width="2.625" style="3"/>
    <col min="3624" max="3629" width="0" style="3" hidden="1" customWidth="1"/>
    <col min="3630" max="3879" width="2.625" style="3"/>
    <col min="3880" max="3885" width="0" style="3" hidden="1" customWidth="1"/>
    <col min="3886" max="4135" width="2.625" style="3"/>
    <col min="4136" max="4141" width="0" style="3" hidden="1" customWidth="1"/>
    <col min="4142" max="4391" width="2.625" style="3"/>
    <col min="4392" max="4397" width="0" style="3" hidden="1" customWidth="1"/>
    <col min="4398" max="4647" width="2.625" style="3"/>
    <col min="4648" max="4653" width="0" style="3" hidden="1" customWidth="1"/>
    <col min="4654" max="4903" width="2.625" style="3"/>
    <col min="4904" max="4909" width="0" style="3" hidden="1" customWidth="1"/>
    <col min="4910" max="5159" width="2.625" style="3"/>
    <col min="5160" max="5165" width="0" style="3" hidden="1" customWidth="1"/>
    <col min="5166" max="5415" width="2.625" style="3"/>
    <col min="5416" max="5421" width="0" style="3" hidden="1" customWidth="1"/>
    <col min="5422" max="5671" width="2.625" style="3"/>
    <col min="5672" max="5677" width="0" style="3" hidden="1" customWidth="1"/>
    <col min="5678" max="5927" width="2.625" style="3"/>
    <col min="5928" max="5933" width="0" style="3" hidden="1" customWidth="1"/>
    <col min="5934" max="6183" width="2.625" style="3"/>
    <col min="6184" max="6189" width="0" style="3" hidden="1" customWidth="1"/>
    <col min="6190" max="6439" width="2.625" style="3"/>
    <col min="6440" max="6445" width="0" style="3" hidden="1" customWidth="1"/>
    <col min="6446" max="6695" width="2.625" style="3"/>
    <col min="6696" max="6701" width="0" style="3" hidden="1" customWidth="1"/>
    <col min="6702" max="6951" width="2.625" style="3"/>
    <col min="6952" max="6957" width="0" style="3" hidden="1" customWidth="1"/>
    <col min="6958" max="7207" width="2.625" style="3"/>
    <col min="7208" max="7213" width="0" style="3" hidden="1" customWidth="1"/>
    <col min="7214" max="7463" width="2.625" style="3"/>
    <col min="7464" max="7469" width="0" style="3" hidden="1" customWidth="1"/>
    <col min="7470" max="7719" width="2.625" style="3"/>
    <col min="7720" max="7725" width="0" style="3" hidden="1" customWidth="1"/>
    <col min="7726" max="7975" width="2.625" style="3"/>
    <col min="7976" max="7981" width="0" style="3" hidden="1" customWidth="1"/>
    <col min="7982" max="8231" width="2.625" style="3"/>
    <col min="8232" max="8237" width="0" style="3" hidden="1" customWidth="1"/>
    <col min="8238" max="8487" width="2.625" style="3"/>
    <col min="8488" max="8493" width="0" style="3" hidden="1" customWidth="1"/>
    <col min="8494" max="8743" width="2.625" style="3"/>
    <col min="8744" max="8749" width="0" style="3" hidden="1" customWidth="1"/>
    <col min="8750" max="8999" width="2.625" style="3"/>
    <col min="9000" max="9005" width="0" style="3" hidden="1" customWidth="1"/>
    <col min="9006" max="9255" width="2.625" style="3"/>
    <col min="9256" max="9261" width="0" style="3" hidden="1" customWidth="1"/>
    <col min="9262" max="9511" width="2.625" style="3"/>
    <col min="9512" max="9517" width="0" style="3" hidden="1" customWidth="1"/>
    <col min="9518" max="9767" width="2.625" style="3"/>
    <col min="9768" max="9773" width="0" style="3" hidden="1" customWidth="1"/>
    <col min="9774" max="10023" width="2.625" style="3"/>
    <col min="10024" max="10029" width="0" style="3" hidden="1" customWidth="1"/>
    <col min="10030" max="10279" width="2.625" style="3"/>
    <col min="10280" max="10285" width="0" style="3" hidden="1" customWidth="1"/>
    <col min="10286" max="10535" width="2.625" style="3"/>
    <col min="10536" max="10541" width="0" style="3" hidden="1" customWidth="1"/>
    <col min="10542" max="10791" width="2.625" style="3"/>
    <col min="10792" max="10797" width="0" style="3" hidden="1" customWidth="1"/>
    <col min="10798" max="11047" width="2.625" style="3"/>
    <col min="11048" max="11053" width="0" style="3" hidden="1" customWidth="1"/>
    <col min="11054" max="11303" width="2.625" style="3"/>
    <col min="11304" max="11309" width="0" style="3" hidden="1" customWidth="1"/>
    <col min="11310" max="11559" width="2.625" style="3"/>
    <col min="11560" max="11565" width="0" style="3" hidden="1" customWidth="1"/>
    <col min="11566" max="11815" width="2.625" style="3"/>
    <col min="11816" max="11821" width="0" style="3" hidden="1" customWidth="1"/>
    <col min="11822" max="12071" width="2.625" style="3"/>
    <col min="12072" max="12077" width="0" style="3" hidden="1" customWidth="1"/>
    <col min="12078" max="12327" width="2.625" style="3"/>
    <col min="12328" max="12333" width="0" style="3" hidden="1" customWidth="1"/>
    <col min="12334" max="12583" width="2.625" style="3"/>
    <col min="12584" max="12589" width="0" style="3" hidden="1" customWidth="1"/>
    <col min="12590" max="12839" width="2.625" style="3"/>
    <col min="12840" max="12845" width="0" style="3" hidden="1" customWidth="1"/>
    <col min="12846" max="13095" width="2.625" style="3"/>
    <col min="13096" max="13101" width="0" style="3" hidden="1" customWidth="1"/>
    <col min="13102" max="13351" width="2.625" style="3"/>
    <col min="13352" max="13357" width="0" style="3" hidden="1" customWidth="1"/>
    <col min="13358" max="13607" width="2.625" style="3"/>
    <col min="13608" max="13613" width="0" style="3" hidden="1" customWidth="1"/>
    <col min="13614" max="13863" width="2.625" style="3"/>
    <col min="13864" max="13869" width="0" style="3" hidden="1" customWidth="1"/>
    <col min="13870" max="14119" width="2.625" style="3"/>
    <col min="14120" max="14125" width="0" style="3" hidden="1" customWidth="1"/>
    <col min="14126" max="14375" width="2.625" style="3"/>
    <col min="14376" max="14381" width="0" style="3" hidden="1" customWidth="1"/>
    <col min="14382" max="14631" width="2.625" style="3"/>
    <col min="14632" max="14637" width="0" style="3" hidden="1" customWidth="1"/>
    <col min="14638" max="14887" width="2.625" style="3"/>
    <col min="14888" max="14893" width="0" style="3" hidden="1" customWidth="1"/>
    <col min="14894" max="15143" width="2.625" style="3"/>
    <col min="15144" max="15149" width="0" style="3" hidden="1" customWidth="1"/>
    <col min="15150" max="15399" width="2.625" style="3"/>
    <col min="15400" max="15405" width="0" style="3" hidden="1" customWidth="1"/>
    <col min="15406" max="15655" width="2.625" style="3"/>
    <col min="15656" max="15661" width="0" style="3" hidden="1" customWidth="1"/>
    <col min="15662" max="15911" width="2.625" style="3"/>
    <col min="15912" max="15917" width="0" style="3" hidden="1" customWidth="1"/>
    <col min="15918" max="16167" width="2.625" style="3"/>
    <col min="16168" max="16173" width="0" style="3" hidden="1" customWidth="1"/>
    <col min="16174" max="16384" width="2.625" style="3"/>
  </cols>
  <sheetData>
    <row r="1" spans="1:64" ht="27" customHeight="1">
      <c r="A1" s="1" t="s">
        <v>0</v>
      </c>
      <c r="H1" s="3"/>
      <c r="BF1" s="4"/>
      <c r="BG1" s="4"/>
      <c r="BH1" s="4"/>
      <c r="BI1" s="477" t="s">
        <v>426</v>
      </c>
    </row>
    <row r="2" spans="1:64" ht="23.25" customHeight="1">
      <c r="A2" s="478" t="s">
        <v>927</v>
      </c>
      <c r="B2" s="479"/>
      <c r="C2" s="479"/>
      <c r="D2" s="479"/>
      <c r="E2" s="479"/>
      <c r="F2" s="479"/>
      <c r="G2" s="479"/>
      <c r="H2" s="479"/>
      <c r="I2" s="479"/>
      <c r="J2" s="479"/>
      <c r="K2" s="479"/>
      <c r="L2" s="479"/>
      <c r="M2" s="479"/>
      <c r="N2" s="479"/>
      <c r="O2" s="479"/>
      <c r="P2" s="479"/>
      <c r="Q2" s="479"/>
      <c r="R2" s="479"/>
      <c r="S2" s="479"/>
      <c r="T2" s="479"/>
      <c r="U2" s="479"/>
      <c r="V2" s="479"/>
      <c r="W2" s="479"/>
      <c r="X2" s="479"/>
      <c r="Y2" s="479"/>
      <c r="Z2" s="479"/>
      <c r="AA2" s="479"/>
      <c r="AB2" s="479"/>
      <c r="AC2" s="479"/>
      <c r="AD2" s="479"/>
      <c r="AE2" s="479"/>
      <c r="AF2" s="479"/>
      <c r="AG2" s="479"/>
      <c r="AH2" s="479"/>
      <c r="AI2" s="479"/>
      <c r="AJ2" s="479"/>
      <c r="AK2" s="479"/>
      <c r="AL2" s="479"/>
      <c r="AM2" s="479"/>
      <c r="AN2" s="479"/>
      <c r="AO2" s="479"/>
      <c r="AP2" s="479"/>
      <c r="AQ2" s="479"/>
      <c r="AR2" s="479"/>
      <c r="AS2" s="479"/>
      <c r="AT2" s="479"/>
      <c r="AU2" s="479"/>
      <c r="AV2" s="479"/>
      <c r="AW2" s="479"/>
      <c r="AX2" s="479"/>
      <c r="AY2" s="479"/>
      <c r="AZ2" s="479"/>
      <c r="BA2" s="479"/>
      <c r="BB2" s="479"/>
      <c r="BC2" s="479"/>
      <c r="BD2" s="479"/>
      <c r="BE2" s="480"/>
      <c r="BF2" s="192"/>
      <c r="BG2" s="192"/>
      <c r="BH2" s="192"/>
      <c r="BI2" s="477" t="s">
        <v>427</v>
      </c>
    </row>
    <row r="3" spans="1:64" ht="13.5" customHeight="1">
      <c r="A3" s="1061" t="s">
        <v>249</v>
      </c>
      <c r="B3" s="1380"/>
      <c r="C3" s="1380"/>
      <c r="D3" s="1380"/>
      <c r="E3" s="1380"/>
      <c r="F3" s="1380"/>
      <c r="G3" s="1380"/>
      <c r="H3" s="1111" t="s">
        <v>250</v>
      </c>
      <c r="I3" s="1380"/>
      <c r="J3" s="1380"/>
      <c r="K3" s="1380"/>
      <c r="L3" s="1380"/>
      <c r="M3" s="1380"/>
      <c r="N3" s="1380"/>
      <c r="O3" s="1380"/>
      <c r="P3" s="1380"/>
      <c r="Q3" s="1380"/>
      <c r="R3" s="1380"/>
      <c r="S3" s="1380"/>
      <c r="T3" s="1380"/>
      <c r="U3" s="1380"/>
      <c r="V3" s="1380"/>
      <c r="W3" s="1380"/>
      <c r="X3" s="1380"/>
      <c r="Y3" s="1380"/>
      <c r="Z3" s="1380"/>
      <c r="AA3" s="1380"/>
      <c r="AB3" s="1380"/>
      <c r="AC3" s="1380"/>
      <c r="AD3" s="1380"/>
      <c r="AE3" s="1380"/>
      <c r="AF3" s="1380"/>
      <c r="AG3" s="1380"/>
      <c r="AH3" s="1380"/>
      <c r="AI3" s="1381"/>
      <c r="AJ3" s="1057" t="s">
        <v>251</v>
      </c>
      <c r="AK3" s="1110"/>
      <c r="AL3" s="1110"/>
      <c r="AM3" s="1059"/>
      <c r="AN3" s="1057" t="s">
        <v>252</v>
      </c>
      <c r="AO3" s="1110"/>
      <c r="AP3" s="1110"/>
      <c r="AQ3" s="1110"/>
      <c r="AR3" s="1110"/>
      <c r="AS3" s="1059"/>
      <c r="AT3" s="1057" t="s">
        <v>253</v>
      </c>
      <c r="AU3" s="1058"/>
      <c r="AV3" s="1059"/>
      <c r="AW3" s="1057" t="s">
        <v>254</v>
      </c>
      <c r="AX3" s="1058"/>
      <c r="AY3" s="1058"/>
      <c r="AZ3" s="1058"/>
      <c r="BA3" s="1058"/>
      <c r="BB3" s="1058"/>
      <c r="BC3" s="1058"/>
      <c r="BD3" s="1058"/>
      <c r="BE3" s="1060"/>
      <c r="BF3" s="477"/>
      <c r="BG3" s="477"/>
      <c r="BH3" s="477"/>
      <c r="BI3" s="477" t="s">
        <v>435</v>
      </c>
      <c r="BJ3" s="192"/>
      <c r="BK3" s="192"/>
      <c r="BL3" s="192"/>
    </row>
    <row r="4" spans="1:64">
      <c r="A4" s="6" t="s">
        <v>1159</v>
      </c>
      <c r="B4" s="601"/>
      <c r="C4" s="5" t="s">
        <v>868</v>
      </c>
      <c r="D4" s="5"/>
      <c r="E4" s="5"/>
      <c r="F4" s="5"/>
      <c r="G4" s="5"/>
      <c r="H4" s="496"/>
      <c r="I4" s="753"/>
      <c r="J4" s="51"/>
      <c r="K4" s="51"/>
      <c r="L4" s="51"/>
      <c r="M4" s="51"/>
      <c r="N4" s="51"/>
      <c r="O4" s="51"/>
      <c r="P4" s="51"/>
      <c r="Q4" s="51"/>
      <c r="R4" s="51"/>
      <c r="S4" s="51"/>
      <c r="T4" s="51"/>
      <c r="U4" s="51"/>
      <c r="V4" s="51"/>
      <c r="W4" s="51"/>
      <c r="X4" s="51"/>
      <c r="Y4" s="51"/>
      <c r="Z4" s="51"/>
      <c r="AA4" s="51"/>
      <c r="AB4" s="51"/>
      <c r="AC4" s="51"/>
      <c r="AD4" s="51"/>
      <c r="AE4" s="51"/>
      <c r="AF4" s="51"/>
      <c r="AG4" s="51"/>
      <c r="AH4" s="51"/>
      <c r="AI4" s="51"/>
      <c r="AJ4" s="1057"/>
      <c r="AK4" s="1380"/>
      <c r="AL4" s="1380"/>
      <c r="AM4" s="1381"/>
      <c r="AN4" s="499"/>
      <c r="AO4" s="51"/>
      <c r="AP4" s="51"/>
      <c r="AQ4" s="51"/>
      <c r="AR4" s="51"/>
      <c r="AS4" s="500"/>
      <c r="AT4" s="5"/>
      <c r="AU4" s="5"/>
      <c r="AV4" s="8"/>
      <c r="AW4" s="496"/>
      <c r="AX4" s="5"/>
      <c r="AY4" s="5"/>
      <c r="AZ4" s="5"/>
      <c r="BA4" s="194"/>
      <c r="BB4" s="194"/>
      <c r="BC4" s="194"/>
      <c r="BD4" s="194"/>
      <c r="BE4" s="206"/>
      <c r="BI4" s="477" t="s">
        <v>436</v>
      </c>
    </row>
    <row r="5" spans="1:64" ht="13.5" customHeight="1">
      <c r="A5" s="633"/>
      <c r="B5" s="183">
        <v>1</v>
      </c>
      <c r="C5" s="52" t="s">
        <v>928</v>
      </c>
      <c r="D5" s="492"/>
      <c r="E5" s="492"/>
      <c r="F5" s="492"/>
      <c r="G5" s="493"/>
      <c r="H5" s="6"/>
      <c r="I5" s="193"/>
      <c r="J5" s="645"/>
      <c r="K5" s="645"/>
      <c r="L5" s="645"/>
      <c r="M5" s="645"/>
      <c r="N5" s="645"/>
      <c r="O5" s="645"/>
      <c r="P5" s="645"/>
      <c r="Q5" s="645"/>
      <c r="R5" s="645"/>
      <c r="S5" s="645"/>
      <c r="T5" s="645"/>
      <c r="U5" s="645"/>
      <c r="V5" s="645"/>
      <c r="W5" s="645"/>
      <c r="X5" s="645"/>
      <c r="Y5" s="645"/>
      <c r="Z5" s="645"/>
      <c r="AA5" s="645"/>
      <c r="AB5" s="645"/>
      <c r="AC5" s="645"/>
      <c r="AD5" s="645"/>
      <c r="AE5" s="645"/>
      <c r="AF5" s="645"/>
      <c r="AG5" s="645"/>
      <c r="AH5" s="645"/>
      <c r="AI5" s="659"/>
      <c r="AJ5" s="176"/>
      <c r="AK5" s="243"/>
      <c r="AL5" s="243"/>
      <c r="AM5" s="244"/>
      <c r="AN5" s="50" t="s">
        <v>67</v>
      </c>
      <c r="AO5" s="5"/>
      <c r="AP5" s="5"/>
      <c r="AQ5" s="5"/>
      <c r="AR5" s="5"/>
      <c r="AS5" s="5"/>
      <c r="AT5" s="998" t="s">
        <v>69</v>
      </c>
      <c r="AU5" s="1291"/>
      <c r="AV5" s="1362"/>
      <c r="AW5" s="1382" t="s">
        <v>929</v>
      </c>
      <c r="AX5" s="1383"/>
      <c r="AY5" s="1383"/>
      <c r="AZ5" s="1383"/>
      <c r="BA5" s="1383"/>
      <c r="BB5" s="1383"/>
      <c r="BC5" s="1383"/>
      <c r="BD5" s="1383"/>
      <c r="BE5" s="1384"/>
      <c r="BI5" s="477" t="s">
        <v>68</v>
      </c>
    </row>
    <row r="6" spans="1:64" ht="13.5" customHeight="1">
      <c r="A6" s="633"/>
      <c r="B6" s="191"/>
      <c r="C6" s="655" t="s">
        <v>930</v>
      </c>
      <c r="D6" s="706"/>
      <c r="E6" s="706"/>
      <c r="F6" s="706"/>
      <c r="G6" s="737"/>
      <c r="H6" s="1255" t="s">
        <v>931</v>
      </c>
      <c r="I6" s="885"/>
      <c r="J6" s="885"/>
      <c r="K6" s="885"/>
      <c r="L6" s="885"/>
      <c r="M6" s="885"/>
      <c r="N6" s="885"/>
      <c r="O6" s="885"/>
      <c r="P6" s="885"/>
      <c r="Q6" s="885"/>
      <c r="R6" s="885"/>
      <c r="S6" s="885"/>
      <c r="T6" s="885"/>
      <c r="U6" s="885"/>
      <c r="V6" s="885"/>
      <c r="W6" s="885"/>
      <c r="X6" s="885"/>
      <c r="Y6" s="885"/>
      <c r="Z6" s="885"/>
      <c r="AA6" s="885"/>
      <c r="AB6" s="885"/>
      <c r="AC6" s="885"/>
      <c r="AD6" s="885"/>
      <c r="AE6" s="885"/>
      <c r="AF6" s="885"/>
      <c r="AG6" s="885"/>
      <c r="AH6" s="885"/>
      <c r="AI6" s="886"/>
      <c r="AJ6" s="1305" t="s">
        <v>426</v>
      </c>
      <c r="AK6" s="1306"/>
      <c r="AL6" s="1306"/>
      <c r="AM6" s="1307"/>
      <c r="AN6" s="27"/>
      <c r="AT6" s="1308" t="s">
        <v>126</v>
      </c>
      <c r="AU6" s="1309"/>
      <c r="AV6" s="1363"/>
      <c r="AW6" s="1096"/>
      <c r="AX6" s="1097"/>
      <c r="AY6" s="1097"/>
      <c r="AZ6" s="1097"/>
      <c r="BA6" s="1097"/>
      <c r="BB6" s="1097"/>
      <c r="BC6" s="1097"/>
      <c r="BD6" s="1097"/>
      <c r="BE6" s="1098"/>
    </row>
    <row r="7" spans="1:64" ht="13.5" customHeight="1">
      <c r="A7" s="633"/>
      <c r="B7" s="191"/>
      <c r="C7" s="656"/>
      <c r="D7" s="624"/>
      <c r="E7" s="624"/>
      <c r="F7" s="624"/>
      <c r="G7" s="754"/>
      <c r="H7" s="1202"/>
      <c r="I7" s="883"/>
      <c r="J7" s="883"/>
      <c r="K7" s="883"/>
      <c r="L7" s="883"/>
      <c r="M7" s="883"/>
      <c r="N7" s="883"/>
      <c r="O7" s="883"/>
      <c r="P7" s="883"/>
      <c r="Q7" s="883"/>
      <c r="R7" s="883"/>
      <c r="S7" s="883"/>
      <c r="T7" s="883"/>
      <c r="U7" s="883"/>
      <c r="V7" s="883"/>
      <c r="W7" s="883"/>
      <c r="X7" s="883"/>
      <c r="Y7" s="883"/>
      <c r="Z7" s="883"/>
      <c r="AA7" s="883"/>
      <c r="AB7" s="883"/>
      <c r="AC7" s="883"/>
      <c r="AD7" s="883"/>
      <c r="AE7" s="883"/>
      <c r="AF7" s="883"/>
      <c r="AG7" s="883"/>
      <c r="AH7" s="883"/>
      <c r="AI7" s="884"/>
      <c r="AJ7" s="26"/>
      <c r="AK7" s="237"/>
      <c r="AL7" s="237"/>
      <c r="AM7" s="238"/>
      <c r="AN7" s="27"/>
      <c r="AT7" s="191"/>
      <c r="AU7" s="192"/>
      <c r="AV7" s="238"/>
      <c r="AW7" s="208"/>
      <c r="AX7" s="202"/>
      <c r="AY7" s="202"/>
      <c r="AZ7" s="202"/>
      <c r="BA7" s="202"/>
      <c r="BB7" s="202"/>
      <c r="BC7" s="202"/>
      <c r="BD7" s="202"/>
      <c r="BE7" s="209"/>
    </row>
    <row r="8" spans="1:64" ht="13.5" customHeight="1">
      <c r="A8" s="633"/>
      <c r="B8" s="191"/>
      <c r="C8" s="656"/>
      <c r="D8" s="624"/>
      <c r="E8" s="624"/>
      <c r="F8" s="624"/>
      <c r="G8" s="754"/>
      <c r="H8" s="755"/>
      <c r="I8" s="1373" t="s">
        <v>932</v>
      </c>
      <c r="J8" s="885"/>
      <c r="K8" s="885"/>
      <c r="L8" s="885"/>
      <c r="M8" s="885"/>
      <c r="N8" s="885"/>
      <c r="O8" s="885"/>
      <c r="P8" s="885"/>
      <c r="Q8" s="885"/>
      <c r="R8" s="885"/>
      <c r="S8" s="885"/>
      <c r="T8" s="885"/>
      <c r="U8" s="885"/>
      <c r="V8" s="885"/>
      <c r="W8" s="885"/>
      <c r="X8" s="885"/>
      <c r="Y8" s="885"/>
      <c r="Z8" s="885"/>
      <c r="AA8" s="885"/>
      <c r="AB8" s="885"/>
      <c r="AC8" s="885"/>
      <c r="AD8" s="885"/>
      <c r="AE8" s="885"/>
      <c r="AF8" s="885"/>
      <c r="AG8" s="885"/>
      <c r="AH8" s="885"/>
      <c r="AI8" s="886"/>
      <c r="AJ8" s="26"/>
      <c r="AK8" s="237"/>
      <c r="AL8" s="237"/>
      <c r="AM8" s="238"/>
      <c r="AN8" s="27"/>
      <c r="AT8" s="191"/>
      <c r="AU8" s="192"/>
      <c r="AV8" s="238"/>
      <c r="AW8" s="207"/>
      <c r="AX8" s="33"/>
      <c r="AY8" s="33"/>
      <c r="AZ8" s="33"/>
      <c r="BA8" s="33"/>
      <c r="BB8" s="33"/>
      <c r="BC8" s="33"/>
      <c r="BD8" s="33"/>
      <c r="BE8" s="34"/>
    </row>
    <row r="9" spans="1:64" ht="13.5" customHeight="1">
      <c r="A9" s="633"/>
      <c r="B9" s="191"/>
      <c r="C9" s="632"/>
      <c r="H9" s="755"/>
      <c r="I9" s="1375"/>
      <c r="J9" s="1065"/>
      <c r="K9" s="1065"/>
      <c r="L9" s="1065"/>
      <c r="M9" s="1065"/>
      <c r="N9" s="1065"/>
      <c r="O9" s="1065"/>
      <c r="P9" s="1065"/>
      <c r="Q9" s="1065"/>
      <c r="R9" s="1065"/>
      <c r="S9" s="1065"/>
      <c r="T9" s="1065"/>
      <c r="U9" s="1065"/>
      <c r="V9" s="1065"/>
      <c r="W9" s="1065"/>
      <c r="X9" s="1065"/>
      <c r="Y9" s="1065"/>
      <c r="Z9" s="1065"/>
      <c r="AA9" s="1065"/>
      <c r="AB9" s="1065"/>
      <c r="AC9" s="1065"/>
      <c r="AD9" s="1065"/>
      <c r="AE9" s="1065"/>
      <c r="AF9" s="1065"/>
      <c r="AG9" s="1065"/>
      <c r="AH9" s="1065"/>
      <c r="AI9" s="1066"/>
      <c r="AJ9" s="26"/>
      <c r="AK9" s="237"/>
      <c r="AL9" s="237"/>
      <c r="AM9" s="238"/>
      <c r="AN9" s="27"/>
      <c r="AT9" s="191"/>
      <c r="AU9" s="192"/>
      <c r="AV9" s="238"/>
      <c r="AW9" s="207"/>
      <c r="AX9" s="33"/>
      <c r="AY9" s="33"/>
      <c r="AZ9" s="33"/>
      <c r="BA9" s="33"/>
      <c r="BB9" s="33"/>
      <c r="BC9" s="33"/>
      <c r="BD9" s="33"/>
      <c r="BE9" s="34"/>
    </row>
    <row r="10" spans="1:64" ht="13.5" customHeight="1">
      <c r="A10" s="633"/>
      <c r="B10" s="191"/>
      <c r="C10" s="632"/>
      <c r="H10" s="1139" t="s">
        <v>933</v>
      </c>
      <c r="I10" s="1140"/>
      <c r="J10" s="1140"/>
      <c r="K10" s="1140"/>
      <c r="L10" s="1140"/>
      <c r="M10" s="1140"/>
      <c r="N10" s="1140"/>
      <c r="O10" s="1140"/>
      <c r="P10" s="1140"/>
      <c r="Q10" s="1140"/>
      <c r="R10" s="1140"/>
      <c r="S10" s="1140"/>
      <c r="T10" s="1140"/>
      <c r="U10" s="1140"/>
      <c r="V10" s="1140"/>
      <c r="W10" s="1140"/>
      <c r="X10" s="1140"/>
      <c r="Y10" s="1140"/>
      <c r="Z10" s="1140"/>
      <c r="AA10" s="1140"/>
      <c r="AB10" s="1140"/>
      <c r="AC10" s="1140"/>
      <c r="AD10" s="1140"/>
      <c r="AE10" s="1140"/>
      <c r="AF10" s="1140"/>
      <c r="AG10" s="1140"/>
      <c r="AH10" s="1140"/>
      <c r="AI10" s="607"/>
      <c r="AJ10" s="1305" t="s">
        <v>2</v>
      </c>
      <c r="AK10" s="1306"/>
      <c r="AL10" s="1306"/>
      <c r="AM10" s="1307"/>
      <c r="AN10" s="27"/>
      <c r="AT10" s="191"/>
      <c r="AU10" s="192"/>
      <c r="AV10" s="238"/>
      <c r="AW10" s="207"/>
      <c r="AX10" s="33"/>
      <c r="AY10" s="33"/>
      <c r="AZ10" s="33"/>
      <c r="BA10" s="33"/>
      <c r="BB10" s="33"/>
      <c r="BC10" s="33"/>
      <c r="BD10" s="33"/>
      <c r="BE10" s="34"/>
    </row>
    <row r="11" spans="1:64" ht="13.5" customHeight="1">
      <c r="A11" s="633"/>
      <c r="B11" s="191"/>
      <c r="C11" s="632"/>
      <c r="H11" s="755"/>
      <c r="I11" s="4"/>
      <c r="J11" s="4"/>
      <c r="K11" s="4"/>
      <c r="L11" s="4"/>
      <c r="M11" s="4"/>
      <c r="N11" s="4"/>
      <c r="O11" s="4"/>
      <c r="P11" s="4"/>
      <c r="Q11" s="4"/>
      <c r="R11" s="4"/>
      <c r="S11" s="4"/>
      <c r="T11" s="4"/>
      <c r="U11" s="4"/>
      <c r="V11" s="4"/>
      <c r="W11" s="4"/>
      <c r="X11" s="4"/>
      <c r="Y11" s="4"/>
      <c r="Z11" s="4"/>
      <c r="AA11" s="4"/>
      <c r="AB11" s="4"/>
      <c r="AC11" s="4"/>
      <c r="AD11" s="4"/>
      <c r="AE11" s="4"/>
      <c r="AF11" s="4"/>
      <c r="AG11" s="4"/>
      <c r="AH11" s="4"/>
      <c r="AI11" s="179"/>
      <c r="AJ11" s="26"/>
      <c r="AK11" s="237"/>
      <c r="AL11" s="237"/>
      <c r="AM11" s="238"/>
      <c r="AN11" s="27"/>
      <c r="AT11" s="191"/>
      <c r="AU11" s="192"/>
      <c r="AV11" s="238"/>
      <c r="AW11" s="207"/>
      <c r="AX11" s="33"/>
      <c r="AY11" s="33"/>
      <c r="AZ11" s="33"/>
      <c r="BA11" s="33"/>
      <c r="BB11" s="33"/>
      <c r="BC11" s="33"/>
      <c r="BD11" s="33"/>
      <c r="BE11" s="34"/>
    </row>
    <row r="12" spans="1:64" ht="13.5" customHeight="1">
      <c r="A12" s="633"/>
      <c r="B12" s="191"/>
      <c r="C12" s="632"/>
      <c r="H12" s="1255" t="s">
        <v>934</v>
      </c>
      <c r="I12" s="885"/>
      <c r="J12" s="885"/>
      <c r="K12" s="885"/>
      <c r="L12" s="885"/>
      <c r="M12" s="885"/>
      <c r="N12" s="885"/>
      <c r="O12" s="885"/>
      <c r="P12" s="885"/>
      <c r="Q12" s="885"/>
      <c r="R12" s="885"/>
      <c r="S12" s="885"/>
      <c r="T12" s="885"/>
      <c r="U12" s="885"/>
      <c r="V12" s="885"/>
      <c r="W12" s="885"/>
      <c r="X12" s="885"/>
      <c r="Y12" s="885"/>
      <c r="Z12" s="885"/>
      <c r="AA12" s="885"/>
      <c r="AB12" s="885"/>
      <c r="AC12" s="885"/>
      <c r="AD12" s="885"/>
      <c r="AE12" s="885"/>
      <c r="AF12" s="885"/>
      <c r="AG12" s="885"/>
      <c r="AH12" s="885"/>
      <c r="AI12" s="886"/>
      <c r="AJ12" s="1305" t="s">
        <v>2</v>
      </c>
      <c r="AK12" s="1306"/>
      <c r="AL12" s="1306"/>
      <c r="AM12" s="1307"/>
      <c r="AN12" s="27"/>
      <c r="AT12" s="191"/>
      <c r="AU12" s="192"/>
      <c r="AV12" s="238"/>
      <c r="AW12" s="207"/>
      <c r="AX12" s="33"/>
      <c r="AY12" s="33"/>
      <c r="AZ12" s="33"/>
      <c r="BA12" s="33"/>
      <c r="BB12" s="33"/>
      <c r="BC12" s="33"/>
      <c r="BD12" s="33"/>
      <c r="BE12" s="34"/>
    </row>
    <row r="13" spans="1:64" ht="13.5" customHeight="1">
      <c r="A13" s="633"/>
      <c r="B13" s="191"/>
      <c r="C13" s="632"/>
      <c r="H13" s="1202"/>
      <c r="I13" s="883"/>
      <c r="J13" s="883"/>
      <c r="K13" s="883"/>
      <c r="L13" s="883"/>
      <c r="M13" s="883"/>
      <c r="N13" s="883"/>
      <c r="O13" s="883"/>
      <c r="P13" s="883"/>
      <c r="Q13" s="883"/>
      <c r="R13" s="883"/>
      <c r="S13" s="883"/>
      <c r="T13" s="883"/>
      <c r="U13" s="883"/>
      <c r="V13" s="883"/>
      <c r="W13" s="883"/>
      <c r="X13" s="883"/>
      <c r="Y13" s="883"/>
      <c r="Z13" s="883"/>
      <c r="AA13" s="883"/>
      <c r="AB13" s="883"/>
      <c r="AC13" s="883"/>
      <c r="AD13" s="883"/>
      <c r="AE13" s="883"/>
      <c r="AF13" s="883"/>
      <c r="AG13" s="883"/>
      <c r="AH13" s="883"/>
      <c r="AI13" s="884"/>
      <c r="AJ13" s="26"/>
      <c r="AK13" s="237"/>
      <c r="AL13" s="237"/>
      <c r="AM13" s="238"/>
      <c r="AN13" s="27"/>
      <c r="AT13" s="191"/>
      <c r="AU13" s="192"/>
      <c r="AV13" s="238"/>
      <c r="AW13" s="207"/>
      <c r="AX13" s="33"/>
      <c r="AY13" s="33"/>
      <c r="AZ13" s="33"/>
      <c r="BA13" s="33"/>
      <c r="BB13" s="33"/>
      <c r="BC13" s="33"/>
      <c r="BD13" s="33"/>
      <c r="BE13" s="34"/>
    </row>
    <row r="14" spans="1:64" ht="13.5" customHeight="1">
      <c r="A14" s="633"/>
      <c r="B14" s="191"/>
      <c r="C14" s="632"/>
      <c r="H14" s="1377"/>
      <c r="I14" s="1065"/>
      <c r="J14" s="1065"/>
      <c r="K14" s="1065"/>
      <c r="L14" s="1065"/>
      <c r="M14" s="1065"/>
      <c r="N14" s="1065"/>
      <c r="O14" s="1065"/>
      <c r="P14" s="1065"/>
      <c r="Q14" s="1065"/>
      <c r="R14" s="1065"/>
      <c r="S14" s="1065"/>
      <c r="T14" s="1065"/>
      <c r="U14" s="1065"/>
      <c r="V14" s="1065"/>
      <c r="W14" s="1065"/>
      <c r="X14" s="1065"/>
      <c r="Y14" s="1065"/>
      <c r="Z14" s="1065"/>
      <c r="AA14" s="1065"/>
      <c r="AB14" s="1065"/>
      <c r="AC14" s="1065"/>
      <c r="AD14" s="1065"/>
      <c r="AE14" s="1065"/>
      <c r="AF14" s="1065"/>
      <c r="AG14" s="1065"/>
      <c r="AH14" s="1065"/>
      <c r="AI14" s="1066"/>
      <c r="AJ14" s="26"/>
      <c r="AK14" s="237"/>
      <c r="AL14" s="237"/>
      <c r="AM14" s="238"/>
      <c r="AN14" s="27"/>
      <c r="AT14" s="191"/>
      <c r="AU14" s="192"/>
      <c r="AV14" s="238"/>
      <c r="AW14" s="207"/>
      <c r="AX14" s="33"/>
      <c r="AY14" s="33"/>
      <c r="AZ14" s="33"/>
      <c r="BA14" s="33"/>
      <c r="BB14" s="33"/>
      <c r="BC14" s="33"/>
      <c r="BD14" s="33"/>
      <c r="BE14" s="34"/>
    </row>
    <row r="15" spans="1:64" ht="13.5" customHeight="1">
      <c r="A15" s="633"/>
      <c r="B15" s="191"/>
      <c r="C15" s="1378" t="s">
        <v>935</v>
      </c>
      <c r="D15" s="896"/>
      <c r="E15" s="896"/>
      <c r="F15" s="896"/>
      <c r="G15" s="897"/>
      <c r="H15" s="1255" t="s">
        <v>936</v>
      </c>
      <c r="I15" s="885"/>
      <c r="J15" s="885"/>
      <c r="K15" s="885"/>
      <c r="L15" s="885"/>
      <c r="M15" s="885"/>
      <c r="N15" s="885"/>
      <c r="O15" s="885"/>
      <c r="P15" s="885"/>
      <c r="Q15" s="885"/>
      <c r="R15" s="885"/>
      <c r="S15" s="885"/>
      <c r="T15" s="885"/>
      <c r="U15" s="885"/>
      <c r="V15" s="885"/>
      <c r="W15" s="885"/>
      <c r="X15" s="885"/>
      <c r="Y15" s="885"/>
      <c r="Z15" s="885"/>
      <c r="AA15" s="885"/>
      <c r="AB15" s="885"/>
      <c r="AC15" s="885"/>
      <c r="AD15" s="885"/>
      <c r="AE15" s="885"/>
      <c r="AF15" s="885"/>
      <c r="AG15" s="885"/>
      <c r="AH15" s="885"/>
      <c r="AI15" s="886"/>
      <c r="AJ15" s="1305" t="s">
        <v>2</v>
      </c>
      <c r="AK15" s="1306"/>
      <c r="AL15" s="1306"/>
      <c r="AM15" s="1307"/>
      <c r="AN15" s="27"/>
      <c r="AT15" s="191"/>
      <c r="AU15" s="192"/>
      <c r="AV15" s="238"/>
      <c r="AW15" s="207"/>
      <c r="AX15" s="33"/>
      <c r="AY15" s="33"/>
      <c r="AZ15" s="33"/>
      <c r="BA15" s="33"/>
      <c r="BB15" s="33"/>
      <c r="BC15" s="33"/>
      <c r="BD15" s="33"/>
      <c r="BE15" s="34"/>
    </row>
    <row r="16" spans="1:64" ht="13.5" customHeight="1">
      <c r="A16" s="633"/>
      <c r="B16" s="191"/>
      <c r="C16" s="1379"/>
      <c r="D16" s="898"/>
      <c r="E16" s="898"/>
      <c r="F16" s="898"/>
      <c r="G16" s="899"/>
      <c r="H16" s="1377"/>
      <c r="I16" s="1065"/>
      <c r="J16" s="1065"/>
      <c r="K16" s="1065"/>
      <c r="L16" s="1065"/>
      <c r="M16" s="1065"/>
      <c r="N16" s="1065"/>
      <c r="O16" s="1065"/>
      <c r="P16" s="1065"/>
      <c r="Q16" s="1065"/>
      <c r="R16" s="1065"/>
      <c r="S16" s="1065"/>
      <c r="T16" s="1065"/>
      <c r="U16" s="1065"/>
      <c r="V16" s="1065"/>
      <c r="W16" s="1065"/>
      <c r="X16" s="1065"/>
      <c r="Y16" s="1065"/>
      <c r="Z16" s="1065"/>
      <c r="AA16" s="1065"/>
      <c r="AB16" s="1065"/>
      <c r="AC16" s="1065"/>
      <c r="AD16" s="1065"/>
      <c r="AE16" s="1065"/>
      <c r="AF16" s="1065"/>
      <c r="AG16" s="1065"/>
      <c r="AH16" s="1065"/>
      <c r="AI16" s="1066"/>
      <c r="AJ16" s="46"/>
      <c r="AK16" s="235"/>
      <c r="AL16" s="235"/>
      <c r="AM16" s="236"/>
      <c r="AN16" s="13"/>
      <c r="AT16" s="191"/>
      <c r="AU16" s="192"/>
      <c r="AV16" s="238"/>
      <c r="AW16" s="207"/>
      <c r="AX16" s="33"/>
      <c r="AY16" s="33"/>
      <c r="AZ16" s="33"/>
      <c r="BA16" s="33"/>
      <c r="BB16" s="33"/>
      <c r="BC16" s="33"/>
      <c r="BD16" s="33"/>
      <c r="BE16" s="34"/>
    </row>
    <row r="17" spans="1:57" ht="13.5" customHeight="1">
      <c r="A17" s="633"/>
      <c r="B17" s="191"/>
      <c r="C17" s="1371" t="s">
        <v>937</v>
      </c>
      <c r="D17" s="996"/>
      <c r="E17" s="996"/>
      <c r="F17" s="996"/>
      <c r="G17" s="997"/>
      <c r="H17" s="1255" t="s">
        <v>938</v>
      </c>
      <c r="I17" s="885"/>
      <c r="J17" s="885"/>
      <c r="K17" s="885"/>
      <c r="L17" s="885"/>
      <c r="M17" s="885"/>
      <c r="N17" s="885"/>
      <c r="O17" s="885"/>
      <c r="P17" s="885"/>
      <c r="Q17" s="885"/>
      <c r="R17" s="885"/>
      <c r="S17" s="885"/>
      <c r="T17" s="885"/>
      <c r="U17" s="885"/>
      <c r="V17" s="885"/>
      <c r="W17" s="885"/>
      <c r="X17" s="885"/>
      <c r="Y17" s="885"/>
      <c r="Z17" s="885"/>
      <c r="AA17" s="885"/>
      <c r="AB17" s="885"/>
      <c r="AC17" s="885"/>
      <c r="AD17" s="885"/>
      <c r="AE17" s="885"/>
      <c r="AF17" s="885"/>
      <c r="AG17" s="885"/>
      <c r="AH17" s="885"/>
      <c r="AI17" s="886"/>
      <c r="AJ17" s="1305" t="s">
        <v>2</v>
      </c>
      <c r="AK17" s="1306"/>
      <c r="AL17" s="1306"/>
      <c r="AM17" s="1307"/>
      <c r="AN17" s="29"/>
      <c r="AO17" s="19"/>
      <c r="AP17" s="19"/>
      <c r="AQ17" s="19"/>
      <c r="AR17" s="19"/>
      <c r="AS17" s="19"/>
      <c r="AT17" s="191"/>
      <c r="AU17" s="192"/>
      <c r="AV17" s="238"/>
      <c r="AW17" s="207"/>
      <c r="AX17" s="33"/>
      <c r="AY17" s="33"/>
      <c r="AZ17" s="33"/>
      <c r="BA17" s="33"/>
      <c r="BB17" s="33"/>
      <c r="BC17" s="33"/>
      <c r="BD17" s="33"/>
      <c r="BE17" s="34"/>
    </row>
    <row r="18" spans="1:57" ht="13.5" customHeight="1">
      <c r="A18" s="633"/>
      <c r="B18" s="191"/>
      <c r="C18" s="1372"/>
      <c r="D18" s="996"/>
      <c r="E18" s="996"/>
      <c r="F18" s="996"/>
      <c r="G18" s="997"/>
      <c r="H18" s="1202"/>
      <c r="I18" s="883"/>
      <c r="J18" s="883"/>
      <c r="K18" s="883"/>
      <c r="L18" s="883"/>
      <c r="M18" s="883"/>
      <c r="N18" s="883"/>
      <c r="O18" s="883"/>
      <c r="P18" s="883"/>
      <c r="Q18" s="883"/>
      <c r="R18" s="883"/>
      <c r="S18" s="883"/>
      <c r="T18" s="883"/>
      <c r="U18" s="883"/>
      <c r="V18" s="883"/>
      <c r="W18" s="883"/>
      <c r="X18" s="883"/>
      <c r="Y18" s="883"/>
      <c r="Z18" s="883"/>
      <c r="AA18" s="883"/>
      <c r="AB18" s="883"/>
      <c r="AC18" s="883"/>
      <c r="AD18" s="883"/>
      <c r="AE18" s="883"/>
      <c r="AF18" s="883"/>
      <c r="AG18" s="883"/>
      <c r="AH18" s="883"/>
      <c r="AI18" s="884"/>
      <c r="AJ18" s="26"/>
      <c r="AK18" s="237"/>
      <c r="AL18" s="237"/>
      <c r="AM18" s="238"/>
      <c r="AN18" s="11" t="s">
        <v>67</v>
      </c>
      <c r="AS18" s="12"/>
      <c r="AT18" s="191"/>
      <c r="AU18" s="192"/>
      <c r="AV18" s="238"/>
      <c r="AW18" s="43"/>
      <c r="AX18" s="44"/>
      <c r="AY18" s="44"/>
      <c r="AZ18" s="44"/>
      <c r="BA18" s="33"/>
      <c r="BB18" s="33"/>
      <c r="BC18" s="33"/>
      <c r="BD18" s="33"/>
      <c r="BE18" s="34"/>
    </row>
    <row r="19" spans="1:57" ht="13.5" customHeight="1">
      <c r="A19" s="633"/>
      <c r="B19" s="191"/>
      <c r="C19" s="1372"/>
      <c r="D19" s="996"/>
      <c r="E19" s="996"/>
      <c r="F19" s="996"/>
      <c r="G19" s="997"/>
      <c r="H19" s="755"/>
      <c r="I19" s="1373" t="s">
        <v>939</v>
      </c>
      <c r="J19" s="885"/>
      <c r="K19" s="885"/>
      <c r="L19" s="885"/>
      <c r="M19" s="885"/>
      <c r="N19" s="885"/>
      <c r="O19" s="885"/>
      <c r="P19" s="885"/>
      <c r="Q19" s="885"/>
      <c r="R19" s="885"/>
      <c r="S19" s="885"/>
      <c r="T19" s="885"/>
      <c r="U19" s="885"/>
      <c r="V19" s="885"/>
      <c r="W19" s="885"/>
      <c r="X19" s="885"/>
      <c r="Y19" s="885"/>
      <c r="Z19" s="885"/>
      <c r="AA19" s="885"/>
      <c r="AB19" s="885"/>
      <c r="AC19" s="885"/>
      <c r="AD19" s="885"/>
      <c r="AE19" s="885"/>
      <c r="AF19" s="885"/>
      <c r="AG19" s="885"/>
      <c r="AH19" s="885"/>
      <c r="AI19" s="886"/>
      <c r="AJ19" s="26"/>
      <c r="AK19" s="237"/>
      <c r="AL19" s="237"/>
      <c r="AM19" s="238"/>
      <c r="AN19" s="27"/>
      <c r="AT19" s="191"/>
      <c r="AU19" s="192"/>
      <c r="AV19" s="238"/>
      <c r="AW19" s="207"/>
      <c r="AX19" s="33"/>
      <c r="AY19" s="33"/>
      <c r="AZ19" s="33"/>
      <c r="BA19" s="33"/>
      <c r="BB19" s="33"/>
      <c r="BC19" s="33"/>
      <c r="BD19" s="33"/>
      <c r="BE19" s="34"/>
    </row>
    <row r="20" spans="1:57" ht="13.5" customHeight="1">
      <c r="A20" s="633"/>
      <c r="B20" s="191"/>
      <c r="C20" s="632"/>
      <c r="H20" s="755"/>
      <c r="I20" s="1374"/>
      <c r="J20" s="883"/>
      <c r="K20" s="883"/>
      <c r="L20" s="883"/>
      <c r="M20" s="883"/>
      <c r="N20" s="883"/>
      <c r="O20" s="883"/>
      <c r="P20" s="883"/>
      <c r="Q20" s="883"/>
      <c r="R20" s="883"/>
      <c r="S20" s="883"/>
      <c r="T20" s="883"/>
      <c r="U20" s="883"/>
      <c r="V20" s="883"/>
      <c r="W20" s="883"/>
      <c r="X20" s="883"/>
      <c r="Y20" s="883"/>
      <c r="Z20" s="883"/>
      <c r="AA20" s="883"/>
      <c r="AB20" s="883"/>
      <c r="AC20" s="883"/>
      <c r="AD20" s="883"/>
      <c r="AE20" s="883"/>
      <c r="AF20" s="883"/>
      <c r="AG20" s="883"/>
      <c r="AH20" s="883"/>
      <c r="AI20" s="884"/>
      <c r="AJ20" s="26"/>
      <c r="AK20" s="237"/>
      <c r="AL20" s="237"/>
      <c r="AM20" s="238"/>
      <c r="AN20" s="27"/>
      <c r="AT20" s="191"/>
      <c r="AU20" s="192"/>
      <c r="AV20" s="238"/>
      <c r="AW20" s="207"/>
      <c r="AX20" s="33"/>
      <c r="AY20" s="33"/>
      <c r="AZ20" s="33"/>
      <c r="BA20" s="33"/>
      <c r="BB20" s="33"/>
      <c r="BC20" s="33"/>
      <c r="BD20" s="33"/>
      <c r="BE20" s="34"/>
    </row>
    <row r="21" spans="1:57" ht="13.5" customHeight="1">
      <c r="A21" s="633"/>
      <c r="B21" s="191"/>
      <c r="C21" s="632"/>
      <c r="H21" s="755"/>
      <c r="I21" s="1375"/>
      <c r="J21" s="1065"/>
      <c r="K21" s="1065"/>
      <c r="L21" s="1065"/>
      <c r="M21" s="1065"/>
      <c r="N21" s="1065"/>
      <c r="O21" s="1065"/>
      <c r="P21" s="1065"/>
      <c r="Q21" s="1065"/>
      <c r="R21" s="1065"/>
      <c r="S21" s="1065"/>
      <c r="T21" s="1065"/>
      <c r="U21" s="1065"/>
      <c r="V21" s="1065"/>
      <c r="W21" s="1065"/>
      <c r="X21" s="1065"/>
      <c r="Y21" s="1065"/>
      <c r="Z21" s="1065"/>
      <c r="AA21" s="1065"/>
      <c r="AB21" s="1065"/>
      <c r="AC21" s="1065"/>
      <c r="AD21" s="1065"/>
      <c r="AE21" s="1065"/>
      <c r="AF21" s="1065"/>
      <c r="AG21" s="1065"/>
      <c r="AH21" s="1065"/>
      <c r="AI21" s="1066"/>
      <c r="AJ21" s="26"/>
      <c r="AK21" s="237"/>
      <c r="AL21" s="237"/>
      <c r="AM21" s="238"/>
      <c r="AN21" s="27"/>
      <c r="AT21" s="191"/>
      <c r="AU21" s="192"/>
      <c r="AV21" s="238"/>
      <c r="AW21" s="207"/>
      <c r="AX21" s="33"/>
      <c r="AY21" s="33"/>
      <c r="AZ21" s="33"/>
      <c r="BA21" s="33"/>
      <c r="BB21" s="33"/>
      <c r="BC21" s="33"/>
      <c r="BD21" s="33"/>
      <c r="BE21" s="34"/>
    </row>
    <row r="22" spans="1:57" ht="13.5" customHeight="1">
      <c r="A22" s="633"/>
      <c r="B22" s="191"/>
      <c r="C22" s="632"/>
      <c r="H22" s="1376" t="s">
        <v>940</v>
      </c>
      <c r="I22" s="1256"/>
      <c r="J22" s="1256"/>
      <c r="K22" s="1256"/>
      <c r="L22" s="1256"/>
      <c r="M22" s="1256"/>
      <c r="N22" s="1256"/>
      <c r="O22" s="1256"/>
      <c r="P22" s="1256"/>
      <c r="Q22" s="1256"/>
      <c r="R22" s="1256"/>
      <c r="S22" s="1256"/>
      <c r="T22" s="1256"/>
      <c r="U22" s="1256"/>
      <c r="V22" s="1256"/>
      <c r="W22" s="1256"/>
      <c r="X22" s="1256"/>
      <c r="Y22" s="1256"/>
      <c r="Z22" s="1256"/>
      <c r="AA22" s="1256"/>
      <c r="AB22" s="1256"/>
      <c r="AC22" s="1256"/>
      <c r="AD22" s="1256"/>
      <c r="AE22" s="1256"/>
      <c r="AF22" s="1256"/>
      <c r="AG22" s="1256"/>
      <c r="AH22" s="1256"/>
      <c r="AI22" s="1257"/>
      <c r="AJ22" s="1305" t="s">
        <v>2</v>
      </c>
      <c r="AK22" s="1306"/>
      <c r="AL22" s="1306"/>
      <c r="AM22" s="1307"/>
      <c r="AN22" s="27"/>
      <c r="AT22" s="191"/>
      <c r="AU22" s="192"/>
      <c r="AV22" s="238"/>
      <c r="AW22" s="207"/>
      <c r="AX22" s="33"/>
      <c r="AY22" s="33"/>
      <c r="AZ22" s="33"/>
      <c r="BA22" s="33"/>
      <c r="BB22" s="33"/>
      <c r="BC22" s="33"/>
      <c r="BD22" s="33"/>
      <c r="BE22" s="34"/>
    </row>
    <row r="23" spans="1:57" ht="13.5" customHeight="1">
      <c r="A23" s="633"/>
      <c r="B23" s="196"/>
      <c r="C23" s="634"/>
      <c r="D23" s="19"/>
      <c r="E23" s="19"/>
      <c r="F23" s="19"/>
      <c r="G23" s="19"/>
      <c r="H23" s="756"/>
      <c r="I23" s="211"/>
      <c r="J23" s="56"/>
      <c r="K23" s="56"/>
      <c r="L23" s="56"/>
      <c r="M23" s="56"/>
      <c r="N23" s="56"/>
      <c r="O23" s="56"/>
      <c r="P23" s="56"/>
      <c r="Q23" s="56"/>
      <c r="R23" s="56"/>
      <c r="S23" s="56"/>
      <c r="T23" s="56"/>
      <c r="U23" s="56"/>
      <c r="V23" s="56"/>
      <c r="W23" s="56"/>
      <c r="X23" s="56"/>
      <c r="Y23" s="56"/>
      <c r="Z23" s="56"/>
      <c r="AA23" s="56"/>
      <c r="AB23" s="56"/>
      <c r="AC23" s="56"/>
      <c r="AD23" s="56"/>
      <c r="AE23" s="56"/>
      <c r="AF23" s="56"/>
      <c r="AG23" s="56"/>
      <c r="AH23" s="56"/>
      <c r="AI23" s="57"/>
      <c r="AJ23" s="45"/>
      <c r="AK23" s="239"/>
      <c r="AL23" s="239"/>
      <c r="AM23" s="240"/>
      <c r="AN23" s="27"/>
      <c r="AT23" s="191"/>
      <c r="AU23" s="192"/>
      <c r="AV23" s="238"/>
      <c r="AW23" s="207"/>
      <c r="AX23" s="33"/>
      <c r="AY23" s="33"/>
      <c r="AZ23" s="33"/>
      <c r="BA23" s="33"/>
      <c r="BB23" s="33"/>
      <c r="BC23" s="33"/>
      <c r="BD23" s="33"/>
      <c r="BE23" s="34"/>
    </row>
    <row r="24" spans="1:57" ht="13.5" customHeight="1">
      <c r="A24" s="633"/>
      <c r="B24" s="191">
        <v>2</v>
      </c>
      <c r="C24" s="1364" t="s">
        <v>941</v>
      </c>
      <c r="D24" s="1364"/>
      <c r="E24" s="1364"/>
      <c r="F24" s="1364"/>
      <c r="G24" s="1365"/>
      <c r="H24" s="1366" t="s">
        <v>942</v>
      </c>
      <c r="I24" s="881"/>
      <c r="J24" s="881"/>
      <c r="K24" s="881"/>
      <c r="L24" s="881"/>
      <c r="M24" s="881"/>
      <c r="N24" s="881"/>
      <c r="O24" s="881"/>
      <c r="P24" s="881"/>
      <c r="Q24" s="881"/>
      <c r="R24" s="881"/>
      <c r="S24" s="881"/>
      <c r="T24" s="881"/>
      <c r="U24" s="881"/>
      <c r="V24" s="881"/>
      <c r="W24" s="881"/>
      <c r="X24" s="881"/>
      <c r="Y24" s="881"/>
      <c r="Z24" s="881"/>
      <c r="AA24" s="881"/>
      <c r="AB24" s="881"/>
      <c r="AC24" s="881"/>
      <c r="AD24" s="881"/>
      <c r="AE24" s="881"/>
      <c r="AF24" s="881"/>
      <c r="AG24" s="881"/>
      <c r="AH24" s="881"/>
      <c r="AI24" s="882"/>
      <c r="AJ24" s="1335" t="s">
        <v>2</v>
      </c>
      <c r="AK24" s="1367"/>
      <c r="AL24" s="1367"/>
      <c r="AM24" s="1368"/>
      <c r="AN24" s="27"/>
      <c r="AT24" s="191"/>
      <c r="AU24" s="192"/>
      <c r="AV24" s="238"/>
      <c r="AW24" s="207"/>
      <c r="AX24" s="33"/>
      <c r="AY24" s="33"/>
      <c r="AZ24" s="33"/>
      <c r="BA24" s="33"/>
      <c r="BB24" s="33"/>
      <c r="BC24" s="33"/>
      <c r="BD24" s="33"/>
      <c r="BE24" s="34"/>
    </row>
    <row r="25" spans="1:57" ht="13.5" customHeight="1">
      <c r="A25" s="633"/>
      <c r="B25" s="191"/>
      <c r="C25" s="184"/>
      <c r="D25" s="184"/>
      <c r="E25" s="184"/>
      <c r="F25" s="184"/>
      <c r="G25" s="185"/>
      <c r="H25" s="1202"/>
      <c r="I25" s="883"/>
      <c r="J25" s="883"/>
      <c r="K25" s="883"/>
      <c r="L25" s="883"/>
      <c r="M25" s="883"/>
      <c r="N25" s="883"/>
      <c r="O25" s="883"/>
      <c r="P25" s="883"/>
      <c r="Q25" s="883"/>
      <c r="R25" s="883"/>
      <c r="S25" s="883"/>
      <c r="T25" s="883"/>
      <c r="U25" s="883"/>
      <c r="V25" s="883"/>
      <c r="W25" s="883"/>
      <c r="X25" s="883"/>
      <c r="Y25" s="883"/>
      <c r="Z25" s="883"/>
      <c r="AA25" s="883"/>
      <c r="AB25" s="883"/>
      <c r="AC25" s="883"/>
      <c r="AD25" s="883"/>
      <c r="AE25" s="883"/>
      <c r="AF25" s="883"/>
      <c r="AG25" s="883"/>
      <c r="AH25" s="883"/>
      <c r="AI25" s="884"/>
      <c r="AJ25" s="9"/>
      <c r="AM25" s="12"/>
      <c r="AN25" s="27"/>
      <c r="AT25" s="191"/>
      <c r="AU25" s="192"/>
      <c r="AV25" s="238"/>
      <c r="AW25" s="207"/>
      <c r="AX25" s="33"/>
      <c r="AY25" s="33"/>
      <c r="AZ25" s="33"/>
      <c r="BA25" s="33"/>
      <c r="BB25" s="33"/>
      <c r="BC25" s="33"/>
      <c r="BD25" s="33"/>
      <c r="BE25" s="34"/>
    </row>
    <row r="26" spans="1:57" ht="13.5" customHeight="1">
      <c r="A26" s="633"/>
      <c r="B26" s="191"/>
      <c r="C26" s="624"/>
      <c r="H26" s="755"/>
      <c r="I26" s="757" t="s">
        <v>943</v>
      </c>
      <c r="J26" s="580"/>
      <c r="K26" s="580"/>
      <c r="L26" s="580"/>
      <c r="M26" s="580"/>
      <c r="N26" s="580"/>
      <c r="O26" s="580"/>
      <c r="P26" s="580"/>
      <c r="Q26" s="580"/>
      <c r="R26" s="580"/>
      <c r="S26" s="580"/>
      <c r="T26" s="580"/>
      <c r="U26" s="580"/>
      <c r="V26" s="580"/>
      <c r="W26" s="580"/>
      <c r="X26" s="580"/>
      <c r="Y26" s="580"/>
      <c r="Z26" s="580"/>
      <c r="AA26" s="580"/>
      <c r="AB26" s="580"/>
      <c r="AC26" s="580"/>
      <c r="AD26" s="580"/>
      <c r="AE26" s="580"/>
      <c r="AF26" s="580"/>
      <c r="AG26" s="580"/>
      <c r="AH26" s="580"/>
      <c r="AI26" s="581"/>
      <c r="AJ26" s="26"/>
      <c r="AK26" s="237"/>
      <c r="AL26" s="237"/>
      <c r="AM26" s="238"/>
      <c r="AN26" s="27"/>
      <c r="AT26" s="191"/>
      <c r="AU26" s="192"/>
      <c r="AV26" s="238"/>
      <c r="AW26" s="207"/>
      <c r="AX26" s="33"/>
      <c r="AY26" s="33"/>
      <c r="AZ26" s="33"/>
      <c r="BA26" s="33"/>
      <c r="BB26" s="33"/>
      <c r="BC26" s="33"/>
      <c r="BD26" s="33"/>
      <c r="BE26" s="34"/>
    </row>
    <row r="27" spans="1:57" ht="13.5" customHeight="1">
      <c r="A27" s="633"/>
      <c r="B27" s="191"/>
      <c r="H27" s="755"/>
      <c r="I27" s="758"/>
      <c r="J27" s="883" t="s">
        <v>944</v>
      </c>
      <c r="K27" s="883"/>
      <c r="L27" s="883"/>
      <c r="M27" s="883"/>
      <c r="N27" s="883"/>
      <c r="O27" s="883"/>
      <c r="P27" s="883"/>
      <c r="Q27" s="883"/>
      <c r="R27" s="883"/>
      <c r="S27" s="883"/>
      <c r="T27" s="883"/>
      <c r="U27" s="883"/>
      <c r="V27" s="883"/>
      <c r="W27" s="883"/>
      <c r="X27" s="883"/>
      <c r="Y27" s="883"/>
      <c r="Z27" s="883"/>
      <c r="AA27" s="883"/>
      <c r="AB27" s="883"/>
      <c r="AC27" s="883"/>
      <c r="AD27" s="883"/>
      <c r="AE27" s="883"/>
      <c r="AF27" s="883"/>
      <c r="AG27" s="883"/>
      <c r="AH27" s="883"/>
      <c r="AI27" s="884"/>
      <c r="AJ27" s="26"/>
      <c r="AK27" s="237"/>
      <c r="AL27" s="237"/>
      <c r="AM27" s="238"/>
      <c r="AN27" s="27"/>
      <c r="AT27" s="191"/>
      <c r="AU27" s="192"/>
      <c r="AV27" s="238"/>
      <c r="AW27" s="207"/>
      <c r="AX27" s="33"/>
      <c r="AY27" s="33"/>
      <c r="AZ27" s="33"/>
      <c r="BA27" s="33"/>
      <c r="BB27" s="33"/>
      <c r="BC27" s="33"/>
      <c r="BD27" s="33"/>
      <c r="BE27" s="34"/>
    </row>
    <row r="28" spans="1:57" ht="13.5" customHeight="1">
      <c r="A28" s="633"/>
      <c r="B28" s="191"/>
      <c r="H28" s="755"/>
      <c r="I28" s="758"/>
      <c r="J28" s="883"/>
      <c r="K28" s="883"/>
      <c r="L28" s="883"/>
      <c r="M28" s="883"/>
      <c r="N28" s="883"/>
      <c r="O28" s="883"/>
      <c r="P28" s="883"/>
      <c r="Q28" s="883"/>
      <c r="R28" s="883"/>
      <c r="S28" s="883"/>
      <c r="T28" s="883"/>
      <c r="U28" s="883"/>
      <c r="V28" s="883"/>
      <c r="W28" s="883"/>
      <c r="X28" s="883"/>
      <c r="Y28" s="883"/>
      <c r="Z28" s="883"/>
      <c r="AA28" s="883"/>
      <c r="AB28" s="883"/>
      <c r="AC28" s="883"/>
      <c r="AD28" s="883"/>
      <c r="AE28" s="883"/>
      <c r="AF28" s="883"/>
      <c r="AG28" s="883"/>
      <c r="AH28" s="883"/>
      <c r="AI28" s="884"/>
      <c r="AJ28" s="26"/>
      <c r="AK28" s="237"/>
      <c r="AL28" s="237"/>
      <c r="AM28" s="238"/>
      <c r="AN28" s="27"/>
      <c r="AT28" s="191"/>
      <c r="AU28" s="192"/>
      <c r="AV28" s="238"/>
      <c r="AW28" s="207"/>
      <c r="AX28" s="33"/>
      <c r="AY28" s="33"/>
      <c r="AZ28" s="33"/>
      <c r="BA28" s="33"/>
      <c r="BB28" s="33"/>
      <c r="BC28" s="33"/>
      <c r="BD28" s="33"/>
      <c r="BE28" s="34"/>
    </row>
    <row r="29" spans="1:57" ht="13.5" customHeight="1">
      <c r="A29" s="633"/>
      <c r="B29" s="191"/>
      <c r="H29" s="755"/>
      <c r="I29" s="758"/>
      <c r="J29" s="582" t="s">
        <v>945</v>
      </c>
      <c r="K29" s="582"/>
      <c r="L29" s="582"/>
      <c r="M29" s="582"/>
      <c r="N29" s="582"/>
      <c r="O29" s="582"/>
      <c r="P29" s="582"/>
      <c r="Q29" s="582"/>
      <c r="R29" s="582"/>
      <c r="S29" s="582"/>
      <c r="T29" s="582"/>
      <c r="U29" s="582"/>
      <c r="V29" s="582"/>
      <c r="W29" s="582"/>
      <c r="X29" s="582"/>
      <c r="Y29" s="582"/>
      <c r="Z29" s="582"/>
      <c r="AA29" s="582"/>
      <c r="AB29" s="582"/>
      <c r="AC29" s="582"/>
      <c r="AD29" s="582"/>
      <c r="AE29" s="582"/>
      <c r="AF29" s="582"/>
      <c r="AG29" s="582"/>
      <c r="AH29" s="582"/>
      <c r="AI29" s="583"/>
      <c r="AJ29" s="26"/>
      <c r="AK29" s="237"/>
      <c r="AL29" s="237"/>
      <c r="AM29" s="238"/>
      <c r="AN29" s="27"/>
      <c r="AS29" s="12"/>
      <c r="AT29" s="191"/>
      <c r="AU29" s="192"/>
      <c r="AV29" s="238"/>
      <c r="AW29" s="207"/>
      <c r="AX29" s="33"/>
      <c r="AY29" s="33"/>
      <c r="AZ29" s="33"/>
      <c r="BA29" s="33"/>
      <c r="BB29" s="33"/>
      <c r="BC29" s="33"/>
      <c r="BD29" s="33"/>
      <c r="BE29" s="34"/>
    </row>
    <row r="30" spans="1:57" ht="13.5" customHeight="1">
      <c r="A30" s="633"/>
      <c r="B30" s="191"/>
      <c r="H30" s="755"/>
      <c r="I30" s="758"/>
      <c r="J30" s="582" t="s">
        <v>946</v>
      </c>
      <c r="K30" s="582"/>
      <c r="L30" s="582"/>
      <c r="M30" s="582"/>
      <c r="N30" s="582"/>
      <c r="O30" s="582"/>
      <c r="P30" s="582"/>
      <c r="Q30" s="582"/>
      <c r="R30" s="582"/>
      <c r="S30" s="582"/>
      <c r="T30" s="582"/>
      <c r="U30" s="582"/>
      <c r="V30" s="582"/>
      <c r="W30" s="582"/>
      <c r="X30" s="582"/>
      <c r="Y30" s="582"/>
      <c r="Z30" s="582"/>
      <c r="AA30" s="582"/>
      <c r="AB30" s="582"/>
      <c r="AC30" s="582"/>
      <c r="AD30" s="582"/>
      <c r="AE30" s="582"/>
      <c r="AF30" s="582"/>
      <c r="AG30" s="582"/>
      <c r="AH30" s="582"/>
      <c r="AI30" s="583"/>
      <c r="AJ30" s="26"/>
      <c r="AK30" s="237"/>
      <c r="AL30" s="237"/>
      <c r="AM30" s="238"/>
      <c r="AN30" s="27"/>
      <c r="AS30" s="12"/>
      <c r="AT30" s="191"/>
      <c r="AU30" s="192"/>
      <c r="AV30" s="238"/>
      <c r="AW30" s="207"/>
      <c r="AX30" s="33"/>
      <c r="AY30" s="33"/>
      <c r="AZ30" s="33"/>
      <c r="BA30" s="33"/>
      <c r="BB30" s="33"/>
      <c r="BC30" s="33"/>
      <c r="BD30" s="33"/>
      <c r="BE30" s="34"/>
    </row>
    <row r="31" spans="1:57" ht="13.5" customHeight="1">
      <c r="A31" s="633"/>
      <c r="B31" s="191"/>
      <c r="H31" s="755"/>
      <c r="I31" s="758" t="s">
        <v>947</v>
      </c>
      <c r="J31" s="582"/>
      <c r="K31" s="582"/>
      <c r="L31" s="582"/>
      <c r="M31" s="582"/>
      <c r="N31" s="582"/>
      <c r="O31" s="582"/>
      <c r="P31" s="582"/>
      <c r="Q31" s="582"/>
      <c r="R31" s="582"/>
      <c r="S31" s="582"/>
      <c r="T31" s="582"/>
      <c r="U31" s="582"/>
      <c r="V31" s="582"/>
      <c r="W31" s="582"/>
      <c r="X31" s="582"/>
      <c r="Y31" s="582"/>
      <c r="Z31" s="582"/>
      <c r="AA31" s="582"/>
      <c r="AB31" s="582"/>
      <c r="AC31" s="582"/>
      <c r="AD31" s="582"/>
      <c r="AE31" s="582"/>
      <c r="AF31" s="582"/>
      <c r="AG31" s="582"/>
      <c r="AH31" s="582"/>
      <c r="AI31" s="583"/>
      <c r="AJ31" s="26"/>
      <c r="AK31" s="237"/>
      <c r="AL31" s="237"/>
      <c r="AM31" s="238"/>
      <c r="AN31" s="27"/>
      <c r="AS31" s="12"/>
      <c r="AT31" s="191"/>
      <c r="AU31" s="192"/>
      <c r="AV31" s="238"/>
      <c r="AW31" s="207"/>
      <c r="AX31" s="33"/>
      <c r="AY31" s="33"/>
      <c r="AZ31" s="33"/>
      <c r="BA31" s="33"/>
      <c r="BB31" s="33"/>
      <c r="BC31" s="33"/>
      <c r="BD31" s="33"/>
      <c r="BE31" s="34"/>
    </row>
    <row r="32" spans="1:57" ht="13.5" customHeight="1">
      <c r="A32" s="643"/>
      <c r="B32" s="196"/>
      <c r="C32" s="19"/>
      <c r="D32" s="19"/>
      <c r="E32" s="19"/>
      <c r="F32" s="19"/>
      <c r="G32" s="19"/>
      <c r="H32" s="756"/>
      <c r="I32" s="759" t="s">
        <v>948</v>
      </c>
      <c r="J32" s="760"/>
      <c r="K32" s="760"/>
      <c r="L32" s="760"/>
      <c r="M32" s="760"/>
      <c r="N32" s="760"/>
      <c r="O32" s="760"/>
      <c r="P32" s="760"/>
      <c r="Q32" s="760"/>
      <c r="R32" s="760"/>
      <c r="S32" s="760"/>
      <c r="T32" s="760"/>
      <c r="U32" s="760"/>
      <c r="V32" s="760"/>
      <c r="W32" s="760"/>
      <c r="X32" s="760"/>
      <c r="Y32" s="760"/>
      <c r="Z32" s="760"/>
      <c r="AA32" s="760"/>
      <c r="AB32" s="760"/>
      <c r="AC32" s="760"/>
      <c r="AD32" s="760"/>
      <c r="AE32" s="760"/>
      <c r="AF32" s="760"/>
      <c r="AG32" s="760"/>
      <c r="AH32" s="760"/>
      <c r="AI32" s="761"/>
      <c r="AJ32" s="45"/>
      <c r="AK32" s="239"/>
      <c r="AL32" s="239"/>
      <c r="AM32" s="240"/>
      <c r="AN32" s="29"/>
      <c r="AO32" s="19"/>
      <c r="AP32" s="19"/>
      <c r="AQ32" s="19"/>
      <c r="AR32" s="19"/>
      <c r="AS32" s="19"/>
      <c r="AT32" s="196"/>
      <c r="AU32" s="105"/>
      <c r="AV32" s="240"/>
      <c r="AW32" s="317"/>
      <c r="AX32" s="35"/>
      <c r="AY32" s="35"/>
      <c r="AZ32" s="35"/>
      <c r="BA32" s="35"/>
      <c r="BB32" s="35"/>
      <c r="BC32" s="35"/>
      <c r="BD32" s="35"/>
      <c r="BE32" s="36"/>
    </row>
    <row r="33" spans="1:57" ht="13.5" customHeight="1">
      <c r="A33" s="685"/>
      <c r="B33" s="611" t="s">
        <v>441</v>
      </c>
      <c r="C33" s="5" t="s">
        <v>698</v>
      </c>
      <c r="D33" s="5"/>
      <c r="E33" s="5"/>
      <c r="F33" s="5"/>
      <c r="G33" s="8"/>
      <c r="H33" s="762"/>
      <c r="I33" s="5"/>
      <c r="J33" s="5"/>
      <c r="K33" s="763"/>
      <c r="L33" s="763"/>
      <c r="M33" s="763"/>
      <c r="N33" s="763"/>
      <c r="O33" s="763"/>
      <c r="P33" s="763"/>
      <c r="Q33" s="763"/>
      <c r="R33" s="763"/>
      <c r="S33" s="763"/>
      <c r="T33" s="763"/>
      <c r="U33" s="763"/>
      <c r="V33" s="763"/>
      <c r="W33" s="763"/>
      <c r="X33" s="763"/>
      <c r="Y33" s="763"/>
      <c r="Z33" s="763"/>
      <c r="AA33" s="763"/>
      <c r="AB33" s="763"/>
      <c r="AC33" s="763"/>
      <c r="AD33" s="763"/>
      <c r="AE33" s="763"/>
      <c r="AF33" s="763"/>
      <c r="AG33" s="763"/>
      <c r="AH33" s="763"/>
      <c r="AI33" s="763"/>
      <c r="AJ33" s="40"/>
      <c r="AK33" s="5"/>
      <c r="AL33" s="5"/>
      <c r="AM33" s="8"/>
      <c r="AN33" s="501"/>
      <c r="AO33" s="5"/>
      <c r="AP33" s="5"/>
      <c r="AQ33" s="5"/>
      <c r="AR33" s="5"/>
      <c r="AS33" s="5"/>
      <c r="AT33" s="6"/>
      <c r="AU33" s="5"/>
      <c r="AV33" s="5"/>
      <c r="AW33" s="999" t="s">
        <v>949</v>
      </c>
      <c r="AX33" s="1000"/>
      <c r="AY33" s="1000"/>
      <c r="AZ33" s="1000"/>
      <c r="BA33" s="1000"/>
      <c r="BB33" s="1000"/>
      <c r="BC33" s="1000"/>
      <c r="BD33" s="1000"/>
      <c r="BE33" s="1001"/>
    </row>
    <row r="34" spans="1:57" ht="13.5" customHeight="1">
      <c r="A34" s="633"/>
      <c r="B34" s="191"/>
      <c r="C34" s="941" t="s">
        <v>700</v>
      </c>
      <c r="D34" s="1147"/>
      <c r="E34" s="1147"/>
      <c r="F34" s="1147"/>
      <c r="G34" s="179"/>
      <c r="H34" s="755"/>
      <c r="I34" s="631" t="s">
        <v>288</v>
      </c>
      <c r="J34" s="1348" t="s">
        <v>950</v>
      </c>
      <c r="K34" s="1354"/>
      <c r="L34" s="1354"/>
      <c r="M34" s="1354"/>
      <c r="N34" s="1354"/>
      <c r="O34" s="1354"/>
      <c r="P34" s="1354"/>
      <c r="Q34" s="1354"/>
      <c r="R34" s="1354"/>
      <c r="S34" s="1354"/>
      <c r="T34" s="1354"/>
      <c r="U34" s="1354"/>
      <c r="V34" s="1354"/>
      <c r="W34" s="1354"/>
      <c r="X34" s="1354"/>
      <c r="Y34" s="1354"/>
      <c r="Z34" s="1354"/>
      <c r="AA34" s="1354"/>
      <c r="AB34" s="1354"/>
      <c r="AC34" s="1354"/>
      <c r="AD34" s="1354"/>
      <c r="AE34" s="1354"/>
      <c r="AF34" s="1354"/>
      <c r="AG34" s="1354"/>
      <c r="AH34" s="1354"/>
      <c r="AI34" s="1355"/>
      <c r="AJ34" s="1305" t="s">
        <v>2</v>
      </c>
      <c r="AK34" s="1306"/>
      <c r="AL34" s="1306"/>
      <c r="AM34" s="1307"/>
      <c r="AN34" s="375" t="s">
        <v>67</v>
      </c>
      <c r="AO34" s="22"/>
      <c r="AP34" s="22"/>
      <c r="AQ34" s="22"/>
      <c r="AR34" s="22"/>
      <c r="AS34" s="22"/>
      <c r="AT34" s="9"/>
      <c r="AW34" s="984"/>
      <c r="AX34" s="985"/>
      <c r="AY34" s="985"/>
      <c r="AZ34" s="985"/>
      <c r="BA34" s="985"/>
      <c r="BB34" s="985"/>
      <c r="BC34" s="985"/>
      <c r="BD34" s="985"/>
      <c r="BE34" s="986"/>
    </row>
    <row r="35" spans="1:57" ht="13.5" customHeight="1">
      <c r="A35" s="633"/>
      <c r="B35" s="191"/>
      <c r="C35" s="1147"/>
      <c r="D35" s="1147"/>
      <c r="E35" s="1147"/>
      <c r="F35" s="1147"/>
      <c r="G35" s="179"/>
      <c r="H35" s="755"/>
      <c r="I35" s="632"/>
      <c r="J35" s="942"/>
      <c r="K35" s="942"/>
      <c r="L35" s="942"/>
      <c r="M35" s="942"/>
      <c r="N35" s="942"/>
      <c r="O35" s="942"/>
      <c r="P35" s="942"/>
      <c r="Q35" s="942"/>
      <c r="R35" s="942"/>
      <c r="S35" s="942"/>
      <c r="T35" s="942"/>
      <c r="U35" s="942"/>
      <c r="V35" s="942"/>
      <c r="W35" s="942"/>
      <c r="X35" s="942"/>
      <c r="Y35" s="942"/>
      <c r="Z35" s="942"/>
      <c r="AA35" s="942"/>
      <c r="AB35" s="942"/>
      <c r="AC35" s="942"/>
      <c r="AD35" s="942"/>
      <c r="AE35" s="942"/>
      <c r="AF35" s="942"/>
      <c r="AG35" s="942"/>
      <c r="AH35" s="942"/>
      <c r="AI35" s="943"/>
      <c r="AJ35" s="10"/>
      <c r="AM35" s="12"/>
      <c r="AN35" s="27"/>
      <c r="AT35" s="9"/>
      <c r="AW35" s="1189"/>
      <c r="AX35" s="942"/>
      <c r="AY35" s="942"/>
      <c r="AZ35" s="942"/>
      <c r="BA35" s="942"/>
      <c r="BB35" s="942"/>
      <c r="BC35" s="942"/>
      <c r="BD35" s="942"/>
      <c r="BE35" s="943"/>
    </row>
    <row r="36" spans="1:57" ht="13.5" customHeight="1">
      <c r="A36" s="633"/>
      <c r="B36" s="191"/>
      <c r="C36" s="1147"/>
      <c r="D36" s="1147"/>
      <c r="E36" s="1147"/>
      <c r="F36" s="1147"/>
      <c r="G36" s="178"/>
      <c r="H36" s="755"/>
      <c r="I36" s="632"/>
      <c r="J36" s="942"/>
      <c r="K36" s="942"/>
      <c r="L36" s="942"/>
      <c r="M36" s="942"/>
      <c r="N36" s="942"/>
      <c r="O36" s="942"/>
      <c r="P36" s="942"/>
      <c r="Q36" s="942"/>
      <c r="R36" s="942"/>
      <c r="S36" s="942"/>
      <c r="T36" s="942"/>
      <c r="U36" s="942"/>
      <c r="V36" s="942"/>
      <c r="W36" s="942"/>
      <c r="X36" s="942"/>
      <c r="Y36" s="942"/>
      <c r="Z36" s="942"/>
      <c r="AA36" s="942"/>
      <c r="AB36" s="942"/>
      <c r="AC36" s="942"/>
      <c r="AD36" s="942"/>
      <c r="AE36" s="942"/>
      <c r="AF36" s="942"/>
      <c r="AG36" s="942"/>
      <c r="AH36" s="942"/>
      <c r="AI36" s="943"/>
      <c r="AJ36" s="10"/>
      <c r="AM36" s="12"/>
      <c r="AN36" s="27"/>
      <c r="AT36" s="9"/>
      <c r="AW36" s="1189"/>
      <c r="AX36" s="942"/>
      <c r="AY36" s="942"/>
      <c r="AZ36" s="942"/>
      <c r="BA36" s="942"/>
      <c r="BB36" s="942"/>
      <c r="BC36" s="942"/>
      <c r="BD36" s="942"/>
      <c r="BE36" s="943"/>
    </row>
    <row r="37" spans="1:57" ht="13.5" customHeight="1">
      <c r="A37" s="633"/>
      <c r="B37" s="191"/>
      <c r="H37" s="755"/>
      <c r="I37" s="632"/>
      <c r="J37" s="1369"/>
      <c r="K37" s="1369"/>
      <c r="L37" s="1369"/>
      <c r="M37" s="1369"/>
      <c r="N37" s="1369"/>
      <c r="O37" s="1369"/>
      <c r="P37" s="1369"/>
      <c r="Q37" s="1369"/>
      <c r="R37" s="1369"/>
      <c r="S37" s="1369"/>
      <c r="T37" s="1369"/>
      <c r="U37" s="1369"/>
      <c r="V37" s="1369"/>
      <c r="W37" s="1369"/>
      <c r="X37" s="1369"/>
      <c r="Y37" s="1369"/>
      <c r="Z37" s="1369"/>
      <c r="AA37" s="1369"/>
      <c r="AB37" s="1369"/>
      <c r="AC37" s="1369"/>
      <c r="AD37" s="1369"/>
      <c r="AE37" s="1369"/>
      <c r="AF37" s="1369"/>
      <c r="AG37" s="1369"/>
      <c r="AH37" s="1369"/>
      <c r="AI37" s="1370"/>
      <c r="AJ37" s="10"/>
      <c r="AM37" s="12"/>
      <c r="AN37" s="27"/>
      <c r="AT37" s="9"/>
      <c r="AW37" s="1189"/>
      <c r="AX37" s="942"/>
      <c r="AY37" s="942"/>
      <c r="AZ37" s="942"/>
      <c r="BA37" s="942"/>
      <c r="BB37" s="942"/>
      <c r="BC37" s="942"/>
      <c r="BD37" s="942"/>
      <c r="BE37" s="943"/>
    </row>
    <row r="38" spans="1:57" ht="13.5" customHeight="1">
      <c r="A38" s="633"/>
      <c r="B38" s="191"/>
      <c r="H38" s="755"/>
      <c r="I38" s="631" t="s">
        <v>439</v>
      </c>
      <c r="J38" s="896" t="s">
        <v>869</v>
      </c>
      <c r="K38" s="1354"/>
      <c r="L38" s="1354"/>
      <c r="M38" s="1354"/>
      <c r="N38" s="1354"/>
      <c r="O38" s="1354"/>
      <c r="P38" s="1354"/>
      <c r="Q38" s="1354"/>
      <c r="R38" s="1354"/>
      <c r="S38" s="1354"/>
      <c r="T38" s="1354"/>
      <c r="U38" s="1354"/>
      <c r="V38" s="1354"/>
      <c r="W38" s="1354"/>
      <c r="X38" s="1354"/>
      <c r="Y38" s="1354"/>
      <c r="Z38" s="1354"/>
      <c r="AA38" s="1354"/>
      <c r="AB38" s="1354"/>
      <c r="AC38" s="1354"/>
      <c r="AD38" s="1354"/>
      <c r="AE38" s="1354"/>
      <c r="AF38" s="1354"/>
      <c r="AG38" s="1354"/>
      <c r="AH38" s="1354"/>
      <c r="AI38" s="1355"/>
      <c r="AJ38" s="1305" t="s">
        <v>2</v>
      </c>
      <c r="AK38" s="1306"/>
      <c r="AL38" s="1306"/>
      <c r="AM38" s="1307"/>
      <c r="AN38" s="375" t="s">
        <v>67</v>
      </c>
      <c r="AO38" s="22"/>
      <c r="AP38" s="22"/>
      <c r="AQ38" s="22"/>
      <c r="AR38" s="22"/>
      <c r="AS38" s="22"/>
      <c r="AT38" s="9"/>
      <c r="AW38" s="1356" t="s">
        <v>951</v>
      </c>
      <c r="AX38" s="1354"/>
      <c r="AY38" s="1354"/>
      <c r="AZ38" s="1354"/>
      <c r="BA38" s="1354"/>
      <c r="BB38" s="1354"/>
      <c r="BC38" s="1354"/>
      <c r="BD38" s="1354"/>
      <c r="BE38" s="1355"/>
    </row>
    <row r="39" spans="1:57" ht="13.5" customHeight="1">
      <c r="A39" s="633"/>
      <c r="B39" s="191"/>
      <c r="H39" s="755"/>
      <c r="I39" s="632"/>
      <c r="J39" s="942"/>
      <c r="K39" s="942"/>
      <c r="L39" s="942"/>
      <c r="M39" s="942"/>
      <c r="N39" s="942"/>
      <c r="O39" s="942"/>
      <c r="P39" s="942"/>
      <c r="Q39" s="942"/>
      <c r="R39" s="942"/>
      <c r="S39" s="942"/>
      <c r="T39" s="942"/>
      <c r="U39" s="942"/>
      <c r="V39" s="942"/>
      <c r="W39" s="942"/>
      <c r="X39" s="942"/>
      <c r="Y39" s="942"/>
      <c r="Z39" s="942"/>
      <c r="AA39" s="942"/>
      <c r="AB39" s="942"/>
      <c r="AC39" s="942"/>
      <c r="AD39" s="942"/>
      <c r="AE39" s="942"/>
      <c r="AF39" s="942"/>
      <c r="AG39" s="942"/>
      <c r="AH39" s="942"/>
      <c r="AI39" s="943"/>
      <c r="AJ39" s="10"/>
      <c r="AM39" s="12"/>
      <c r="AN39" s="27"/>
      <c r="AT39" s="9"/>
      <c r="AW39" s="1189"/>
      <c r="AX39" s="942"/>
      <c r="AY39" s="942"/>
      <c r="AZ39" s="942"/>
      <c r="BA39" s="942"/>
      <c r="BB39" s="942"/>
      <c r="BC39" s="942"/>
      <c r="BD39" s="942"/>
      <c r="BE39" s="943"/>
    </row>
    <row r="40" spans="1:57" ht="12" customHeight="1">
      <c r="A40" s="633"/>
      <c r="B40" s="191"/>
      <c r="H40" s="755"/>
      <c r="I40" s="632"/>
      <c r="J40" s="942"/>
      <c r="K40" s="942"/>
      <c r="L40" s="942"/>
      <c r="M40" s="942"/>
      <c r="N40" s="942"/>
      <c r="O40" s="942"/>
      <c r="P40" s="942"/>
      <c r="Q40" s="942"/>
      <c r="R40" s="942"/>
      <c r="S40" s="942"/>
      <c r="T40" s="942"/>
      <c r="U40" s="942"/>
      <c r="V40" s="942"/>
      <c r="W40" s="942"/>
      <c r="X40" s="942"/>
      <c r="Y40" s="942"/>
      <c r="Z40" s="942"/>
      <c r="AA40" s="942"/>
      <c r="AB40" s="942"/>
      <c r="AC40" s="942"/>
      <c r="AD40" s="942"/>
      <c r="AE40" s="942"/>
      <c r="AF40" s="942"/>
      <c r="AG40" s="942"/>
      <c r="AH40" s="942"/>
      <c r="AI40" s="943"/>
      <c r="AJ40" s="10"/>
      <c r="AM40" s="12"/>
      <c r="AN40" s="27"/>
      <c r="AT40" s="9"/>
      <c r="AW40" s="1189"/>
      <c r="AX40" s="942"/>
      <c r="AY40" s="942"/>
      <c r="AZ40" s="942"/>
      <c r="BA40" s="942"/>
      <c r="BB40" s="942"/>
      <c r="BC40" s="942"/>
      <c r="BD40" s="942"/>
      <c r="BE40" s="943"/>
    </row>
    <row r="41" spans="1:57" ht="12" customHeight="1">
      <c r="A41" s="633"/>
      <c r="B41" s="191"/>
      <c r="H41" s="755"/>
      <c r="I41" s="632"/>
      <c r="J41" s="942"/>
      <c r="K41" s="942"/>
      <c r="L41" s="942"/>
      <c r="M41" s="942"/>
      <c r="N41" s="942"/>
      <c r="O41" s="942"/>
      <c r="P41" s="942"/>
      <c r="Q41" s="942"/>
      <c r="R41" s="942"/>
      <c r="S41" s="942"/>
      <c r="T41" s="942"/>
      <c r="U41" s="942"/>
      <c r="V41" s="942"/>
      <c r="W41" s="942"/>
      <c r="X41" s="942"/>
      <c r="Y41" s="942"/>
      <c r="Z41" s="942"/>
      <c r="AA41" s="942"/>
      <c r="AB41" s="942"/>
      <c r="AC41" s="942"/>
      <c r="AD41" s="942"/>
      <c r="AE41" s="942"/>
      <c r="AF41" s="942"/>
      <c r="AG41" s="942"/>
      <c r="AH41" s="942"/>
      <c r="AI41" s="943"/>
      <c r="AJ41" s="10"/>
      <c r="AM41" s="12"/>
      <c r="AN41" s="27"/>
      <c r="AT41" s="9"/>
      <c r="AW41" s="1189"/>
      <c r="AX41" s="942"/>
      <c r="AY41" s="942"/>
      <c r="AZ41" s="942"/>
      <c r="BA41" s="942"/>
      <c r="BB41" s="942"/>
      <c r="BC41" s="942"/>
      <c r="BD41" s="942"/>
      <c r="BE41" s="943"/>
    </row>
    <row r="42" spans="1:57" ht="13.5" customHeight="1">
      <c r="A42" s="633"/>
      <c r="B42" s="191"/>
      <c r="H42" s="755"/>
      <c r="I42" s="632"/>
      <c r="J42" s="944"/>
      <c r="K42" s="944"/>
      <c r="L42" s="944"/>
      <c r="M42" s="944"/>
      <c r="N42" s="944"/>
      <c r="O42" s="944"/>
      <c r="P42" s="944"/>
      <c r="Q42" s="944"/>
      <c r="R42" s="944"/>
      <c r="S42" s="944"/>
      <c r="T42" s="944"/>
      <c r="U42" s="944"/>
      <c r="V42" s="944"/>
      <c r="W42" s="944"/>
      <c r="X42" s="944"/>
      <c r="Y42" s="944"/>
      <c r="Z42" s="944"/>
      <c r="AA42" s="944"/>
      <c r="AB42" s="944"/>
      <c r="AC42" s="944"/>
      <c r="AD42" s="944"/>
      <c r="AE42" s="944"/>
      <c r="AF42" s="944"/>
      <c r="AG42" s="944"/>
      <c r="AH42" s="944"/>
      <c r="AI42" s="945"/>
      <c r="AJ42" s="10"/>
      <c r="AM42" s="12"/>
      <c r="AN42" s="27"/>
      <c r="AT42" s="9"/>
      <c r="AW42" s="1357"/>
      <c r="AX42" s="944"/>
      <c r="AY42" s="944"/>
      <c r="AZ42" s="944"/>
      <c r="BA42" s="944"/>
      <c r="BB42" s="944"/>
      <c r="BC42" s="944"/>
      <c r="BD42" s="944"/>
      <c r="BE42" s="945"/>
    </row>
    <row r="43" spans="1:57" ht="13.5" customHeight="1">
      <c r="A43" s="633"/>
      <c r="B43" s="764" t="s">
        <v>442</v>
      </c>
      <c r="C43" s="5" t="s">
        <v>870</v>
      </c>
      <c r="D43" s="5"/>
      <c r="E43" s="5"/>
      <c r="F43" s="5"/>
      <c r="G43" s="5"/>
      <c r="H43" s="762"/>
      <c r="I43" s="1358" t="s">
        <v>952</v>
      </c>
      <c r="J43" s="1358"/>
      <c r="K43" s="1358"/>
      <c r="L43" s="1358"/>
      <c r="M43" s="1358"/>
      <c r="N43" s="1358"/>
      <c r="O43" s="1358"/>
      <c r="P43" s="1358"/>
      <c r="Q43" s="1358"/>
      <c r="R43" s="1358"/>
      <c r="S43" s="1358"/>
      <c r="T43" s="1358"/>
      <c r="U43" s="1358"/>
      <c r="V43" s="1358"/>
      <c r="W43" s="1358"/>
      <c r="X43" s="1358"/>
      <c r="Y43" s="1358"/>
      <c r="Z43" s="1358"/>
      <c r="AA43" s="1358"/>
      <c r="AB43" s="1358"/>
      <c r="AC43" s="1358"/>
      <c r="AD43" s="1358"/>
      <c r="AE43" s="1358"/>
      <c r="AF43" s="1358"/>
      <c r="AG43" s="1358"/>
      <c r="AH43" s="1358"/>
      <c r="AI43" s="1359"/>
      <c r="AJ43" s="1332" t="s">
        <v>2</v>
      </c>
      <c r="AK43" s="1333"/>
      <c r="AL43" s="1333"/>
      <c r="AM43" s="1334"/>
      <c r="AN43" s="50" t="s">
        <v>67</v>
      </c>
      <c r="AO43" s="5"/>
      <c r="AP43" s="5"/>
      <c r="AQ43" s="5"/>
      <c r="AR43" s="5"/>
      <c r="AS43" s="5"/>
      <c r="AT43" s="998" t="s">
        <v>69</v>
      </c>
      <c r="AU43" s="1291"/>
      <c r="AV43" s="1362"/>
      <c r="AW43" s="999" t="s">
        <v>953</v>
      </c>
      <c r="AX43" s="1000"/>
      <c r="AY43" s="1000"/>
      <c r="AZ43" s="1000"/>
      <c r="BA43" s="1000"/>
      <c r="BB43" s="1000"/>
      <c r="BC43" s="1000"/>
      <c r="BD43" s="1000"/>
      <c r="BE43" s="1001"/>
    </row>
    <row r="44" spans="1:57" ht="13.5" customHeight="1">
      <c r="A44" s="633"/>
      <c r="B44" s="765"/>
      <c r="H44" s="755"/>
      <c r="I44" s="917"/>
      <c r="J44" s="917"/>
      <c r="K44" s="917"/>
      <c r="L44" s="917"/>
      <c r="M44" s="917"/>
      <c r="N44" s="917"/>
      <c r="O44" s="917"/>
      <c r="P44" s="917"/>
      <c r="Q44" s="917"/>
      <c r="R44" s="917"/>
      <c r="S44" s="917"/>
      <c r="T44" s="917"/>
      <c r="U44" s="917"/>
      <c r="V44" s="917"/>
      <c r="W44" s="917"/>
      <c r="X44" s="917"/>
      <c r="Y44" s="917"/>
      <c r="Z44" s="917"/>
      <c r="AA44" s="917"/>
      <c r="AB44" s="917"/>
      <c r="AC44" s="917"/>
      <c r="AD44" s="917"/>
      <c r="AE44" s="917"/>
      <c r="AF44" s="917"/>
      <c r="AG44" s="917"/>
      <c r="AH44" s="917"/>
      <c r="AI44" s="918"/>
      <c r="AJ44" s="10"/>
      <c r="AM44" s="12"/>
      <c r="AN44" s="27"/>
      <c r="AT44" s="1308" t="s">
        <v>126</v>
      </c>
      <c r="AU44" s="1309"/>
      <c r="AV44" s="1363"/>
      <c r="AW44" s="984"/>
      <c r="AX44" s="985"/>
      <c r="AY44" s="985"/>
      <c r="AZ44" s="985"/>
      <c r="BA44" s="985"/>
      <c r="BB44" s="985"/>
      <c r="BC44" s="985"/>
      <c r="BD44" s="985"/>
      <c r="BE44" s="986"/>
    </row>
    <row r="45" spans="1:57" ht="13.5" customHeight="1">
      <c r="A45" s="633"/>
      <c r="B45" s="765"/>
      <c r="H45" s="755"/>
      <c r="I45" s="917"/>
      <c r="J45" s="917"/>
      <c r="K45" s="917"/>
      <c r="L45" s="917"/>
      <c r="M45" s="917"/>
      <c r="N45" s="917"/>
      <c r="O45" s="917"/>
      <c r="P45" s="917"/>
      <c r="Q45" s="917"/>
      <c r="R45" s="917"/>
      <c r="S45" s="917"/>
      <c r="T45" s="917"/>
      <c r="U45" s="917"/>
      <c r="V45" s="917"/>
      <c r="W45" s="917"/>
      <c r="X45" s="917"/>
      <c r="Y45" s="917"/>
      <c r="Z45" s="917"/>
      <c r="AA45" s="917"/>
      <c r="AB45" s="917"/>
      <c r="AC45" s="917"/>
      <c r="AD45" s="917"/>
      <c r="AE45" s="917"/>
      <c r="AF45" s="917"/>
      <c r="AG45" s="917"/>
      <c r="AH45" s="917"/>
      <c r="AI45" s="918"/>
      <c r="AJ45" s="10"/>
      <c r="AM45" s="12"/>
      <c r="AN45" s="27"/>
      <c r="AT45" s="191"/>
      <c r="AU45" s="192"/>
      <c r="AV45" s="237"/>
      <c r="AW45" s="1239"/>
      <c r="AX45" s="1237"/>
      <c r="AY45" s="1237"/>
      <c r="AZ45" s="1237"/>
      <c r="BA45" s="1237"/>
      <c r="BB45" s="1237"/>
      <c r="BC45" s="1237"/>
      <c r="BD45" s="1237"/>
      <c r="BE45" s="1238"/>
    </row>
    <row r="46" spans="1:57" ht="13.5" customHeight="1">
      <c r="A46" s="633"/>
      <c r="B46" s="766"/>
      <c r="C46" s="19"/>
      <c r="D46" s="19"/>
      <c r="E46" s="19"/>
      <c r="F46" s="19"/>
      <c r="G46" s="19"/>
      <c r="H46" s="756"/>
      <c r="I46" s="1360"/>
      <c r="J46" s="1360"/>
      <c r="K46" s="1360"/>
      <c r="L46" s="1360"/>
      <c r="M46" s="1360"/>
      <c r="N46" s="1360"/>
      <c r="O46" s="1360"/>
      <c r="P46" s="1360"/>
      <c r="Q46" s="1360"/>
      <c r="R46" s="1360"/>
      <c r="S46" s="1360"/>
      <c r="T46" s="1360"/>
      <c r="U46" s="1360"/>
      <c r="V46" s="1360"/>
      <c r="W46" s="1360"/>
      <c r="X46" s="1360"/>
      <c r="Y46" s="1360"/>
      <c r="Z46" s="1360"/>
      <c r="AA46" s="1360"/>
      <c r="AB46" s="1360"/>
      <c r="AC46" s="1360"/>
      <c r="AD46" s="1360"/>
      <c r="AE46" s="1360"/>
      <c r="AF46" s="1360"/>
      <c r="AG46" s="1360"/>
      <c r="AH46" s="1360"/>
      <c r="AI46" s="1361"/>
      <c r="AJ46" s="20"/>
      <c r="AK46" s="19"/>
      <c r="AL46" s="19"/>
      <c r="AM46" s="23"/>
      <c r="AN46" s="29"/>
      <c r="AO46" s="19"/>
      <c r="AP46" s="19"/>
      <c r="AQ46" s="19"/>
      <c r="AR46" s="19"/>
      <c r="AS46" s="19"/>
      <c r="AT46" s="21"/>
      <c r="AU46" s="19"/>
      <c r="AV46" s="19"/>
      <c r="AW46" s="230"/>
      <c r="AX46" s="231"/>
      <c r="AY46" s="231"/>
      <c r="AZ46" s="231"/>
      <c r="BA46" s="231"/>
      <c r="BB46" s="231"/>
      <c r="BC46" s="231"/>
      <c r="BD46" s="231"/>
      <c r="BE46" s="232"/>
    </row>
    <row r="47" spans="1:57" ht="13.5" customHeight="1">
      <c r="A47" s="633"/>
      <c r="B47" s="764" t="s">
        <v>443</v>
      </c>
      <c r="C47" s="881" t="s">
        <v>871</v>
      </c>
      <c r="D47" s="881"/>
      <c r="E47" s="881"/>
      <c r="F47" s="881"/>
      <c r="G47" s="882"/>
      <c r="H47" s="762"/>
      <c r="I47" s="946" t="s">
        <v>954</v>
      </c>
      <c r="J47" s="946"/>
      <c r="K47" s="946"/>
      <c r="L47" s="946"/>
      <c r="M47" s="946"/>
      <c r="N47" s="946"/>
      <c r="O47" s="946"/>
      <c r="P47" s="946"/>
      <c r="Q47" s="946"/>
      <c r="R47" s="946"/>
      <c r="S47" s="946"/>
      <c r="T47" s="946"/>
      <c r="U47" s="946"/>
      <c r="V47" s="946"/>
      <c r="W47" s="946"/>
      <c r="X47" s="946"/>
      <c r="Y47" s="946"/>
      <c r="Z47" s="946"/>
      <c r="AA47" s="946"/>
      <c r="AB47" s="946"/>
      <c r="AC47" s="946"/>
      <c r="AD47" s="946"/>
      <c r="AE47" s="946"/>
      <c r="AF47" s="946"/>
      <c r="AG47" s="946"/>
      <c r="AH47" s="946"/>
      <c r="AI47" s="947"/>
      <c r="AJ47" s="1332" t="s">
        <v>2</v>
      </c>
      <c r="AK47" s="1333"/>
      <c r="AL47" s="1333"/>
      <c r="AM47" s="1334"/>
      <c r="AN47" s="50" t="s">
        <v>67</v>
      </c>
      <c r="AO47" s="5"/>
      <c r="AP47" s="5"/>
      <c r="AQ47" s="5"/>
      <c r="AR47" s="5"/>
      <c r="AS47" s="5"/>
      <c r="AT47" s="183"/>
      <c r="AU47" s="413"/>
      <c r="AV47" s="244"/>
      <c r="AW47" s="999" t="s">
        <v>955</v>
      </c>
      <c r="AX47" s="1000"/>
      <c r="AY47" s="1000"/>
      <c r="AZ47" s="1000"/>
      <c r="BA47" s="1000"/>
      <c r="BB47" s="1000"/>
      <c r="BC47" s="1000"/>
      <c r="BD47" s="1000"/>
      <c r="BE47" s="1001"/>
    </row>
    <row r="48" spans="1:57" ht="13.5" customHeight="1">
      <c r="A48" s="633"/>
      <c r="B48" s="765"/>
      <c r="C48" s="883"/>
      <c r="D48" s="883"/>
      <c r="E48" s="883"/>
      <c r="F48" s="883"/>
      <c r="G48" s="884"/>
      <c r="H48" s="755"/>
      <c r="I48" s="907"/>
      <c r="J48" s="907"/>
      <c r="K48" s="907"/>
      <c r="L48" s="907"/>
      <c r="M48" s="907"/>
      <c r="N48" s="907"/>
      <c r="O48" s="907"/>
      <c r="P48" s="907"/>
      <c r="Q48" s="907"/>
      <c r="R48" s="907"/>
      <c r="S48" s="907"/>
      <c r="T48" s="907"/>
      <c r="U48" s="907"/>
      <c r="V48" s="907"/>
      <c r="W48" s="907"/>
      <c r="X48" s="907"/>
      <c r="Y48" s="907"/>
      <c r="Z48" s="907"/>
      <c r="AA48" s="907"/>
      <c r="AB48" s="907"/>
      <c r="AC48" s="907"/>
      <c r="AD48" s="907"/>
      <c r="AE48" s="907"/>
      <c r="AF48" s="907"/>
      <c r="AG48" s="907"/>
      <c r="AH48" s="907"/>
      <c r="AI48" s="908"/>
      <c r="AJ48" s="10"/>
      <c r="AM48" s="12"/>
      <c r="AN48" s="27"/>
      <c r="AT48" s="191"/>
      <c r="AU48" s="192"/>
      <c r="AV48" s="238"/>
      <c r="AW48" s="984"/>
      <c r="AX48" s="985"/>
      <c r="AY48" s="985"/>
      <c r="AZ48" s="985"/>
      <c r="BA48" s="985"/>
      <c r="BB48" s="985"/>
      <c r="BC48" s="985"/>
      <c r="BD48" s="985"/>
      <c r="BE48" s="986"/>
    </row>
    <row r="49" spans="1:57" ht="13.5" customHeight="1">
      <c r="A49" s="633"/>
      <c r="B49" s="765"/>
      <c r="C49" s="883"/>
      <c r="D49" s="883"/>
      <c r="E49" s="883"/>
      <c r="F49" s="883"/>
      <c r="G49" s="884"/>
      <c r="H49" s="755"/>
      <c r="I49" s="907"/>
      <c r="J49" s="907"/>
      <c r="K49" s="907"/>
      <c r="L49" s="907"/>
      <c r="M49" s="907"/>
      <c r="N49" s="907"/>
      <c r="O49" s="907"/>
      <c r="P49" s="907"/>
      <c r="Q49" s="907"/>
      <c r="R49" s="907"/>
      <c r="S49" s="907"/>
      <c r="T49" s="907"/>
      <c r="U49" s="907"/>
      <c r="V49" s="907"/>
      <c r="W49" s="907"/>
      <c r="X49" s="907"/>
      <c r="Y49" s="907"/>
      <c r="Z49" s="907"/>
      <c r="AA49" s="907"/>
      <c r="AB49" s="907"/>
      <c r="AC49" s="907"/>
      <c r="AD49" s="907"/>
      <c r="AE49" s="907"/>
      <c r="AF49" s="907"/>
      <c r="AG49" s="907"/>
      <c r="AH49" s="907"/>
      <c r="AI49" s="908"/>
      <c r="AJ49" s="10"/>
      <c r="AM49" s="12"/>
      <c r="AN49" s="27"/>
      <c r="AT49" s="9"/>
      <c r="AW49" s="10"/>
      <c r="AX49" s="11"/>
      <c r="AY49" s="11"/>
      <c r="AZ49" s="11"/>
      <c r="BA49" s="3"/>
      <c r="BB49" s="3"/>
      <c r="BC49" s="3"/>
      <c r="BD49" s="3"/>
      <c r="BE49" s="12"/>
    </row>
    <row r="50" spans="1:57" ht="13.5" customHeight="1">
      <c r="A50" s="633"/>
      <c r="B50" s="766"/>
      <c r="C50" s="19"/>
      <c r="D50" s="19"/>
      <c r="E50" s="19"/>
      <c r="F50" s="19"/>
      <c r="G50" s="19"/>
      <c r="H50" s="756"/>
      <c r="I50" s="181"/>
      <c r="J50" s="181"/>
      <c r="K50" s="181"/>
      <c r="L50" s="181"/>
      <c r="M50" s="181"/>
      <c r="N50" s="181"/>
      <c r="O50" s="181"/>
      <c r="P50" s="181"/>
      <c r="Q50" s="181"/>
      <c r="R50" s="181"/>
      <c r="S50" s="181"/>
      <c r="T50" s="181"/>
      <c r="U50" s="181"/>
      <c r="V50" s="181"/>
      <c r="W50" s="181"/>
      <c r="X50" s="181"/>
      <c r="Y50" s="181"/>
      <c r="Z50" s="181"/>
      <c r="AA50" s="181"/>
      <c r="AB50" s="181"/>
      <c r="AC50" s="181"/>
      <c r="AD50" s="181"/>
      <c r="AE50" s="181"/>
      <c r="AF50" s="181"/>
      <c r="AG50" s="181"/>
      <c r="AH50" s="181"/>
      <c r="AI50" s="181"/>
      <c r="AJ50" s="45"/>
      <c r="AK50" s="239"/>
      <c r="AL50" s="239"/>
      <c r="AM50" s="240"/>
      <c r="AN50" s="29"/>
      <c r="AO50" s="19"/>
      <c r="AP50" s="19"/>
      <c r="AQ50" s="19"/>
      <c r="AR50" s="19"/>
      <c r="AS50" s="19"/>
      <c r="AT50" s="196"/>
      <c r="AU50" s="105"/>
      <c r="AV50" s="240"/>
      <c r="AW50" s="317"/>
      <c r="AX50" s="35"/>
      <c r="AY50" s="35"/>
      <c r="AZ50" s="35"/>
      <c r="BA50" s="35"/>
      <c r="BB50" s="35"/>
      <c r="BC50" s="35"/>
      <c r="BD50" s="35"/>
      <c r="BE50" s="36"/>
    </row>
    <row r="51" spans="1:57" ht="13.5" customHeight="1">
      <c r="A51" s="633"/>
      <c r="B51" s="765" t="s">
        <v>448</v>
      </c>
      <c r="C51" s="883" t="s">
        <v>872</v>
      </c>
      <c r="D51" s="883"/>
      <c r="E51" s="883"/>
      <c r="F51" s="883"/>
      <c r="G51" s="884"/>
      <c r="H51" s="755"/>
      <c r="K51" s="624"/>
      <c r="L51" s="624"/>
      <c r="M51" s="624"/>
      <c r="N51" s="624"/>
      <c r="O51" s="624"/>
      <c r="P51" s="624"/>
      <c r="Q51" s="624"/>
      <c r="R51" s="624"/>
      <c r="S51" s="624"/>
      <c r="T51" s="624"/>
      <c r="U51" s="624"/>
      <c r="V51" s="624"/>
      <c r="W51" s="624"/>
      <c r="X51" s="624"/>
      <c r="Y51" s="624"/>
      <c r="Z51" s="624"/>
      <c r="AA51" s="624"/>
      <c r="AB51" s="624"/>
      <c r="AC51" s="624"/>
      <c r="AD51" s="624"/>
      <c r="AE51" s="624"/>
      <c r="AF51" s="624"/>
      <c r="AG51" s="624"/>
      <c r="AH51" s="624"/>
      <c r="AI51" s="624"/>
      <c r="AJ51" s="10"/>
      <c r="AM51" s="12"/>
      <c r="AN51" s="27"/>
      <c r="AT51" s="9"/>
      <c r="AW51" s="1345" t="s">
        <v>956</v>
      </c>
      <c r="AX51" s="1346"/>
      <c r="AY51" s="1346"/>
      <c r="AZ51" s="1346"/>
      <c r="BA51" s="1346"/>
      <c r="BB51" s="1346"/>
      <c r="BC51" s="1346"/>
      <c r="BD51" s="1346"/>
      <c r="BE51" s="1347"/>
    </row>
    <row r="52" spans="1:57" ht="13.5" customHeight="1">
      <c r="A52" s="633"/>
      <c r="B52" s="765"/>
      <c r="C52" s="883"/>
      <c r="D52" s="883"/>
      <c r="E52" s="883"/>
      <c r="F52" s="883"/>
      <c r="G52" s="884"/>
      <c r="H52" s="755"/>
      <c r="I52" s="631" t="s">
        <v>481</v>
      </c>
      <c r="J52" s="1348" t="s">
        <v>957</v>
      </c>
      <c r="K52" s="1348"/>
      <c r="L52" s="1348"/>
      <c r="M52" s="1348"/>
      <c r="N52" s="1348"/>
      <c r="O52" s="1348"/>
      <c r="P52" s="1348"/>
      <c r="Q52" s="1348"/>
      <c r="R52" s="1348"/>
      <c r="S52" s="1348"/>
      <c r="T52" s="1348"/>
      <c r="U52" s="1348"/>
      <c r="V52" s="1348"/>
      <c r="W52" s="1348"/>
      <c r="X52" s="1348"/>
      <c r="Y52" s="1348"/>
      <c r="Z52" s="1348"/>
      <c r="AA52" s="1348"/>
      <c r="AB52" s="1348"/>
      <c r="AC52" s="1348"/>
      <c r="AD52" s="1348"/>
      <c r="AE52" s="1348"/>
      <c r="AF52" s="1348"/>
      <c r="AG52" s="1348"/>
      <c r="AH52" s="1348"/>
      <c r="AI52" s="1349"/>
      <c r="AJ52" s="1305" t="s">
        <v>2</v>
      </c>
      <c r="AK52" s="1306"/>
      <c r="AL52" s="1306"/>
      <c r="AM52" s="1307"/>
      <c r="AN52" s="375" t="s">
        <v>67</v>
      </c>
      <c r="AO52" s="22"/>
      <c r="AP52" s="22"/>
      <c r="AQ52" s="22"/>
      <c r="AR52" s="22"/>
      <c r="AS52" s="22"/>
      <c r="AT52" s="9"/>
      <c r="AW52" s="1345"/>
      <c r="AX52" s="1346"/>
      <c r="AY52" s="1346"/>
      <c r="AZ52" s="1346"/>
      <c r="BA52" s="1346"/>
      <c r="BB52" s="1346"/>
      <c r="BC52" s="1346"/>
      <c r="BD52" s="1346"/>
      <c r="BE52" s="1347"/>
    </row>
    <row r="53" spans="1:57" ht="13.5" customHeight="1">
      <c r="A53" s="633"/>
      <c r="B53" s="191"/>
      <c r="C53" s="883"/>
      <c r="D53" s="883"/>
      <c r="E53" s="883"/>
      <c r="F53" s="883"/>
      <c r="G53" s="884"/>
      <c r="H53" s="755"/>
      <c r="I53" s="632"/>
      <c r="J53" s="1350"/>
      <c r="K53" s="1350"/>
      <c r="L53" s="1350"/>
      <c r="M53" s="1350"/>
      <c r="N53" s="1350"/>
      <c r="O53" s="1350"/>
      <c r="P53" s="1350"/>
      <c r="Q53" s="1350"/>
      <c r="R53" s="1350"/>
      <c r="S53" s="1350"/>
      <c r="T53" s="1350"/>
      <c r="U53" s="1350"/>
      <c r="V53" s="1350"/>
      <c r="W53" s="1350"/>
      <c r="X53" s="1350"/>
      <c r="Y53" s="1350"/>
      <c r="Z53" s="1350"/>
      <c r="AA53" s="1350"/>
      <c r="AB53" s="1350"/>
      <c r="AC53" s="1350"/>
      <c r="AD53" s="1350"/>
      <c r="AE53" s="1350"/>
      <c r="AF53" s="1350"/>
      <c r="AG53" s="1350"/>
      <c r="AH53" s="1350"/>
      <c r="AI53" s="1351"/>
      <c r="AJ53" s="10"/>
      <c r="AM53" s="12"/>
      <c r="AN53" s="27"/>
      <c r="AT53" s="9"/>
      <c r="AW53" s="10"/>
      <c r="AX53" s="11"/>
      <c r="AY53" s="11"/>
      <c r="AZ53" s="11"/>
      <c r="BA53" s="3"/>
      <c r="BB53" s="3"/>
      <c r="BC53" s="3"/>
      <c r="BD53" s="3"/>
      <c r="BE53" s="12"/>
    </row>
    <row r="54" spans="1:57" ht="13.5" customHeight="1">
      <c r="A54" s="633"/>
      <c r="B54" s="191"/>
      <c r="H54" s="755"/>
      <c r="I54" s="632"/>
      <c r="J54" s="1352"/>
      <c r="K54" s="1352"/>
      <c r="L54" s="1352"/>
      <c r="M54" s="1352"/>
      <c r="N54" s="1352"/>
      <c r="O54" s="1352"/>
      <c r="P54" s="1352"/>
      <c r="Q54" s="1352"/>
      <c r="R54" s="1352"/>
      <c r="S54" s="1352"/>
      <c r="T54" s="1352"/>
      <c r="U54" s="1352"/>
      <c r="V54" s="1352"/>
      <c r="W54" s="1352"/>
      <c r="X54" s="1352"/>
      <c r="Y54" s="1352"/>
      <c r="Z54" s="1352"/>
      <c r="AA54" s="1352"/>
      <c r="AB54" s="1352"/>
      <c r="AC54" s="1352"/>
      <c r="AD54" s="1352"/>
      <c r="AE54" s="1352"/>
      <c r="AF54" s="1352"/>
      <c r="AG54" s="1352"/>
      <c r="AH54" s="1352"/>
      <c r="AI54" s="1353"/>
      <c r="AJ54" s="10"/>
      <c r="AM54" s="12"/>
      <c r="AN54" s="27"/>
      <c r="AT54" s="9"/>
      <c r="AW54" s="10"/>
      <c r="AX54" s="11"/>
      <c r="AY54" s="11"/>
      <c r="AZ54" s="11"/>
      <c r="BA54" s="3"/>
      <c r="BB54" s="3"/>
      <c r="BC54" s="3"/>
      <c r="BD54" s="3"/>
      <c r="BE54" s="12"/>
    </row>
    <row r="55" spans="1:57" ht="13.5" customHeight="1">
      <c r="A55" s="633"/>
      <c r="B55" s="191"/>
      <c r="H55" s="755"/>
      <c r="I55" s="631" t="s">
        <v>444</v>
      </c>
      <c r="J55" s="896" t="s">
        <v>958</v>
      </c>
      <c r="K55" s="896"/>
      <c r="L55" s="896"/>
      <c r="M55" s="896"/>
      <c r="N55" s="896"/>
      <c r="O55" s="896"/>
      <c r="P55" s="896"/>
      <c r="Q55" s="896"/>
      <c r="R55" s="896"/>
      <c r="S55" s="896"/>
      <c r="T55" s="896"/>
      <c r="U55" s="896"/>
      <c r="V55" s="896"/>
      <c r="W55" s="896"/>
      <c r="X55" s="896"/>
      <c r="Y55" s="896"/>
      <c r="Z55" s="896"/>
      <c r="AA55" s="896"/>
      <c r="AB55" s="896"/>
      <c r="AC55" s="896"/>
      <c r="AD55" s="896"/>
      <c r="AE55" s="896"/>
      <c r="AF55" s="896"/>
      <c r="AG55" s="896"/>
      <c r="AH55" s="896"/>
      <c r="AI55" s="897"/>
      <c r="AJ55" s="1305" t="s">
        <v>2</v>
      </c>
      <c r="AK55" s="1306"/>
      <c r="AL55" s="1306"/>
      <c r="AM55" s="1307"/>
      <c r="AN55" s="375" t="s">
        <v>67</v>
      </c>
      <c r="AO55" s="22"/>
      <c r="AP55" s="22"/>
      <c r="AQ55" s="22"/>
      <c r="AR55" s="22"/>
      <c r="AS55" s="22"/>
      <c r="AT55" s="9"/>
      <c r="AW55" s="10"/>
      <c r="AX55" s="11"/>
      <c r="AY55" s="11"/>
      <c r="AZ55" s="11"/>
      <c r="BA55" s="3"/>
      <c r="BB55" s="3"/>
      <c r="BC55" s="3"/>
      <c r="BD55" s="3"/>
      <c r="BE55" s="12"/>
    </row>
    <row r="56" spans="1:57" ht="13.5" customHeight="1">
      <c r="A56" s="633"/>
      <c r="B56" s="191"/>
      <c r="H56" s="755"/>
      <c r="I56" s="632"/>
      <c r="J56" s="907"/>
      <c r="K56" s="907"/>
      <c r="L56" s="907"/>
      <c r="M56" s="907"/>
      <c r="N56" s="907"/>
      <c r="O56" s="907"/>
      <c r="P56" s="907"/>
      <c r="Q56" s="907"/>
      <c r="R56" s="907"/>
      <c r="S56" s="907"/>
      <c r="T56" s="907"/>
      <c r="U56" s="907"/>
      <c r="V56" s="907"/>
      <c r="W56" s="907"/>
      <c r="X56" s="907"/>
      <c r="Y56" s="907"/>
      <c r="Z56" s="907"/>
      <c r="AA56" s="907"/>
      <c r="AB56" s="907"/>
      <c r="AC56" s="907"/>
      <c r="AD56" s="907"/>
      <c r="AE56" s="907"/>
      <c r="AF56" s="907"/>
      <c r="AG56" s="907"/>
      <c r="AH56" s="907"/>
      <c r="AI56" s="908"/>
      <c r="AJ56" s="10"/>
      <c r="AM56" s="12"/>
      <c r="AN56" s="27"/>
      <c r="AT56" s="9"/>
      <c r="AW56" s="10"/>
      <c r="AX56" s="11"/>
      <c r="AY56" s="11"/>
      <c r="AZ56" s="11"/>
      <c r="BA56" s="3"/>
      <c r="BB56" s="3"/>
      <c r="BC56" s="3"/>
      <c r="BD56" s="3"/>
      <c r="BE56" s="12"/>
    </row>
    <row r="57" spans="1:57" ht="13.5" customHeight="1">
      <c r="A57" s="633"/>
      <c r="B57" s="191"/>
      <c r="H57" s="755"/>
      <c r="I57" s="632"/>
      <c r="J57" s="907"/>
      <c r="K57" s="907"/>
      <c r="L57" s="907"/>
      <c r="M57" s="907"/>
      <c r="N57" s="907"/>
      <c r="O57" s="907"/>
      <c r="P57" s="907"/>
      <c r="Q57" s="907"/>
      <c r="R57" s="907"/>
      <c r="S57" s="907"/>
      <c r="T57" s="907"/>
      <c r="U57" s="907"/>
      <c r="V57" s="907"/>
      <c r="W57" s="907"/>
      <c r="X57" s="907"/>
      <c r="Y57" s="907"/>
      <c r="Z57" s="907"/>
      <c r="AA57" s="907"/>
      <c r="AB57" s="907"/>
      <c r="AC57" s="907"/>
      <c r="AD57" s="907"/>
      <c r="AE57" s="907"/>
      <c r="AF57" s="907"/>
      <c r="AG57" s="907"/>
      <c r="AH57" s="907"/>
      <c r="AI57" s="908"/>
      <c r="AJ57" s="10"/>
      <c r="AM57" s="12"/>
      <c r="AN57" s="27"/>
      <c r="AT57" s="9"/>
      <c r="AW57" s="10"/>
      <c r="AX57" s="11"/>
      <c r="AY57" s="11"/>
      <c r="AZ57" s="11"/>
      <c r="BA57" s="3"/>
      <c r="BB57" s="3"/>
      <c r="BC57" s="3"/>
      <c r="BD57" s="3"/>
      <c r="BE57" s="12"/>
    </row>
    <row r="58" spans="1:57" ht="13.5" customHeight="1">
      <c r="A58" s="643"/>
      <c r="B58" s="196"/>
      <c r="C58" s="19"/>
      <c r="D58" s="19"/>
      <c r="E58" s="19"/>
      <c r="F58" s="19"/>
      <c r="G58" s="19"/>
      <c r="H58" s="756"/>
      <c r="I58" s="634"/>
      <c r="J58" s="1054"/>
      <c r="K58" s="1054"/>
      <c r="L58" s="1054"/>
      <c r="M58" s="1054"/>
      <c r="N58" s="1054"/>
      <c r="O58" s="1054"/>
      <c r="P58" s="1054"/>
      <c r="Q58" s="1054"/>
      <c r="R58" s="1054"/>
      <c r="S58" s="1054"/>
      <c r="T58" s="1054"/>
      <c r="U58" s="1054"/>
      <c r="V58" s="1054"/>
      <c r="W58" s="1054"/>
      <c r="X58" s="1054"/>
      <c r="Y58" s="1054"/>
      <c r="Z58" s="1054"/>
      <c r="AA58" s="1054"/>
      <c r="AB58" s="1054"/>
      <c r="AC58" s="1054"/>
      <c r="AD58" s="1054"/>
      <c r="AE58" s="1054"/>
      <c r="AF58" s="1054"/>
      <c r="AG58" s="1054"/>
      <c r="AH58" s="1054"/>
      <c r="AI58" s="1067"/>
      <c r="AJ58" s="20"/>
      <c r="AK58" s="19"/>
      <c r="AL58" s="19"/>
      <c r="AM58" s="23"/>
      <c r="AN58" s="29"/>
      <c r="AO58" s="19"/>
      <c r="AP58" s="19"/>
      <c r="AQ58" s="19"/>
      <c r="AR58" s="19"/>
      <c r="AS58" s="19"/>
      <c r="AT58" s="21"/>
      <c r="AU58" s="19"/>
      <c r="AV58" s="19"/>
      <c r="AW58" s="20"/>
      <c r="AX58" s="48"/>
      <c r="AY58" s="48"/>
      <c r="AZ58" s="48"/>
      <c r="BA58" s="19"/>
      <c r="BB58" s="19"/>
      <c r="BC58" s="19"/>
      <c r="BD58" s="19"/>
      <c r="BE58" s="23"/>
    </row>
    <row r="59" spans="1:57" ht="13.5" customHeight="1">
      <c r="A59" s="6" t="s">
        <v>1160</v>
      </c>
      <c r="B59" s="411"/>
      <c r="C59" s="51"/>
      <c r="D59" s="51"/>
      <c r="E59" s="51"/>
      <c r="F59" s="51"/>
      <c r="G59" s="51"/>
      <c r="H59" s="767"/>
      <c r="I59" s="768"/>
      <c r="J59" s="768"/>
      <c r="K59" s="768"/>
      <c r="L59" s="768"/>
      <c r="M59" s="768"/>
      <c r="N59" s="768"/>
      <c r="O59" s="768"/>
      <c r="P59" s="768"/>
      <c r="Q59" s="768"/>
      <c r="R59" s="768"/>
      <c r="S59" s="768"/>
      <c r="T59" s="768"/>
      <c r="U59" s="768"/>
      <c r="V59" s="768"/>
      <c r="W59" s="768"/>
      <c r="X59" s="768"/>
      <c r="Y59" s="768"/>
      <c r="Z59" s="768"/>
      <c r="AA59" s="768"/>
      <c r="AB59" s="768"/>
      <c r="AC59" s="768"/>
      <c r="AD59" s="768"/>
      <c r="AE59" s="768"/>
      <c r="AF59" s="768"/>
      <c r="AG59" s="768"/>
      <c r="AH59" s="768"/>
      <c r="AI59" s="768"/>
      <c r="AJ59" s="408"/>
      <c r="AK59" s="497"/>
      <c r="AL59" s="497"/>
      <c r="AM59" s="498"/>
      <c r="AN59" s="484"/>
      <c r="AO59" s="51"/>
      <c r="AP59" s="51"/>
      <c r="AQ59" s="51"/>
      <c r="AR59" s="51"/>
      <c r="AS59" s="51"/>
      <c r="AT59" s="405"/>
      <c r="AU59" s="411"/>
      <c r="AV59" s="498"/>
      <c r="AW59" s="485"/>
      <c r="AX59" s="486"/>
      <c r="AY59" s="486"/>
      <c r="AZ59" s="486"/>
      <c r="BA59" s="486"/>
      <c r="BB59" s="486"/>
      <c r="BC59" s="486"/>
      <c r="BD59" s="486"/>
      <c r="BE59" s="487"/>
    </row>
    <row r="60" spans="1:57" ht="13.5" customHeight="1">
      <c r="A60" s="633"/>
      <c r="B60" s="769" t="s">
        <v>723</v>
      </c>
      <c r="C60" s="3" t="s">
        <v>873</v>
      </c>
      <c r="H60" s="755"/>
      <c r="I60" s="1341"/>
      <c r="J60" s="1341"/>
      <c r="K60" s="1341"/>
      <c r="L60" s="1341"/>
      <c r="M60" s="1341"/>
      <c r="N60" s="1341"/>
      <c r="O60" s="1341"/>
      <c r="P60" s="1341"/>
      <c r="Q60" s="1341"/>
      <c r="R60" s="1341"/>
      <c r="S60" s="1341"/>
      <c r="T60" s="1341"/>
      <c r="U60" s="1341"/>
      <c r="V60" s="1341"/>
      <c r="W60" s="1341"/>
      <c r="X60" s="1341"/>
      <c r="Y60" s="1341"/>
      <c r="Z60" s="1341"/>
      <c r="AA60" s="1341"/>
      <c r="AB60" s="1341"/>
      <c r="AC60" s="1341"/>
      <c r="AD60" s="1341"/>
      <c r="AE60" s="1341"/>
      <c r="AF60" s="1341"/>
      <c r="AG60" s="1341"/>
      <c r="AH60" s="1341"/>
      <c r="AI60" s="1341"/>
      <c r="AJ60" s="26"/>
      <c r="AK60" s="237"/>
      <c r="AL60" s="237"/>
      <c r="AM60" s="238"/>
      <c r="AN60" s="375" t="s">
        <v>67</v>
      </c>
      <c r="AT60" s="1342"/>
      <c r="AU60" s="1343"/>
      <c r="AV60" s="1344"/>
      <c r="AW60" s="207"/>
      <c r="AX60" s="33"/>
      <c r="AY60" s="33"/>
      <c r="AZ60" s="33"/>
      <c r="BA60" s="33"/>
      <c r="BB60" s="33"/>
      <c r="BC60" s="33"/>
      <c r="BD60" s="33"/>
      <c r="BE60" s="34"/>
    </row>
    <row r="61" spans="1:57" ht="13.5" customHeight="1">
      <c r="A61" s="633"/>
      <c r="B61" s="191"/>
      <c r="H61" s="755"/>
      <c r="I61" s="628" t="s">
        <v>288</v>
      </c>
      <c r="J61" s="22" t="s">
        <v>874</v>
      </c>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619"/>
      <c r="AJ61" s="1305" t="s">
        <v>2</v>
      </c>
      <c r="AK61" s="904"/>
      <c r="AL61" s="904"/>
      <c r="AM61" s="1283"/>
      <c r="AN61" s="27"/>
      <c r="AT61" s="191"/>
      <c r="AU61" s="192"/>
      <c r="AV61" s="238"/>
      <c r="AW61" s="1202" t="s">
        <v>959</v>
      </c>
      <c r="AX61" s="883"/>
      <c r="AY61" s="883"/>
      <c r="AZ61" s="883"/>
      <c r="BA61" s="883"/>
      <c r="BB61" s="883"/>
      <c r="BC61" s="883"/>
      <c r="BD61" s="883"/>
      <c r="BE61" s="884"/>
    </row>
    <row r="62" spans="1:57" ht="13.5" customHeight="1">
      <c r="A62" s="633"/>
      <c r="B62" s="191"/>
      <c r="H62" s="755"/>
      <c r="I62" s="628" t="s">
        <v>444</v>
      </c>
      <c r="J62" s="22" t="s">
        <v>875</v>
      </c>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619"/>
      <c r="AJ62" s="1305" t="s">
        <v>2</v>
      </c>
      <c r="AK62" s="904"/>
      <c r="AL62" s="904"/>
      <c r="AM62" s="1283"/>
      <c r="AN62" s="27"/>
      <c r="AT62" s="191"/>
      <c r="AU62" s="192"/>
      <c r="AV62" s="238"/>
      <c r="AW62" s="1202"/>
      <c r="AX62" s="883"/>
      <c r="AY62" s="883"/>
      <c r="AZ62" s="883"/>
      <c r="BA62" s="883"/>
      <c r="BB62" s="883"/>
      <c r="BC62" s="883"/>
      <c r="BD62" s="883"/>
      <c r="BE62" s="884"/>
    </row>
    <row r="63" spans="1:57" ht="13.5" customHeight="1">
      <c r="A63" s="633"/>
      <c r="B63" s="770">
        <v>2</v>
      </c>
      <c r="C63" s="5" t="s">
        <v>876</v>
      </c>
      <c r="D63" s="5"/>
      <c r="E63" s="5"/>
      <c r="F63" s="5"/>
      <c r="G63" s="5"/>
      <c r="H63" s="762"/>
      <c r="I63" s="970" t="s">
        <v>877</v>
      </c>
      <c r="J63" s="970"/>
      <c r="K63" s="970"/>
      <c r="L63" s="970"/>
      <c r="M63" s="970"/>
      <c r="N63" s="970"/>
      <c r="O63" s="970"/>
      <c r="P63" s="970"/>
      <c r="Q63" s="970"/>
      <c r="R63" s="970"/>
      <c r="S63" s="970"/>
      <c r="T63" s="970"/>
      <c r="U63" s="970"/>
      <c r="V63" s="970"/>
      <c r="W63" s="970"/>
      <c r="X63" s="970"/>
      <c r="Y63" s="970"/>
      <c r="Z63" s="970"/>
      <c r="AA63" s="970"/>
      <c r="AB63" s="970"/>
      <c r="AC63" s="970"/>
      <c r="AD63" s="970"/>
      <c r="AE63" s="970"/>
      <c r="AF63" s="970"/>
      <c r="AG63" s="970"/>
      <c r="AH63" s="970"/>
      <c r="AI63" s="970"/>
      <c r="AJ63" s="1332" t="s">
        <v>2</v>
      </c>
      <c r="AK63" s="1337"/>
      <c r="AL63" s="1337"/>
      <c r="AM63" s="1338"/>
      <c r="AN63" s="50" t="s">
        <v>67</v>
      </c>
      <c r="AO63" s="5"/>
      <c r="AP63" s="5"/>
      <c r="AQ63" s="5"/>
      <c r="AR63" s="5"/>
      <c r="AS63" s="8"/>
      <c r="AT63" s="191"/>
      <c r="AU63" s="192"/>
      <c r="AV63" s="238"/>
      <c r="AW63" s="1202"/>
      <c r="AX63" s="883"/>
      <c r="AY63" s="883"/>
      <c r="AZ63" s="883"/>
      <c r="BA63" s="883"/>
      <c r="BB63" s="883"/>
      <c r="BC63" s="883"/>
      <c r="BD63" s="883"/>
      <c r="BE63" s="884"/>
    </row>
    <row r="64" spans="1:57" ht="13.5" customHeight="1">
      <c r="A64" s="633"/>
      <c r="B64" s="196"/>
      <c r="C64" s="19"/>
      <c r="D64" s="19"/>
      <c r="E64" s="19"/>
      <c r="F64" s="19"/>
      <c r="G64" s="19"/>
      <c r="H64" s="756"/>
      <c r="I64" s="181"/>
      <c r="J64" s="181"/>
      <c r="K64" s="181"/>
      <c r="L64" s="181"/>
      <c r="M64" s="181"/>
      <c r="N64" s="181"/>
      <c r="O64" s="181"/>
      <c r="P64" s="181"/>
      <c r="Q64" s="181"/>
      <c r="R64" s="181"/>
      <c r="S64" s="181"/>
      <c r="T64" s="181"/>
      <c r="U64" s="181"/>
      <c r="V64" s="181"/>
      <c r="W64" s="181"/>
      <c r="X64" s="181"/>
      <c r="Y64" s="181"/>
      <c r="Z64" s="181"/>
      <c r="AA64" s="181"/>
      <c r="AB64" s="181"/>
      <c r="AC64" s="181"/>
      <c r="AD64" s="181"/>
      <c r="AE64" s="181"/>
      <c r="AF64" s="181"/>
      <c r="AG64" s="181"/>
      <c r="AH64" s="181"/>
      <c r="AI64" s="181"/>
      <c r="AJ64" s="45"/>
      <c r="AK64" s="239"/>
      <c r="AL64" s="239"/>
      <c r="AM64" s="240"/>
      <c r="AN64" s="29"/>
      <c r="AO64" s="19"/>
      <c r="AP64" s="19"/>
      <c r="AQ64" s="19"/>
      <c r="AR64" s="19"/>
      <c r="AS64" s="23"/>
      <c r="AT64" s="191"/>
      <c r="AU64" s="192"/>
      <c r="AV64" s="238"/>
      <c r="AW64" s="25"/>
      <c r="BA64" s="202"/>
      <c r="BB64" s="202"/>
      <c r="BC64" s="202"/>
      <c r="BD64" s="202"/>
      <c r="BE64" s="209"/>
    </row>
    <row r="65" spans="1:57" ht="13.5" customHeight="1">
      <c r="A65" s="633"/>
      <c r="B65" s="769">
        <v>3</v>
      </c>
      <c r="C65" s="3" t="s">
        <v>878</v>
      </c>
      <c r="H65" s="755"/>
      <c r="I65" s="883" t="s">
        <v>879</v>
      </c>
      <c r="J65" s="883"/>
      <c r="K65" s="883"/>
      <c r="L65" s="883"/>
      <c r="M65" s="883"/>
      <c r="N65" s="883"/>
      <c r="O65" s="883"/>
      <c r="P65" s="883"/>
      <c r="Q65" s="883"/>
      <c r="R65" s="883"/>
      <c r="S65" s="883"/>
      <c r="T65" s="883"/>
      <c r="U65" s="883"/>
      <c r="V65" s="883"/>
      <c r="W65" s="883"/>
      <c r="X65" s="883"/>
      <c r="Y65" s="883"/>
      <c r="Z65" s="883"/>
      <c r="AA65" s="883"/>
      <c r="AB65" s="883"/>
      <c r="AC65" s="883"/>
      <c r="AD65" s="883"/>
      <c r="AE65" s="883"/>
      <c r="AF65" s="883"/>
      <c r="AG65" s="883"/>
      <c r="AH65" s="883"/>
      <c r="AI65" s="883"/>
      <c r="AJ65" s="1335" t="s">
        <v>2</v>
      </c>
      <c r="AK65" s="1269"/>
      <c r="AL65" s="1269"/>
      <c r="AM65" s="1336"/>
      <c r="AN65" s="11" t="s">
        <v>67</v>
      </c>
      <c r="AT65" s="191"/>
      <c r="AU65" s="192"/>
      <c r="AV65" s="238"/>
      <c r="AW65" s="208"/>
      <c r="AX65" s="202"/>
      <c r="AY65" s="202"/>
      <c r="AZ65" s="202"/>
      <c r="BA65" s="202"/>
      <c r="BB65" s="202"/>
      <c r="BC65" s="202"/>
      <c r="BD65" s="202"/>
      <c r="BE65" s="209"/>
    </row>
    <row r="66" spans="1:57" ht="13.5" customHeight="1">
      <c r="A66" s="633"/>
      <c r="B66" s="191"/>
      <c r="H66" s="755"/>
      <c r="I66" s="178"/>
      <c r="J66" s="178"/>
      <c r="K66" s="178"/>
      <c r="L66" s="178"/>
      <c r="M66" s="178"/>
      <c r="N66" s="178"/>
      <c r="O66" s="178"/>
      <c r="P66" s="178"/>
      <c r="Q66" s="178"/>
      <c r="R66" s="178"/>
      <c r="S66" s="178"/>
      <c r="T66" s="178"/>
      <c r="U66" s="178"/>
      <c r="V66" s="178"/>
      <c r="W66" s="178"/>
      <c r="X66" s="178"/>
      <c r="Y66" s="178"/>
      <c r="Z66" s="178"/>
      <c r="AA66" s="178"/>
      <c r="AB66" s="178"/>
      <c r="AC66" s="178"/>
      <c r="AD66" s="178"/>
      <c r="AE66" s="178"/>
      <c r="AF66" s="178"/>
      <c r="AG66" s="178"/>
      <c r="AH66" s="178"/>
      <c r="AI66" s="178"/>
      <c r="AJ66" s="26"/>
      <c r="AK66" s="237"/>
      <c r="AL66" s="237"/>
      <c r="AM66" s="238"/>
      <c r="AN66" s="27"/>
      <c r="AS66" s="12"/>
      <c r="AT66" s="191"/>
      <c r="AU66" s="192"/>
      <c r="AV66" s="238"/>
      <c r="AW66" s="208"/>
      <c r="AX66" s="202"/>
      <c r="AY66" s="202"/>
      <c r="AZ66" s="202"/>
      <c r="BA66" s="202"/>
      <c r="BB66" s="202"/>
      <c r="BC66" s="202"/>
      <c r="BD66" s="202"/>
      <c r="BE66" s="209"/>
    </row>
    <row r="67" spans="1:57" ht="13.5" customHeight="1">
      <c r="A67" s="633"/>
      <c r="B67" s="770">
        <v>4</v>
      </c>
      <c r="C67" s="5" t="s">
        <v>880</v>
      </c>
      <c r="D67" s="5"/>
      <c r="E67" s="5"/>
      <c r="F67" s="5"/>
      <c r="G67" s="5"/>
      <c r="H67" s="762"/>
      <c r="I67" s="881" t="s">
        <v>879</v>
      </c>
      <c r="J67" s="881"/>
      <c r="K67" s="881"/>
      <c r="L67" s="881"/>
      <c r="M67" s="881"/>
      <c r="N67" s="881"/>
      <c r="O67" s="881"/>
      <c r="P67" s="881"/>
      <c r="Q67" s="881"/>
      <c r="R67" s="881"/>
      <c r="S67" s="881"/>
      <c r="T67" s="881"/>
      <c r="U67" s="881"/>
      <c r="V67" s="881"/>
      <c r="W67" s="881"/>
      <c r="X67" s="881"/>
      <c r="Y67" s="881"/>
      <c r="Z67" s="881"/>
      <c r="AA67" s="881"/>
      <c r="AB67" s="881"/>
      <c r="AC67" s="881"/>
      <c r="AD67" s="881"/>
      <c r="AE67" s="881"/>
      <c r="AF67" s="881"/>
      <c r="AG67" s="881"/>
      <c r="AH67" s="881"/>
      <c r="AI67" s="881"/>
      <c r="AJ67" s="1332" t="s">
        <v>2</v>
      </c>
      <c r="AK67" s="1337"/>
      <c r="AL67" s="1337"/>
      <c r="AM67" s="1338"/>
      <c r="AN67" s="50" t="s">
        <v>67</v>
      </c>
      <c r="AO67" s="5"/>
      <c r="AP67" s="5"/>
      <c r="AQ67" s="5"/>
      <c r="AR67" s="5"/>
      <c r="AS67" s="8"/>
      <c r="AT67" s="191"/>
      <c r="AU67" s="192"/>
      <c r="AV67" s="238"/>
      <c r="AW67" s="207"/>
      <c r="AX67" s="33"/>
      <c r="AY67" s="33"/>
      <c r="AZ67" s="33"/>
      <c r="BA67" s="33"/>
      <c r="BB67" s="33"/>
      <c r="BC67" s="33"/>
      <c r="BD67" s="33"/>
      <c r="BE67" s="34"/>
    </row>
    <row r="68" spans="1:57" ht="13.5" customHeight="1">
      <c r="A68" s="633"/>
      <c r="B68" s="196"/>
      <c r="C68" s="19"/>
      <c r="D68" s="19"/>
      <c r="E68" s="19"/>
      <c r="F68" s="19"/>
      <c r="G68" s="19"/>
      <c r="H68" s="756"/>
      <c r="I68" s="181"/>
      <c r="J68" s="181"/>
      <c r="K68" s="181"/>
      <c r="L68" s="181"/>
      <c r="M68" s="181"/>
      <c r="N68" s="181"/>
      <c r="O68" s="181"/>
      <c r="P68" s="181"/>
      <c r="Q68" s="181"/>
      <c r="R68" s="181"/>
      <c r="S68" s="181"/>
      <c r="T68" s="181"/>
      <c r="U68" s="181"/>
      <c r="V68" s="181"/>
      <c r="W68" s="181"/>
      <c r="X68" s="181"/>
      <c r="Y68" s="181"/>
      <c r="Z68" s="181"/>
      <c r="AA68" s="181"/>
      <c r="AB68" s="181"/>
      <c r="AC68" s="181"/>
      <c r="AD68" s="181"/>
      <c r="AE68" s="181"/>
      <c r="AF68" s="181"/>
      <c r="AG68" s="181"/>
      <c r="AH68" s="181"/>
      <c r="AI68" s="181"/>
      <c r="AJ68" s="45"/>
      <c r="AK68" s="239"/>
      <c r="AL68" s="239"/>
      <c r="AM68" s="240"/>
      <c r="AN68" s="29"/>
      <c r="AO68" s="19"/>
      <c r="AP68" s="19"/>
      <c r="AQ68" s="19"/>
      <c r="AR68" s="19"/>
      <c r="AS68" s="23"/>
      <c r="AT68" s="191"/>
      <c r="AU68" s="192"/>
      <c r="AV68" s="238"/>
      <c r="AW68" s="207"/>
      <c r="AX68" s="33"/>
      <c r="AY68" s="33"/>
      <c r="AZ68" s="33"/>
      <c r="BA68" s="33"/>
      <c r="BB68" s="33"/>
      <c r="BC68" s="33"/>
      <c r="BD68" s="33"/>
      <c r="BE68" s="34"/>
    </row>
    <row r="69" spans="1:57" ht="13.5" customHeight="1">
      <c r="A69" s="9"/>
      <c r="B69" s="770">
        <v>5</v>
      </c>
      <c r="C69" s="946" t="s">
        <v>960</v>
      </c>
      <c r="D69" s="946"/>
      <c r="E69" s="946"/>
      <c r="F69" s="946"/>
      <c r="G69" s="947"/>
      <c r="H69" s="771"/>
      <c r="I69" s="1328" t="s">
        <v>961</v>
      </c>
      <c r="J69" s="1328"/>
      <c r="K69" s="1328"/>
      <c r="L69" s="1328"/>
      <c r="M69" s="1328"/>
      <c r="N69" s="1328"/>
      <c r="O69" s="1328"/>
      <c r="P69" s="1328"/>
      <c r="Q69" s="1328"/>
      <c r="R69" s="1328"/>
      <c r="S69" s="1328"/>
      <c r="T69" s="1328"/>
      <c r="U69" s="1328"/>
      <c r="V69" s="1328"/>
      <c r="W69" s="1328"/>
      <c r="X69" s="1328"/>
      <c r="Y69" s="1328"/>
      <c r="Z69" s="1328"/>
      <c r="AA69" s="1328"/>
      <c r="AB69" s="1328"/>
      <c r="AC69" s="1328"/>
      <c r="AD69" s="1328"/>
      <c r="AE69" s="1328"/>
      <c r="AF69" s="1328"/>
      <c r="AG69" s="1328"/>
      <c r="AH69" s="1328"/>
      <c r="AI69" s="1329"/>
      <c r="AJ69" s="26"/>
      <c r="AK69" s="237"/>
      <c r="AL69" s="237"/>
      <c r="AM69" s="238"/>
      <c r="AN69" s="31" t="s">
        <v>67</v>
      </c>
      <c r="AT69" s="191"/>
      <c r="AU69" s="192"/>
      <c r="AV69" s="237"/>
      <c r="AW69" s="207"/>
      <c r="AX69" s="33"/>
      <c r="AY69" s="33"/>
      <c r="AZ69" s="33"/>
      <c r="BA69" s="33"/>
      <c r="BB69" s="33"/>
      <c r="BC69" s="33"/>
      <c r="BD69" s="33"/>
      <c r="BE69" s="34"/>
    </row>
    <row r="70" spans="1:57" ht="13.5" customHeight="1">
      <c r="A70" s="9"/>
      <c r="B70" s="191"/>
      <c r="C70" s="907"/>
      <c r="D70" s="907"/>
      <c r="E70" s="907"/>
      <c r="F70" s="907"/>
      <c r="G70" s="908"/>
      <c r="H70" s="772" t="s">
        <v>963</v>
      </c>
      <c r="I70" s="1339"/>
      <c r="J70" s="1339"/>
      <c r="K70" s="1339"/>
      <c r="L70" s="1339"/>
      <c r="M70" s="1339"/>
      <c r="N70" s="1339"/>
      <c r="O70" s="1339"/>
      <c r="P70" s="1339"/>
      <c r="Q70" s="1339"/>
      <c r="R70" s="1339"/>
      <c r="S70" s="1339"/>
      <c r="T70" s="1339"/>
      <c r="U70" s="1339"/>
      <c r="V70" s="1339"/>
      <c r="W70" s="1339"/>
      <c r="X70" s="1339"/>
      <c r="Y70" s="1339"/>
      <c r="Z70" s="1339"/>
      <c r="AA70" s="1339"/>
      <c r="AB70" s="1339"/>
      <c r="AC70" s="1339"/>
      <c r="AD70" s="1339"/>
      <c r="AE70" s="1339"/>
      <c r="AF70" s="1339"/>
      <c r="AG70" s="1339"/>
      <c r="AH70" s="1339"/>
      <c r="AI70" s="1340"/>
      <c r="AJ70" s="26"/>
      <c r="AK70" s="237"/>
      <c r="AL70" s="237"/>
      <c r="AM70" s="238"/>
      <c r="AN70" s="27"/>
      <c r="AT70" s="191"/>
      <c r="AU70" s="192"/>
      <c r="AV70" s="237"/>
      <c r="AW70" s="207"/>
      <c r="AX70" s="33"/>
      <c r="AY70" s="33"/>
      <c r="AZ70" s="33"/>
      <c r="BA70" s="33"/>
      <c r="BB70" s="33"/>
      <c r="BC70" s="33"/>
      <c r="BD70" s="33"/>
      <c r="BE70" s="34"/>
    </row>
    <row r="71" spans="1:57" ht="13.5" customHeight="1">
      <c r="A71" s="9"/>
      <c r="B71" s="191"/>
      <c r="C71" s="907"/>
      <c r="D71" s="907"/>
      <c r="E71" s="907"/>
      <c r="F71" s="907"/>
      <c r="G71" s="908"/>
      <c r="H71" s="772" t="s">
        <v>964</v>
      </c>
      <c r="I71" s="1339"/>
      <c r="J71" s="1339"/>
      <c r="K71" s="1339"/>
      <c r="L71" s="1339"/>
      <c r="M71" s="1339"/>
      <c r="N71" s="1339"/>
      <c r="O71" s="1339"/>
      <c r="P71" s="1339"/>
      <c r="Q71" s="1339"/>
      <c r="R71" s="1339"/>
      <c r="S71" s="1339"/>
      <c r="T71" s="1339"/>
      <c r="U71" s="1339"/>
      <c r="V71" s="1339"/>
      <c r="W71" s="1339"/>
      <c r="X71" s="1339"/>
      <c r="Y71" s="1339"/>
      <c r="Z71" s="1339"/>
      <c r="AA71" s="1339"/>
      <c r="AB71" s="1339"/>
      <c r="AC71" s="1339"/>
      <c r="AD71" s="1339"/>
      <c r="AE71" s="1339"/>
      <c r="AF71" s="1339"/>
      <c r="AG71" s="1339"/>
      <c r="AH71" s="1339"/>
      <c r="AI71" s="1340"/>
      <c r="AJ71" s="26"/>
      <c r="AK71" s="237"/>
      <c r="AL71" s="237"/>
      <c r="AM71" s="238"/>
      <c r="AN71" s="27"/>
      <c r="AT71" s="191"/>
      <c r="AU71" s="192"/>
      <c r="AV71" s="237"/>
      <c r="AW71" s="207"/>
      <c r="AX71" s="33"/>
      <c r="AY71" s="33"/>
      <c r="AZ71" s="33"/>
      <c r="BA71" s="33"/>
      <c r="BB71" s="33"/>
      <c r="BC71" s="33"/>
      <c r="BD71" s="33"/>
      <c r="BE71" s="34"/>
    </row>
    <row r="72" spans="1:57" ht="13.5" customHeight="1">
      <c r="A72" s="9"/>
      <c r="B72" s="191"/>
      <c r="C72" s="631" t="s">
        <v>965</v>
      </c>
      <c r="D72" s="22"/>
      <c r="E72" s="22"/>
      <c r="F72" s="22"/>
      <c r="G72" s="22"/>
      <c r="H72" s="773" t="s">
        <v>963</v>
      </c>
      <c r="I72" s="774" t="s">
        <v>481</v>
      </c>
      <c r="J72" s="775" t="s">
        <v>966</v>
      </c>
      <c r="K72" s="774"/>
      <c r="L72" s="774"/>
      <c r="M72" s="774"/>
      <c r="N72" s="774"/>
      <c r="O72" s="774"/>
      <c r="P72" s="774"/>
      <c r="Q72" s="774"/>
      <c r="R72" s="774"/>
      <c r="S72" s="774"/>
      <c r="T72" s="774"/>
      <c r="U72" s="774"/>
      <c r="V72" s="774"/>
      <c r="W72" s="774"/>
      <c r="X72" s="774"/>
      <c r="Y72" s="774"/>
      <c r="Z72" s="774"/>
      <c r="AA72" s="774"/>
      <c r="AB72" s="774"/>
      <c r="AC72" s="774"/>
      <c r="AD72" s="774"/>
      <c r="AE72" s="774"/>
      <c r="AF72" s="774"/>
      <c r="AG72" s="774"/>
      <c r="AH72" s="774"/>
      <c r="AI72" s="776"/>
      <c r="AJ72" s="1305" t="s">
        <v>2</v>
      </c>
      <c r="AK72" s="1306"/>
      <c r="AL72" s="1306"/>
      <c r="AM72" s="1307"/>
      <c r="AN72" s="27"/>
      <c r="AT72" s="191"/>
      <c r="AU72" s="192"/>
      <c r="AV72" s="237"/>
      <c r="AW72" s="207"/>
      <c r="AX72" s="33"/>
      <c r="AY72" s="33"/>
      <c r="AZ72" s="33"/>
      <c r="BA72" s="33"/>
      <c r="BB72" s="33"/>
      <c r="BC72" s="33"/>
      <c r="BD72" s="33"/>
      <c r="BE72" s="34"/>
    </row>
    <row r="73" spans="1:57" ht="13.5" customHeight="1">
      <c r="A73" s="9"/>
      <c r="B73" s="191"/>
      <c r="C73" s="632"/>
      <c r="H73" s="777"/>
      <c r="I73" s="778"/>
      <c r="J73" s="779"/>
      <c r="K73" s="778"/>
      <c r="L73" s="778"/>
      <c r="M73" s="778"/>
      <c r="N73" s="778"/>
      <c r="O73" s="778"/>
      <c r="P73" s="778"/>
      <c r="Q73" s="778"/>
      <c r="R73" s="778"/>
      <c r="S73" s="778"/>
      <c r="T73" s="778"/>
      <c r="U73" s="778"/>
      <c r="V73" s="778"/>
      <c r="W73" s="778"/>
      <c r="X73" s="778"/>
      <c r="Y73" s="778"/>
      <c r="Z73" s="778"/>
      <c r="AA73" s="778"/>
      <c r="AB73" s="778"/>
      <c r="AC73" s="778"/>
      <c r="AD73" s="778"/>
      <c r="AE73" s="778"/>
      <c r="AF73" s="778"/>
      <c r="AG73" s="778"/>
      <c r="AH73" s="778"/>
      <c r="AI73" s="780"/>
      <c r="AJ73" s="46"/>
      <c r="AK73" s="235"/>
      <c r="AL73" s="235"/>
      <c r="AM73" s="236"/>
      <c r="AN73" s="27"/>
      <c r="AT73" s="191"/>
      <c r="AU73" s="192"/>
      <c r="AV73" s="237"/>
      <c r="AW73" s="207"/>
      <c r="AX73" s="33"/>
      <c r="AY73" s="33"/>
      <c r="AZ73" s="33"/>
      <c r="BA73" s="33"/>
      <c r="BB73" s="33"/>
      <c r="BC73" s="33"/>
      <c r="BD73" s="33"/>
      <c r="BE73" s="34"/>
    </row>
    <row r="74" spans="1:57" ht="13.5" customHeight="1">
      <c r="A74" s="9"/>
      <c r="B74" s="191"/>
      <c r="C74" s="632"/>
      <c r="H74" s="772" t="s">
        <v>964</v>
      </c>
      <c r="I74" s="781" t="s">
        <v>444</v>
      </c>
      <c r="J74" s="782" t="s">
        <v>967</v>
      </c>
      <c r="K74" s="781"/>
      <c r="L74" s="781"/>
      <c r="M74" s="781"/>
      <c r="N74" s="781"/>
      <c r="O74" s="781"/>
      <c r="P74" s="781"/>
      <c r="Q74" s="781"/>
      <c r="R74" s="781"/>
      <c r="S74" s="781"/>
      <c r="T74" s="781"/>
      <c r="U74" s="781"/>
      <c r="V74" s="781"/>
      <c r="W74" s="781"/>
      <c r="X74" s="781"/>
      <c r="Y74" s="781"/>
      <c r="Z74" s="781"/>
      <c r="AA74" s="781"/>
      <c r="AB74" s="781"/>
      <c r="AC74" s="781"/>
      <c r="AD74" s="781"/>
      <c r="AE74" s="781"/>
      <c r="AF74" s="781"/>
      <c r="AG74" s="781"/>
      <c r="AH74" s="781"/>
      <c r="AI74" s="783"/>
      <c r="AJ74" s="1305" t="s">
        <v>2</v>
      </c>
      <c r="AK74" s="1306"/>
      <c r="AL74" s="1306"/>
      <c r="AM74" s="1307"/>
      <c r="AN74" s="13"/>
      <c r="AS74" s="12"/>
      <c r="AT74" s="191"/>
      <c r="AU74" s="192"/>
      <c r="AV74" s="237"/>
      <c r="AW74" s="207"/>
      <c r="AX74" s="33"/>
      <c r="AY74" s="33"/>
      <c r="AZ74" s="33"/>
      <c r="BA74" s="33"/>
      <c r="BB74" s="33"/>
      <c r="BC74" s="33"/>
      <c r="BD74" s="33"/>
      <c r="BE74" s="34"/>
    </row>
    <row r="75" spans="1:57" ht="13.5" customHeight="1">
      <c r="A75" s="9"/>
      <c r="B75" s="191"/>
      <c r="C75" s="651"/>
      <c r="D75" s="14"/>
      <c r="E75" s="14"/>
      <c r="F75" s="14"/>
      <c r="G75" s="14"/>
      <c r="H75" s="777"/>
      <c r="I75" s="778"/>
      <c r="J75" s="779"/>
      <c r="K75" s="778"/>
      <c r="L75" s="778"/>
      <c r="M75" s="778"/>
      <c r="N75" s="778"/>
      <c r="O75" s="778"/>
      <c r="P75" s="778"/>
      <c r="Q75" s="778"/>
      <c r="R75" s="778"/>
      <c r="S75" s="778"/>
      <c r="T75" s="778"/>
      <c r="U75" s="778"/>
      <c r="V75" s="778"/>
      <c r="W75" s="778"/>
      <c r="X75" s="778"/>
      <c r="Y75" s="778"/>
      <c r="Z75" s="778"/>
      <c r="AA75" s="778"/>
      <c r="AB75" s="778"/>
      <c r="AC75" s="778"/>
      <c r="AD75" s="778"/>
      <c r="AE75" s="778"/>
      <c r="AF75" s="778"/>
      <c r="AG75" s="778"/>
      <c r="AH75" s="778"/>
      <c r="AI75" s="780"/>
      <c r="AJ75" s="46"/>
      <c r="AK75" s="235"/>
      <c r="AL75" s="235"/>
      <c r="AM75" s="236"/>
      <c r="AN75" s="13"/>
      <c r="AS75" s="12"/>
      <c r="AT75" s="191"/>
      <c r="AU75" s="192"/>
      <c r="AV75" s="237"/>
      <c r="AW75" s="207"/>
      <c r="AX75" s="33"/>
      <c r="AY75" s="33"/>
      <c r="AZ75" s="33"/>
      <c r="BA75" s="33"/>
      <c r="BB75" s="33"/>
      <c r="BC75" s="33"/>
      <c r="BD75" s="33"/>
      <c r="BE75" s="34"/>
    </row>
    <row r="76" spans="1:57" ht="13.5" customHeight="1">
      <c r="A76" s="9"/>
      <c r="B76" s="191"/>
      <c r="C76" s="632" t="s">
        <v>968</v>
      </c>
      <c r="H76" s="772"/>
      <c r="I76" s="782" t="s">
        <v>969</v>
      </c>
      <c r="J76" s="781"/>
      <c r="K76" s="781"/>
      <c r="L76" s="781"/>
      <c r="M76" s="781"/>
      <c r="N76" s="781"/>
      <c r="O76" s="781"/>
      <c r="P76" s="781"/>
      <c r="Q76" s="781"/>
      <c r="R76" s="781"/>
      <c r="S76" s="781"/>
      <c r="T76" s="781"/>
      <c r="U76" s="781"/>
      <c r="V76" s="781"/>
      <c r="W76" s="781"/>
      <c r="X76" s="781"/>
      <c r="Y76" s="781"/>
      <c r="Z76" s="781"/>
      <c r="AA76" s="781"/>
      <c r="AB76" s="781"/>
      <c r="AC76" s="781"/>
      <c r="AD76" s="781"/>
      <c r="AE76" s="781"/>
      <c r="AF76" s="781"/>
      <c r="AG76" s="781"/>
      <c r="AH76" s="781"/>
      <c r="AI76" s="783"/>
      <c r="AJ76" s="1305" t="s">
        <v>2</v>
      </c>
      <c r="AK76" s="1306"/>
      <c r="AL76" s="1306"/>
      <c r="AM76" s="1307"/>
      <c r="AN76" s="10"/>
      <c r="AS76" s="12"/>
      <c r="AT76" s="191"/>
      <c r="AU76" s="192"/>
      <c r="AV76" s="237"/>
      <c r="AW76" s="207"/>
      <c r="AX76" s="33"/>
      <c r="AY76" s="33"/>
      <c r="AZ76" s="33"/>
      <c r="BA76" s="33"/>
      <c r="BB76" s="33"/>
      <c r="BC76" s="33"/>
      <c r="BD76" s="33"/>
      <c r="BE76" s="34"/>
    </row>
    <row r="77" spans="1:57" ht="13.5" customHeight="1">
      <c r="A77" s="9"/>
      <c r="B77" s="191"/>
      <c r="C77" s="634"/>
      <c r="H77" s="772"/>
      <c r="I77" s="782"/>
      <c r="J77" s="781"/>
      <c r="K77" s="781"/>
      <c r="L77" s="781"/>
      <c r="M77" s="781"/>
      <c r="N77" s="781"/>
      <c r="O77" s="781"/>
      <c r="P77" s="781"/>
      <c r="Q77" s="781"/>
      <c r="R77" s="781"/>
      <c r="S77" s="781"/>
      <c r="T77" s="781"/>
      <c r="U77" s="781"/>
      <c r="V77" s="781"/>
      <c r="W77" s="781"/>
      <c r="X77" s="781"/>
      <c r="Y77" s="781"/>
      <c r="Z77" s="781"/>
      <c r="AA77" s="781"/>
      <c r="AB77" s="781"/>
      <c r="AC77" s="781"/>
      <c r="AD77" s="781"/>
      <c r="AE77" s="781"/>
      <c r="AF77" s="781"/>
      <c r="AG77" s="781"/>
      <c r="AH77" s="781"/>
      <c r="AI77" s="783"/>
      <c r="AJ77" s="26"/>
      <c r="AK77" s="237"/>
      <c r="AL77" s="237"/>
      <c r="AM77" s="238"/>
      <c r="AN77" s="10"/>
      <c r="AS77" s="12"/>
      <c r="AT77" s="191"/>
      <c r="AU77" s="192"/>
      <c r="AV77" s="237"/>
      <c r="AW77" s="207"/>
      <c r="AX77" s="33"/>
      <c r="AY77" s="33"/>
      <c r="AZ77" s="33"/>
      <c r="BA77" s="33"/>
      <c r="BB77" s="33"/>
      <c r="BC77" s="33"/>
      <c r="BD77" s="33"/>
      <c r="BE77" s="34"/>
    </row>
    <row r="78" spans="1:57" ht="13.5" customHeight="1">
      <c r="A78" s="9"/>
      <c r="B78" s="183">
        <v>6</v>
      </c>
      <c r="C78" s="3" t="s">
        <v>970</v>
      </c>
      <c r="D78" s="5"/>
      <c r="E78" s="5"/>
      <c r="F78" s="5"/>
      <c r="G78" s="5"/>
      <c r="H78" s="784"/>
      <c r="I78" s="1328" t="s">
        <v>971</v>
      </c>
      <c r="J78" s="1328"/>
      <c r="K78" s="1328"/>
      <c r="L78" s="1328"/>
      <c r="M78" s="1328"/>
      <c r="N78" s="1328"/>
      <c r="O78" s="1328"/>
      <c r="P78" s="1328"/>
      <c r="Q78" s="1328"/>
      <c r="R78" s="1328"/>
      <c r="S78" s="1328"/>
      <c r="T78" s="1328"/>
      <c r="U78" s="1328"/>
      <c r="V78" s="1328"/>
      <c r="W78" s="1328"/>
      <c r="X78" s="1328"/>
      <c r="Y78" s="1328"/>
      <c r="Z78" s="1328"/>
      <c r="AA78" s="1328"/>
      <c r="AB78" s="1328"/>
      <c r="AC78" s="1328"/>
      <c r="AD78" s="1328"/>
      <c r="AE78" s="1328"/>
      <c r="AF78" s="1328"/>
      <c r="AG78" s="1328"/>
      <c r="AH78" s="1328"/>
      <c r="AI78" s="1329"/>
      <c r="AJ78" s="1332" t="s">
        <v>2</v>
      </c>
      <c r="AK78" s="1333"/>
      <c r="AL78" s="1333"/>
      <c r="AM78" s="1334"/>
      <c r="AN78" s="40" t="s">
        <v>67</v>
      </c>
      <c r="AO78" s="5"/>
      <c r="AP78" s="5"/>
      <c r="AQ78" s="5"/>
      <c r="AR78" s="5"/>
      <c r="AS78" s="8"/>
      <c r="AT78" s="191"/>
      <c r="AU78" s="192"/>
      <c r="AV78" s="237"/>
      <c r="AW78" s="207"/>
      <c r="AX78" s="33"/>
      <c r="AY78" s="33"/>
      <c r="AZ78" s="33"/>
      <c r="BA78" s="33"/>
      <c r="BB78" s="33"/>
      <c r="BC78" s="33"/>
      <c r="BD78" s="33"/>
      <c r="BE78" s="34"/>
    </row>
    <row r="79" spans="1:57" ht="13.5" customHeight="1">
      <c r="A79" s="633"/>
      <c r="B79" s="196"/>
      <c r="C79" s="19" t="s">
        <v>972</v>
      </c>
      <c r="D79" s="19"/>
      <c r="E79" s="19"/>
      <c r="F79" s="19"/>
      <c r="G79" s="19"/>
      <c r="H79" s="785"/>
      <c r="I79" s="1330"/>
      <c r="J79" s="1330"/>
      <c r="K79" s="1330"/>
      <c r="L79" s="1330"/>
      <c r="M79" s="1330"/>
      <c r="N79" s="1330"/>
      <c r="O79" s="1330"/>
      <c r="P79" s="1330"/>
      <c r="Q79" s="1330"/>
      <c r="R79" s="1330"/>
      <c r="S79" s="1330"/>
      <c r="T79" s="1330"/>
      <c r="U79" s="1330"/>
      <c r="V79" s="1330"/>
      <c r="W79" s="1330"/>
      <c r="X79" s="1330"/>
      <c r="Y79" s="1330"/>
      <c r="Z79" s="1330"/>
      <c r="AA79" s="1330"/>
      <c r="AB79" s="1330"/>
      <c r="AC79" s="1330"/>
      <c r="AD79" s="1330"/>
      <c r="AE79" s="1330"/>
      <c r="AF79" s="1330"/>
      <c r="AG79" s="1330"/>
      <c r="AH79" s="1330"/>
      <c r="AI79" s="1331"/>
      <c r="AJ79" s="45"/>
      <c r="AK79" s="239"/>
      <c r="AL79" s="239"/>
      <c r="AM79" s="240"/>
      <c r="AN79" s="48"/>
      <c r="AO79" s="19"/>
      <c r="AP79" s="19"/>
      <c r="AQ79" s="19"/>
      <c r="AR79" s="19"/>
      <c r="AS79" s="23"/>
      <c r="AT79" s="196"/>
      <c r="AU79" s="105"/>
      <c r="AV79" s="239"/>
      <c r="AW79" s="317"/>
      <c r="AX79" s="35"/>
      <c r="AY79" s="35"/>
      <c r="AZ79" s="35"/>
      <c r="BA79" s="35"/>
      <c r="BB79" s="35"/>
      <c r="BC79" s="35"/>
      <c r="BD79" s="35"/>
      <c r="BE79" s="36"/>
    </row>
    <row r="80" spans="1:57" ht="13.5" customHeight="1">
      <c r="A80" s="9"/>
      <c r="B80" s="611" t="s">
        <v>297</v>
      </c>
      <c r="C80" s="881" t="s">
        <v>698</v>
      </c>
      <c r="D80" s="1284"/>
      <c r="E80" s="1284"/>
      <c r="F80" s="1284"/>
      <c r="G80" s="1285"/>
      <c r="H80" s="611"/>
      <c r="I80" s="744"/>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02"/>
      <c r="AK80" s="503"/>
      <c r="AL80" s="503"/>
      <c r="AM80" s="504"/>
      <c r="AN80" s="476"/>
      <c r="AO80" s="482"/>
      <c r="AP80" s="482"/>
      <c r="AQ80" s="482"/>
      <c r="AR80" s="482"/>
      <c r="AS80" s="482"/>
      <c r="AT80" s="483"/>
      <c r="AU80" s="482"/>
      <c r="AV80" s="482"/>
      <c r="AW80" s="1310" t="s">
        <v>973</v>
      </c>
      <c r="AX80" s="1311"/>
      <c r="AY80" s="1311"/>
      <c r="AZ80" s="1311"/>
      <c r="BA80" s="1311"/>
      <c r="BB80" s="1311"/>
      <c r="BC80" s="1311"/>
      <c r="BD80" s="1311"/>
      <c r="BE80" s="1312"/>
    </row>
    <row r="81" spans="1:59" s="4" customFormat="1" ht="13.5" customHeight="1">
      <c r="A81" s="633"/>
      <c r="B81" s="621"/>
      <c r="C81" s="883" t="s">
        <v>974</v>
      </c>
      <c r="D81" s="1134"/>
      <c r="E81" s="1134"/>
      <c r="F81" s="1134"/>
      <c r="G81" s="179"/>
      <c r="H81" s="786"/>
      <c r="I81" s="787" t="s">
        <v>288</v>
      </c>
      <c r="J81" s="896" t="s">
        <v>975</v>
      </c>
      <c r="K81" s="925"/>
      <c r="L81" s="925"/>
      <c r="M81" s="925"/>
      <c r="N81" s="925"/>
      <c r="O81" s="925"/>
      <c r="P81" s="925"/>
      <c r="Q81" s="925"/>
      <c r="R81" s="925"/>
      <c r="S81" s="925"/>
      <c r="T81" s="925"/>
      <c r="U81" s="925"/>
      <c r="V81" s="925"/>
      <c r="W81" s="925"/>
      <c r="X81" s="925"/>
      <c r="Y81" s="925"/>
      <c r="Z81" s="925"/>
      <c r="AA81" s="925"/>
      <c r="AB81" s="925"/>
      <c r="AC81" s="925"/>
      <c r="AD81" s="925"/>
      <c r="AE81" s="925"/>
      <c r="AF81" s="925"/>
      <c r="AG81" s="925"/>
      <c r="AH81" s="925"/>
      <c r="AI81" s="926"/>
      <c r="AJ81" s="1319" t="s">
        <v>2</v>
      </c>
      <c r="AK81" s="1320"/>
      <c r="AL81" s="1320"/>
      <c r="AM81" s="1321"/>
      <c r="AN81" s="481"/>
      <c r="AO81" s="482"/>
      <c r="AP81" s="482"/>
      <c r="AQ81" s="482"/>
      <c r="AR81" s="482"/>
      <c r="AS81" s="482"/>
      <c r="AT81" s="483"/>
      <c r="AU81" s="482"/>
      <c r="AV81" s="482"/>
      <c r="AW81" s="1313"/>
      <c r="AX81" s="1314"/>
      <c r="AY81" s="1314"/>
      <c r="AZ81" s="1314"/>
      <c r="BA81" s="1314"/>
      <c r="BB81" s="1314"/>
      <c r="BC81" s="1314"/>
      <c r="BD81" s="1314"/>
      <c r="BE81" s="1315"/>
    </row>
    <row r="82" spans="1:59" s="4" customFormat="1" ht="13.5" customHeight="1">
      <c r="A82" s="633"/>
      <c r="B82" s="621"/>
      <c r="C82" s="1134"/>
      <c r="D82" s="1134"/>
      <c r="E82" s="1134"/>
      <c r="F82" s="1134"/>
      <c r="G82" s="179"/>
      <c r="H82" s="786"/>
      <c r="I82" s="2"/>
      <c r="J82" s="907"/>
      <c r="K82" s="996"/>
      <c r="L82" s="996"/>
      <c r="M82" s="996"/>
      <c r="N82" s="996"/>
      <c r="O82" s="996"/>
      <c r="P82" s="996"/>
      <c r="Q82" s="996"/>
      <c r="R82" s="996"/>
      <c r="S82" s="996"/>
      <c r="T82" s="996"/>
      <c r="U82" s="996"/>
      <c r="V82" s="996"/>
      <c r="W82" s="996"/>
      <c r="X82" s="996"/>
      <c r="Y82" s="996"/>
      <c r="Z82" s="996"/>
      <c r="AA82" s="996"/>
      <c r="AB82" s="996"/>
      <c r="AC82" s="996"/>
      <c r="AD82" s="996"/>
      <c r="AE82" s="996"/>
      <c r="AF82" s="996"/>
      <c r="AG82" s="996"/>
      <c r="AH82" s="996"/>
      <c r="AI82" s="997"/>
      <c r="AJ82" s="505"/>
      <c r="AK82" s="506"/>
      <c r="AL82" s="506"/>
      <c r="AM82" s="507"/>
      <c r="AN82" s="481"/>
      <c r="AO82" s="482"/>
      <c r="AP82" s="482"/>
      <c r="AQ82" s="482"/>
      <c r="AR82" s="482"/>
      <c r="AS82" s="482"/>
      <c r="AT82" s="483"/>
      <c r="AU82" s="482"/>
      <c r="AV82" s="482"/>
      <c r="AW82" s="1313"/>
      <c r="AX82" s="1314"/>
      <c r="AY82" s="1314"/>
      <c r="AZ82" s="1314"/>
      <c r="BA82" s="1314"/>
      <c r="BB82" s="1314"/>
      <c r="BC82" s="1314"/>
      <c r="BD82" s="1314"/>
      <c r="BE82" s="1315"/>
    </row>
    <row r="83" spans="1:59" s="4" customFormat="1" ht="13.5" customHeight="1">
      <c r="A83" s="633"/>
      <c r="B83" s="621"/>
      <c r="C83" s="1134"/>
      <c r="D83" s="1134"/>
      <c r="E83" s="1134"/>
      <c r="F83" s="1134"/>
      <c r="G83" s="179"/>
      <c r="H83" s="786"/>
      <c r="I83" s="178"/>
      <c r="J83" s="927"/>
      <c r="K83" s="927"/>
      <c r="L83" s="927"/>
      <c r="M83" s="927"/>
      <c r="N83" s="927"/>
      <c r="O83" s="927"/>
      <c r="P83" s="927"/>
      <c r="Q83" s="927"/>
      <c r="R83" s="927"/>
      <c r="S83" s="927"/>
      <c r="T83" s="927"/>
      <c r="U83" s="927"/>
      <c r="V83" s="927"/>
      <c r="W83" s="927"/>
      <c r="X83" s="927"/>
      <c r="Y83" s="927"/>
      <c r="Z83" s="927"/>
      <c r="AA83" s="927"/>
      <c r="AB83" s="927"/>
      <c r="AC83" s="927"/>
      <c r="AD83" s="927"/>
      <c r="AE83" s="927"/>
      <c r="AF83" s="927"/>
      <c r="AG83" s="927"/>
      <c r="AH83" s="927"/>
      <c r="AI83" s="928"/>
      <c r="AJ83" s="508"/>
      <c r="AK83" s="477"/>
      <c r="AL83" s="477"/>
      <c r="AM83" s="509"/>
      <c r="AN83" s="481"/>
      <c r="AO83" s="482"/>
      <c r="AP83" s="482"/>
      <c r="AQ83" s="482"/>
      <c r="AR83" s="482"/>
      <c r="AS83" s="482"/>
      <c r="AT83" s="483"/>
      <c r="AU83" s="482"/>
      <c r="AV83" s="482"/>
      <c r="AW83" s="1316"/>
      <c r="AX83" s="1317"/>
      <c r="AY83" s="1317"/>
      <c r="AZ83" s="1317"/>
      <c r="BA83" s="1317"/>
      <c r="BB83" s="1317"/>
      <c r="BC83" s="1317"/>
      <c r="BD83" s="1317"/>
      <c r="BE83" s="1318"/>
    </row>
    <row r="84" spans="1:59" s="4" customFormat="1" ht="13.5" customHeight="1">
      <c r="A84" s="633"/>
      <c r="B84" s="621"/>
      <c r="C84" s="178"/>
      <c r="D84" s="178"/>
      <c r="E84" s="178"/>
      <c r="F84" s="178"/>
      <c r="G84" s="179"/>
      <c r="H84" s="786"/>
      <c r="I84" s="787" t="s">
        <v>444</v>
      </c>
      <c r="J84" s="896" t="s">
        <v>699</v>
      </c>
      <c r="K84" s="925"/>
      <c r="L84" s="925"/>
      <c r="M84" s="925"/>
      <c r="N84" s="925"/>
      <c r="O84" s="925"/>
      <c r="P84" s="925"/>
      <c r="Q84" s="925"/>
      <c r="R84" s="925"/>
      <c r="S84" s="925"/>
      <c r="T84" s="925"/>
      <c r="U84" s="925"/>
      <c r="V84" s="925"/>
      <c r="W84" s="925"/>
      <c r="X84" s="925"/>
      <c r="Y84" s="925"/>
      <c r="Z84" s="925"/>
      <c r="AA84" s="925"/>
      <c r="AB84" s="925"/>
      <c r="AC84" s="925"/>
      <c r="AD84" s="925"/>
      <c r="AE84" s="925"/>
      <c r="AF84" s="925"/>
      <c r="AG84" s="925"/>
      <c r="AH84" s="925"/>
      <c r="AI84" s="926"/>
      <c r="AJ84" s="1319" t="s">
        <v>2</v>
      </c>
      <c r="AK84" s="1320"/>
      <c r="AL84" s="1320"/>
      <c r="AM84" s="1321"/>
      <c r="AN84" s="481"/>
      <c r="AO84" s="482"/>
      <c r="AP84" s="482"/>
      <c r="AQ84" s="482"/>
      <c r="AR84" s="482"/>
      <c r="AS84" s="482"/>
      <c r="AT84" s="483"/>
      <c r="AU84" s="482"/>
      <c r="AV84" s="482"/>
      <c r="AW84" s="1322" t="s">
        <v>976</v>
      </c>
      <c r="AX84" s="1323"/>
      <c r="AY84" s="1323"/>
      <c r="AZ84" s="1323"/>
      <c r="BA84" s="1323"/>
      <c r="BB84" s="1323"/>
      <c r="BC84" s="1323"/>
      <c r="BD84" s="1323"/>
      <c r="BE84" s="1324"/>
    </row>
    <row r="85" spans="1:59" s="4" customFormat="1" ht="13.5" customHeight="1">
      <c r="A85" s="643"/>
      <c r="B85" s="625"/>
      <c r="C85" s="181"/>
      <c r="D85" s="181"/>
      <c r="E85" s="181"/>
      <c r="F85" s="181"/>
      <c r="G85" s="182"/>
      <c r="H85" s="788"/>
      <c r="I85" s="181"/>
      <c r="J85" s="1008"/>
      <c r="K85" s="1008"/>
      <c r="L85" s="1008"/>
      <c r="M85" s="1008"/>
      <c r="N85" s="1008"/>
      <c r="O85" s="1008"/>
      <c r="P85" s="1008"/>
      <c r="Q85" s="1008"/>
      <c r="R85" s="1008"/>
      <c r="S85" s="1008"/>
      <c r="T85" s="1008"/>
      <c r="U85" s="1008"/>
      <c r="V85" s="1008"/>
      <c r="W85" s="1008"/>
      <c r="X85" s="1008"/>
      <c r="Y85" s="1008"/>
      <c r="Z85" s="1008"/>
      <c r="AA85" s="1008"/>
      <c r="AB85" s="1008"/>
      <c r="AC85" s="1008"/>
      <c r="AD85" s="1008"/>
      <c r="AE85" s="1008"/>
      <c r="AF85" s="1008"/>
      <c r="AG85" s="1008"/>
      <c r="AH85" s="1008"/>
      <c r="AI85" s="1009"/>
      <c r="AJ85" s="510"/>
      <c r="AK85" s="511"/>
      <c r="AL85" s="511"/>
      <c r="AM85" s="512"/>
      <c r="AN85" s="489"/>
      <c r="AO85" s="488"/>
      <c r="AP85" s="488"/>
      <c r="AQ85" s="488"/>
      <c r="AR85" s="488"/>
      <c r="AS85" s="488"/>
      <c r="AT85" s="490"/>
      <c r="AU85" s="488"/>
      <c r="AV85" s="488"/>
      <c r="AW85" s="1325"/>
      <c r="AX85" s="1326"/>
      <c r="AY85" s="1326"/>
      <c r="AZ85" s="1326"/>
      <c r="BA85" s="1326"/>
      <c r="BB85" s="1326"/>
      <c r="BC85" s="1326"/>
      <c r="BD85" s="1326"/>
      <c r="BE85" s="1327"/>
    </row>
    <row r="86" spans="1:59" ht="13.5" customHeight="1">
      <c r="A86" s="6" t="s">
        <v>1161</v>
      </c>
      <c r="B86" s="411"/>
      <c r="C86" s="51"/>
      <c r="D86" s="51"/>
      <c r="E86" s="51"/>
      <c r="F86" s="51"/>
      <c r="G86" s="500"/>
      <c r="H86" s="767"/>
      <c r="I86" s="768"/>
      <c r="J86" s="768"/>
      <c r="K86" s="768"/>
      <c r="L86" s="768"/>
      <c r="M86" s="768"/>
      <c r="N86" s="768"/>
      <c r="O86" s="768"/>
      <c r="P86" s="768"/>
      <c r="Q86" s="768"/>
      <c r="R86" s="768"/>
      <c r="S86" s="768"/>
      <c r="T86" s="768"/>
      <c r="U86" s="768"/>
      <c r="V86" s="768"/>
      <c r="W86" s="768"/>
      <c r="X86" s="768"/>
      <c r="Y86" s="768"/>
      <c r="Z86" s="768"/>
      <c r="AA86" s="768"/>
      <c r="AB86" s="768"/>
      <c r="AC86" s="768"/>
      <c r="AD86" s="768"/>
      <c r="AE86" s="768"/>
      <c r="AF86" s="768"/>
      <c r="AG86" s="768"/>
      <c r="AH86" s="768"/>
      <c r="AI86" s="768"/>
      <c r="AJ86" s="408"/>
      <c r="AK86" s="497"/>
      <c r="AL86" s="497"/>
      <c r="AM86" s="498"/>
      <c r="AN86" s="513"/>
      <c r="AO86" s="51"/>
      <c r="AP86" s="51"/>
      <c r="AQ86" s="51"/>
      <c r="AR86" s="51"/>
      <c r="AS86" s="51"/>
      <c r="AT86" s="496"/>
      <c r="AU86" s="51"/>
      <c r="AV86" s="500"/>
      <c r="AW86" s="326"/>
      <c r="AX86" s="327"/>
      <c r="AY86" s="327"/>
      <c r="AZ86" s="327"/>
      <c r="BA86" s="327"/>
      <c r="BB86" s="327"/>
      <c r="BC86" s="327"/>
      <c r="BD86" s="327"/>
      <c r="BE86" s="328"/>
    </row>
    <row r="87" spans="1:59" ht="13.5" customHeight="1">
      <c r="A87" s="9"/>
      <c r="B87" s="609"/>
      <c r="C87" s="883" t="s">
        <v>977</v>
      </c>
      <c r="D87" s="883"/>
      <c r="E87" s="883"/>
      <c r="F87" s="883"/>
      <c r="G87" s="884"/>
      <c r="H87" s="621"/>
      <c r="I87" s="618"/>
      <c r="AJ87" s="10"/>
      <c r="AN87" s="10" t="s">
        <v>67</v>
      </c>
      <c r="AT87" s="9"/>
      <c r="AW87" s="999" t="s">
        <v>978</v>
      </c>
      <c r="AX87" s="1000"/>
      <c r="AY87" s="1000"/>
      <c r="AZ87" s="1000"/>
      <c r="BA87" s="1000"/>
      <c r="BB87" s="1000"/>
      <c r="BC87" s="1000"/>
      <c r="BD87" s="1000"/>
      <c r="BE87" s="1001"/>
    </row>
    <row r="88" spans="1:59" ht="13.5" customHeight="1">
      <c r="A88" s="9"/>
      <c r="B88" s="609"/>
      <c r="C88" s="883"/>
      <c r="D88" s="883"/>
      <c r="E88" s="883"/>
      <c r="F88" s="883"/>
      <c r="G88" s="884"/>
      <c r="H88" s="617"/>
      <c r="I88" s="628" t="s">
        <v>288</v>
      </c>
      <c r="J88" s="896" t="s">
        <v>979</v>
      </c>
      <c r="K88" s="896"/>
      <c r="L88" s="896"/>
      <c r="M88" s="896"/>
      <c r="N88" s="896"/>
      <c r="O88" s="896"/>
      <c r="P88" s="896"/>
      <c r="Q88" s="896"/>
      <c r="R88" s="896"/>
      <c r="S88" s="896"/>
      <c r="T88" s="896"/>
      <c r="U88" s="896"/>
      <c r="V88" s="896"/>
      <c r="W88" s="896"/>
      <c r="X88" s="896"/>
      <c r="Y88" s="896"/>
      <c r="Z88" s="896"/>
      <c r="AA88" s="896"/>
      <c r="AB88" s="896"/>
      <c r="AC88" s="896"/>
      <c r="AD88" s="896"/>
      <c r="AE88" s="896"/>
      <c r="AF88" s="896"/>
      <c r="AG88" s="896"/>
      <c r="AH88" s="896"/>
      <c r="AI88" s="897"/>
      <c r="AJ88" s="1305" t="s">
        <v>2</v>
      </c>
      <c r="AK88" s="1306"/>
      <c r="AL88" s="1306"/>
      <c r="AM88" s="1307"/>
      <c r="AN88" s="10"/>
      <c r="AT88" s="9"/>
      <c r="AW88" s="984"/>
      <c r="AX88" s="985"/>
      <c r="AY88" s="985"/>
      <c r="AZ88" s="985"/>
      <c r="BA88" s="985"/>
      <c r="BB88" s="985"/>
      <c r="BC88" s="985"/>
      <c r="BD88" s="985"/>
      <c r="BE88" s="986"/>
    </row>
    <row r="89" spans="1:59" ht="13.5" customHeight="1">
      <c r="A89" s="9"/>
      <c r="B89" s="609"/>
      <c r="C89" s="883"/>
      <c r="D89" s="883"/>
      <c r="E89" s="883"/>
      <c r="F89" s="883"/>
      <c r="G89" s="884"/>
      <c r="H89" s="617"/>
      <c r="I89" s="646"/>
      <c r="J89" s="898"/>
      <c r="K89" s="898"/>
      <c r="L89" s="898"/>
      <c r="M89" s="898"/>
      <c r="N89" s="898"/>
      <c r="O89" s="898"/>
      <c r="P89" s="898"/>
      <c r="Q89" s="898"/>
      <c r="R89" s="898"/>
      <c r="S89" s="898"/>
      <c r="T89" s="898"/>
      <c r="U89" s="898"/>
      <c r="V89" s="898"/>
      <c r="W89" s="898"/>
      <c r="X89" s="898"/>
      <c r="Y89" s="898"/>
      <c r="Z89" s="898"/>
      <c r="AA89" s="898"/>
      <c r="AB89" s="898"/>
      <c r="AC89" s="898"/>
      <c r="AD89" s="898"/>
      <c r="AE89" s="898"/>
      <c r="AF89" s="898"/>
      <c r="AG89" s="898"/>
      <c r="AH89" s="898"/>
      <c r="AI89" s="899"/>
      <c r="AJ89" s="15"/>
      <c r="AK89" s="14"/>
      <c r="AL89" s="14"/>
      <c r="AM89" s="16"/>
      <c r="AN89" s="13"/>
      <c r="AT89" s="9"/>
      <c r="AW89" s="1239"/>
      <c r="AX89" s="1237"/>
      <c r="AY89" s="1237"/>
      <c r="AZ89" s="1237"/>
      <c r="BA89" s="1237"/>
      <c r="BB89" s="1237"/>
      <c r="BC89" s="1237"/>
      <c r="BD89" s="1237"/>
      <c r="BE89" s="1238"/>
    </row>
    <row r="90" spans="1:59" ht="13.5" customHeight="1">
      <c r="A90" s="9"/>
      <c r="B90" s="609"/>
      <c r="H90" s="617"/>
      <c r="I90" s="647" t="s">
        <v>439</v>
      </c>
      <c r="J90" s="896" t="s">
        <v>980</v>
      </c>
      <c r="K90" s="896"/>
      <c r="L90" s="896"/>
      <c r="M90" s="896"/>
      <c r="N90" s="896"/>
      <c r="O90" s="896"/>
      <c r="P90" s="896"/>
      <c r="Q90" s="896"/>
      <c r="R90" s="896"/>
      <c r="S90" s="896"/>
      <c r="T90" s="896"/>
      <c r="U90" s="896"/>
      <c r="V90" s="896"/>
      <c r="W90" s="896"/>
      <c r="X90" s="896"/>
      <c r="Y90" s="896"/>
      <c r="Z90" s="896"/>
      <c r="AA90" s="896"/>
      <c r="AB90" s="896"/>
      <c r="AC90" s="896"/>
      <c r="AD90" s="896"/>
      <c r="AE90" s="896"/>
      <c r="AF90" s="896"/>
      <c r="AG90" s="896"/>
      <c r="AH90" s="896"/>
      <c r="AI90" s="897"/>
      <c r="AJ90" s="1305" t="s">
        <v>2</v>
      </c>
      <c r="AK90" s="1306"/>
      <c r="AL90" s="1306"/>
      <c r="AM90" s="1307"/>
      <c r="AN90" s="13"/>
      <c r="AT90" s="9"/>
      <c r="AW90" s="203"/>
      <c r="AX90" s="204"/>
      <c r="AY90" s="204"/>
      <c r="AZ90" s="204"/>
      <c r="BA90" s="204"/>
      <c r="BB90" s="204"/>
      <c r="BC90" s="204"/>
      <c r="BD90" s="204"/>
      <c r="BE90" s="205"/>
    </row>
    <row r="91" spans="1:59" ht="13.5" customHeight="1">
      <c r="A91" s="9"/>
      <c r="B91" s="609"/>
      <c r="H91" s="617"/>
      <c r="I91" s="647"/>
      <c r="J91" s="907"/>
      <c r="K91" s="907"/>
      <c r="L91" s="907"/>
      <c r="M91" s="907"/>
      <c r="N91" s="907"/>
      <c r="O91" s="907"/>
      <c r="P91" s="907"/>
      <c r="Q91" s="907"/>
      <c r="R91" s="907"/>
      <c r="S91" s="907"/>
      <c r="T91" s="907"/>
      <c r="U91" s="907"/>
      <c r="V91" s="907"/>
      <c r="W91" s="907"/>
      <c r="X91" s="907"/>
      <c r="Y91" s="907"/>
      <c r="Z91" s="907"/>
      <c r="AA91" s="907"/>
      <c r="AB91" s="907"/>
      <c r="AC91" s="907"/>
      <c r="AD91" s="907"/>
      <c r="AE91" s="907"/>
      <c r="AF91" s="907"/>
      <c r="AG91" s="907"/>
      <c r="AH91" s="907"/>
      <c r="AI91" s="908"/>
      <c r="AJ91" s="10"/>
      <c r="AN91" s="13"/>
      <c r="AT91" s="9"/>
      <c r="AW91" s="10"/>
      <c r="AX91" s="11"/>
      <c r="AY91" s="11"/>
      <c r="AZ91" s="11"/>
      <c r="BA91" s="3"/>
      <c r="BB91" s="3"/>
      <c r="BC91" s="3"/>
      <c r="BD91" s="3"/>
      <c r="BE91" s="12"/>
    </row>
    <row r="92" spans="1:59" ht="13.5" customHeight="1">
      <c r="A92" s="9"/>
      <c r="B92" s="609"/>
      <c r="H92" s="621"/>
      <c r="I92" s="647"/>
      <c r="J92" s="907"/>
      <c r="K92" s="907"/>
      <c r="L92" s="907"/>
      <c r="M92" s="907"/>
      <c r="N92" s="907"/>
      <c r="O92" s="907"/>
      <c r="P92" s="907"/>
      <c r="Q92" s="907"/>
      <c r="R92" s="907"/>
      <c r="S92" s="907"/>
      <c r="T92" s="907"/>
      <c r="U92" s="907"/>
      <c r="V92" s="907"/>
      <c r="W92" s="907"/>
      <c r="X92" s="907"/>
      <c r="Y92" s="907"/>
      <c r="Z92" s="907"/>
      <c r="AA92" s="907"/>
      <c r="AB92" s="907"/>
      <c r="AC92" s="907"/>
      <c r="AD92" s="907"/>
      <c r="AE92" s="907"/>
      <c r="AF92" s="907"/>
      <c r="AG92" s="907"/>
      <c r="AH92" s="907"/>
      <c r="AI92" s="908"/>
      <c r="AJ92" s="10"/>
      <c r="AN92" s="13"/>
      <c r="AT92" s="9"/>
      <c r="AW92" s="10"/>
      <c r="AX92" s="11"/>
      <c r="AY92" s="11"/>
      <c r="AZ92" s="11"/>
      <c r="BA92" s="3"/>
      <c r="BB92" s="3"/>
      <c r="BC92" s="3"/>
      <c r="BD92" s="3"/>
      <c r="BE92" s="12"/>
    </row>
    <row r="93" spans="1:59" ht="13.5" customHeight="1">
      <c r="A93" s="9"/>
      <c r="B93" s="609"/>
      <c r="H93" s="621"/>
      <c r="I93" s="647"/>
      <c r="K93" s="33"/>
      <c r="L93" s="33"/>
      <c r="M93" s="33"/>
      <c r="N93" s="33"/>
      <c r="O93" s="33"/>
      <c r="P93" s="33"/>
      <c r="Q93" s="33"/>
      <c r="R93" s="33"/>
      <c r="S93" s="33"/>
      <c r="T93" s="33"/>
      <c r="U93" s="33"/>
      <c r="V93" s="33"/>
      <c r="W93" s="33"/>
      <c r="X93" s="33"/>
      <c r="Y93" s="33"/>
      <c r="Z93" s="33"/>
      <c r="AA93" s="33"/>
      <c r="AB93" s="33"/>
      <c r="AC93" s="33"/>
      <c r="AD93" s="33"/>
      <c r="AE93" s="33"/>
      <c r="AF93" s="33"/>
      <c r="AG93" s="33"/>
      <c r="AH93" s="33"/>
      <c r="AI93" s="34"/>
      <c r="AJ93" s="10"/>
      <c r="AN93" s="13"/>
      <c r="AT93" s="9"/>
      <c r="AW93" s="221"/>
      <c r="AX93" s="222"/>
      <c r="AY93" s="222"/>
      <c r="AZ93" s="222"/>
      <c r="BA93" s="222"/>
      <c r="BB93" s="222"/>
      <c r="BC93" s="222"/>
      <c r="BD93" s="222"/>
      <c r="BE93" s="223"/>
    </row>
    <row r="94" spans="1:59" ht="13.5" customHeight="1">
      <c r="A94" s="9"/>
      <c r="B94" s="609"/>
      <c r="H94" s="621"/>
      <c r="I94" s="652" t="s">
        <v>125</v>
      </c>
      <c r="J94" s="885" t="s">
        <v>734</v>
      </c>
      <c r="K94" s="885"/>
      <c r="L94" s="885"/>
      <c r="M94" s="885"/>
      <c r="N94" s="885"/>
      <c r="O94" s="885"/>
      <c r="P94" s="885"/>
      <c r="Q94" s="885"/>
      <c r="R94" s="885"/>
      <c r="S94" s="885"/>
      <c r="T94" s="885"/>
      <c r="U94" s="885"/>
      <c r="V94" s="885"/>
      <c r="W94" s="885"/>
      <c r="X94" s="885"/>
      <c r="Y94" s="885"/>
      <c r="Z94" s="885"/>
      <c r="AA94" s="885"/>
      <c r="AB94" s="885"/>
      <c r="AC94" s="885"/>
      <c r="AD94" s="885"/>
      <c r="AE94" s="885"/>
      <c r="AF94" s="885"/>
      <c r="AG94" s="885"/>
      <c r="AH94" s="885"/>
      <c r="AI94" s="886"/>
      <c r="AJ94" s="909" t="s">
        <v>2</v>
      </c>
      <c r="AK94" s="1306"/>
      <c r="AL94" s="1306"/>
      <c r="AM94" s="1307"/>
      <c r="AN94" s="13"/>
      <c r="AT94" s="9"/>
      <c r="AW94" s="10"/>
      <c r="AX94" s="11"/>
      <c r="AY94" s="11"/>
      <c r="AZ94" s="3"/>
      <c r="BA94" s="3"/>
      <c r="BB94" s="3"/>
      <c r="BC94" s="3"/>
      <c r="BD94" s="3"/>
      <c r="BE94" s="509"/>
      <c r="BF94" s="477"/>
      <c r="BG94" s="477"/>
    </row>
    <row r="95" spans="1:59" ht="13.5" customHeight="1">
      <c r="A95" s="9"/>
      <c r="B95" s="609"/>
      <c r="H95" s="621"/>
      <c r="I95" s="647"/>
      <c r="J95" s="883"/>
      <c r="K95" s="883"/>
      <c r="L95" s="883"/>
      <c r="M95" s="883"/>
      <c r="N95" s="883"/>
      <c r="O95" s="883"/>
      <c r="P95" s="883"/>
      <c r="Q95" s="883"/>
      <c r="R95" s="883"/>
      <c r="S95" s="883"/>
      <c r="T95" s="883"/>
      <c r="U95" s="883"/>
      <c r="V95" s="883"/>
      <c r="W95" s="883"/>
      <c r="X95" s="883"/>
      <c r="Y95" s="883"/>
      <c r="Z95" s="883"/>
      <c r="AA95" s="883"/>
      <c r="AB95" s="883"/>
      <c r="AC95" s="883"/>
      <c r="AD95" s="883"/>
      <c r="AE95" s="883"/>
      <c r="AF95" s="883"/>
      <c r="AG95" s="883"/>
      <c r="AH95" s="883"/>
      <c r="AI95" s="884"/>
      <c r="AJ95" s="10"/>
      <c r="AN95" s="13"/>
      <c r="AT95" s="9"/>
      <c r="AW95" s="10"/>
      <c r="AX95" s="11"/>
      <c r="AY95" s="11"/>
      <c r="AZ95" s="3"/>
      <c r="BA95" s="3"/>
      <c r="BB95" s="3"/>
      <c r="BC95" s="3"/>
      <c r="BD95" s="3"/>
      <c r="BE95" s="509"/>
      <c r="BF95" s="477"/>
      <c r="BG95" s="477"/>
    </row>
    <row r="96" spans="1:59" ht="13.5" customHeight="1">
      <c r="A96" s="9"/>
      <c r="B96" s="609"/>
      <c r="H96" s="621"/>
      <c r="I96" s="646"/>
      <c r="J96" s="1065"/>
      <c r="K96" s="1065"/>
      <c r="L96" s="1065"/>
      <c r="M96" s="1065"/>
      <c r="N96" s="1065"/>
      <c r="O96" s="1065"/>
      <c r="P96" s="1065"/>
      <c r="Q96" s="1065"/>
      <c r="R96" s="1065"/>
      <c r="S96" s="1065"/>
      <c r="T96" s="1065"/>
      <c r="U96" s="1065"/>
      <c r="V96" s="1065"/>
      <c r="W96" s="1065"/>
      <c r="X96" s="1065"/>
      <c r="Y96" s="1065"/>
      <c r="Z96" s="1065"/>
      <c r="AA96" s="1065"/>
      <c r="AB96" s="1065"/>
      <c r="AC96" s="1065"/>
      <c r="AD96" s="1065"/>
      <c r="AE96" s="1065"/>
      <c r="AF96" s="1065"/>
      <c r="AG96" s="1065"/>
      <c r="AH96" s="1065"/>
      <c r="AI96" s="1066"/>
      <c r="AJ96" s="10"/>
      <c r="AN96" s="13"/>
      <c r="AT96" s="9"/>
      <c r="AW96" s="10"/>
      <c r="AX96" s="11"/>
      <c r="AY96" s="11"/>
      <c r="AZ96" s="3"/>
      <c r="BA96" s="3"/>
      <c r="BB96" s="3"/>
      <c r="BC96" s="3"/>
      <c r="BD96" s="3"/>
      <c r="BE96" s="509"/>
      <c r="BF96" s="477"/>
      <c r="BG96" s="477"/>
    </row>
    <row r="97" spans="1:62" ht="13.5" customHeight="1">
      <c r="A97" s="9"/>
      <c r="B97" s="609"/>
      <c r="H97" s="621"/>
      <c r="I97" s="641" t="s">
        <v>1152</v>
      </c>
      <c r="J97" s="896" t="s">
        <v>881</v>
      </c>
      <c r="K97" s="896"/>
      <c r="L97" s="896"/>
      <c r="M97" s="896"/>
      <c r="N97" s="896"/>
      <c r="O97" s="896"/>
      <c r="P97" s="896"/>
      <c r="Q97" s="896"/>
      <c r="R97" s="896"/>
      <c r="S97" s="896"/>
      <c r="T97" s="896"/>
      <c r="U97" s="896"/>
      <c r="V97" s="896"/>
      <c r="W97" s="896"/>
      <c r="X97" s="896"/>
      <c r="Y97" s="896"/>
      <c r="Z97" s="896"/>
      <c r="AA97" s="896"/>
      <c r="AB97" s="896"/>
      <c r="AC97" s="896"/>
      <c r="AD97" s="896"/>
      <c r="AE97" s="896"/>
      <c r="AF97" s="896"/>
      <c r="AG97" s="896"/>
      <c r="AH97" s="896"/>
      <c r="AI97" s="897"/>
      <c r="AJ97" s="1305" t="s">
        <v>2</v>
      </c>
      <c r="AK97" s="904"/>
      <c r="AL97" s="904"/>
      <c r="AM97" s="1283"/>
      <c r="AN97" s="10"/>
      <c r="AT97" s="9"/>
      <c r="AW97" s="10"/>
      <c r="AX97" s="11"/>
      <c r="AY97" s="11"/>
      <c r="AZ97" s="3"/>
      <c r="BA97" s="3"/>
      <c r="BB97" s="3"/>
      <c r="BC97" s="3"/>
      <c r="BD97" s="3"/>
      <c r="BE97" s="509"/>
      <c r="BF97" s="477"/>
      <c r="BG97" s="477"/>
    </row>
    <row r="98" spans="1:62" ht="13.5" customHeight="1">
      <c r="A98" s="9"/>
      <c r="B98" s="609"/>
      <c r="H98" s="621"/>
      <c r="I98" s="632"/>
      <c r="J98" s="898"/>
      <c r="K98" s="898"/>
      <c r="L98" s="898"/>
      <c r="M98" s="898"/>
      <c r="N98" s="898"/>
      <c r="O98" s="898"/>
      <c r="P98" s="898"/>
      <c r="Q98" s="898"/>
      <c r="R98" s="898"/>
      <c r="S98" s="898"/>
      <c r="T98" s="898"/>
      <c r="U98" s="898"/>
      <c r="V98" s="898"/>
      <c r="W98" s="898"/>
      <c r="X98" s="898"/>
      <c r="Y98" s="898"/>
      <c r="Z98" s="898"/>
      <c r="AA98" s="898"/>
      <c r="AB98" s="898"/>
      <c r="AC98" s="898"/>
      <c r="AD98" s="898"/>
      <c r="AE98" s="898"/>
      <c r="AF98" s="898"/>
      <c r="AG98" s="898"/>
      <c r="AH98" s="898"/>
      <c r="AI98" s="899"/>
      <c r="AJ98" s="26"/>
      <c r="AK98" s="258"/>
      <c r="AL98" s="258"/>
      <c r="AM98" s="259"/>
      <c r="AN98" s="13"/>
      <c r="AT98" s="9"/>
      <c r="AW98" s="10"/>
      <c r="AX98" s="11"/>
      <c r="AY98" s="11"/>
      <c r="AZ98" s="3"/>
      <c r="BA98" s="3"/>
      <c r="BB98" s="3"/>
      <c r="BC98" s="3"/>
      <c r="BD98" s="3"/>
      <c r="BE98" s="509"/>
      <c r="BF98" s="477"/>
      <c r="BG98" s="477"/>
    </row>
    <row r="99" spans="1:62" ht="13.5" customHeight="1">
      <c r="A99" s="9"/>
      <c r="B99" s="609"/>
      <c r="H99" s="621"/>
      <c r="I99" s="631" t="s">
        <v>1153</v>
      </c>
      <c r="J99" s="896" t="s">
        <v>981</v>
      </c>
      <c r="K99" s="896"/>
      <c r="L99" s="896"/>
      <c r="M99" s="896"/>
      <c r="N99" s="896"/>
      <c r="O99" s="896"/>
      <c r="P99" s="896"/>
      <c r="Q99" s="896"/>
      <c r="R99" s="896"/>
      <c r="S99" s="896"/>
      <c r="T99" s="896"/>
      <c r="U99" s="896"/>
      <c r="V99" s="896"/>
      <c r="W99" s="896"/>
      <c r="X99" s="896"/>
      <c r="Y99" s="896"/>
      <c r="Z99" s="896"/>
      <c r="AA99" s="896"/>
      <c r="AB99" s="896"/>
      <c r="AC99" s="896"/>
      <c r="AD99" s="896"/>
      <c r="AE99" s="896"/>
      <c r="AF99" s="896"/>
      <c r="AG99" s="896"/>
      <c r="AH99" s="896"/>
      <c r="AI99" s="897"/>
      <c r="AJ99" s="1305" t="s">
        <v>2</v>
      </c>
      <c r="AK99" s="904"/>
      <c r="AL99" s="904"/>
      <c r="AM99" s="1283"/>
      <c r="AN99" s="10"/>
      <c r="AT99" s="9"/>
      <c r="AW99" s="10"/>
      <c r="AX99" s="11"/>
      <c r="AY99" s="11"/>
      <c r="AZ99" s="3"/>
      <c r="BA99" s="3"/>
      <c r="BB99" s="3"/>
      <c r="BC99" s="3"/>
      <c r="BD99" s="3"/>
      <c r="BE99" s="509"/>
      <c r="BF99" s="477"/>
      <c r="BG99" s="477"/>
    </row>
    <row r="100" spans="1:62" ht="13.5" customHeight="1">
      <c r="A100" s="9"/>
      <c r="B100" s="609"/>
      <c r="H100" s="621"/>
      <c r="I100" s="632"/>
      <c r="J100" s="907"/>
      <c r="K100" s="907"/>
      <c r="L100" s="907"/>
      <c r="M100" s="907"/>
      <c r="N100" s="907"/>
      <c r="O100" s="907"/>
      <c r="P100" s="907"/>
      <c r="Q100" s="907"/>
      <c r="R100" s="907"/>
      <c r="S100" s="907"/>
      <c r="T100" s="907"/>
      <c r="U100" s="907"/>
      <c r="V100" s="907"/>
      <c r="W100" s="907"/>
      <c r="X100" s="907"/>
      <c r="Y100" s="907"/>
      <c r="Z100" s="907"/>
      <c r="AA100" s="907"/>
      <c r="AB100" s="907"/>
      <c r="AC100" s="907"/>
      <c r="AD100" s="907"/>
      <c r="AE100" s="907"/>
      <c r="AF100" s="907"/>
      <c r="AG100" s="907"/>
      <c r="AH100" s="907"/>
      <c r="AI100" s="908"/>
      <c r="AJ100" s="26"/>
      <c r="AK100" s="258"/>
      <c r="AL100" s="258"/>
      <c r="AM100" s="259"/>
      <c r="AN100" s="10"/>
      <c r="AT100" s="9"/>
      <c r="AW100" s="10"/>
      <c r="AX100" s="11"/>
      <c r="AY100" s="11"/>
      <c r="AZ100" s="3"/>
      <c r="BA100" s="3"/>
      <c r="BB100" s="3"/>
      <c r="BC100" s="3"/>
      <c r="BD100" s="3"/>
      <c r="BE100" s="509"/>
      <c r="BF100" s="477"/>
      <c r="BG100" s="477"/>
    </row>
    <row r="101" spans="1:62" ht="13.5" customHeight="1">
      <c r="A101" s="9"/>
      <c r="B101" s="609"/>
      <c r="H101" s="621"/>
      <c r="I101" s="632"/>
      <c r="J101" s="907"/>
      <c r="K101" s="907"/>
      <c r="L101" s="907"/>
      <c r="M101" s="907"/>
      <c r="N101" s="907"/>
      <c r="O101" s="907"/>
      <c r="P101" s="907"/>
      <c r="Q101" s="907"/>
      <c r="R101" s="907"/>
      <c r="S101" s="907"/>
      <c r="T101" s="907"/>
      <c r="U101" s="907"/>
      <c r="V101" s="907"/>
      <c r="W101" s="907"/>
      <c r="X101" s="907"/>
      <c r="Y101" s="907"/>
      <c r="Z101" s="907"/>
      <c r="AA101" s="907"/>
      <c r="AB101" s="907"/>
      <c r="AC101" s="907"/>
      <c r="AD101" s="907"/>
      <c r="AE101" s="907"/>
      <c r="AF101" s="907"/>
      <c r="AG101" s="907"/>
      <c r="AH101" s="907"/>
      <c r="AI101" s="908"/>
      <c r="AJ101" s="26"/>
      <c r="AK101" s="258"/>
      <c r="AL101" s="258"/>
      <c r="AM101" s="259"/>
      <c r="AN101" s="10"/>
      <c r="AT101" s="9"/>
      <c r="AW101" s="10"/>
      <c r="AX101" s="11"/>
      <c r="AY101" s="11"/>
      <c r="AZ101" s="3"/>
      <c r="BA101" s="3"/>
      <c r="BB101" s="3"/>
      <c r="BC101" s="3"/>
      <c r="BD101" s="3"/>
      <c r="BE101" s="509"/>
      <c r="BF101" s="477"/>
      <c r="BG101" s="477"/>
    </row>
    <row r="102" spans="1:62" ht="13.5" customHeight="1">
      <c r="A102" s="9"/>
      <c r="B102" s="609"/>
      <c r="H102" s="621"/>
      <c r="I102" s="632"/>
      <c r="J102" s="907"/>
      <c r="K102" s="907"/>
      <c r="L102" s="907"/>
      <c r="M102" s="907"/>
      <c r="N102" s="907"/>
      <c r="O102" s="907"/>
      <c r="P102" s="907"/>
      <c r="Q102" s="907"/>
      <c r="R102" s="907"/>
      <c r="S102" s="907"/>
      <c r="T102" s="907"/>
      <c r="U102" s="907"/>
      <c r="V102" s="907"/>
      <c r="W102" s="907"/>
      <c r="X102" s="907"/>
      <c r="Y102" s="907"/>
      <c r="Z102" s="907"/>
      <c r="AA102" s="907"/>
      <c r="AB102" s="907"/>
      <c r="AC102" s="907"/>
      <c r="AD102" s="907"/>
      <c r="AE102" s="907"/>
      <c r="AF102" s="907"/>
      <c r="AG102" s="907"/>
      <c r="AH102" s="907"/>
      <c r="AI102" s="908"/>
      <c r="AJ102" s="26"/>
      <c r="AK102" s="258"/>
      <c r="AL102" s="258"/>
      <c r="AM102" s="259"/>
      <c r="AN102" s="10"/>
      <c r="AT102" s="9"/>
      <c r="AW102" s="10"/>
      <c r="AX102" s="11"/>
      <c r="AY102" s="11"/>
      <c r="AZ102" s="3"/>
      <c r="BA102" s="3"/>
      <c r="BB102" s="3"/>
      <c r="BC102" s="3"/>
      <c r="BD102" s="3"/>
      <c r="BE102" s="509"/>
      <c r="BF102" s="477"/>
      <c r="BG102" s="477"/>
    </row>
    <row r="103" spans="1:62" ht="13.5" customHeight="1">
      <c r="A103" s="9"/>
      <c r="B103" s="609"/>
      <c r="H103" s="621"/>
      <c r="I103" s="632"/>
      <c r="J103" s="907"/>
      <c r="K103" s="907"/>
      <c r="L103" s="907"/>
      <c r="M103" s="907"/>
      <c r="N103" s="907"/>
      <c r="O103" s="907"/>
      <c r="P103" s="907"/>
      <c r="Q103" s="907"/>
      <c r="R103" s="907"/>
      <c r="S103" s="907"/>
      <c r="T103" s="907"/>
      <c r="U103" s="907"/>
      <c r="V103" s="907"/>
      <c r="W103" s="907"/>
      <c r="X103" s="907"/>
      <c r="Y103" s="907"/>
      <c r="Z103" s="907"/>
      <c r="AA103" s="907"/>
      <c r="AB103" s="907"/>
      <c r="AC103" s="907"/>
      <c r="AD103" s="907"/>
      <c r="AE103" s="907"/>
      <c r="AF103" s="907"/>
      <c r="AG103" s="907"/>
      <c r="AH103" s="907"/>
      <c r="AI103" s="908"/>
      <c r="AJ103" s="26"/>
      <c r="AK103" s="258"/>
      <c r="AL103" s="258"/>
      <c r="AM103" s="259"/>
      <c r="AN103" s="10"/>
      <c r="AT103" s="9"/>
      <c r="AW103" s="10"/>
      <c r="AX103" s="11"/>
      <c r="AY103" s="11"/>
      <c r="AZ103" s="3"/>
      <c r="BA103" s="3"/>
      <c r="BB103" s="3"/>
      <c r="BC103" s="3"/>
      <c r="BD103" s="3"/>
      <c r="BE103" s="509"/>
      <c r="BF103" s="477"/>
      <c r="BG103" s="477"/>
    </row>
    <row r="104" spans="1:62" ht="13.5" customHeight="1">
      <c r="A104" s="9"/>
      <c r="B104" s="609"/>
      <c r="H104" s="621"/>
      <c r="I104" s="628" t="s">
        <v>1154</v>
      </c>
      <c r="J104" s="896" t="s">
        <v>1162</v>
      </c>
      <c r="K104" s="896"/>
      <c r="L104" s="896"/>
      <c r="M104" s="896"/>
      <c r="N104" s="896"/>
      <c r="O104" s="896"/>
      <c r="P104" s="896"/>
      <c r="Q104" s="896"/>
      <c r="R104" s="896"/>
      <c r="S104" s="896"/>
      <c r="T104" s="896"/>
      <c r="U104" s="896"/>
      <c r="V104" s="896"/>
      <c r="W104" s="896"/>
      <c r="X104" s="896"/>
      <c r="Y104" s="896"/>
      <c r="Z104" s="896"/>
      <c r="AA104" s="896"/>
      <c r="AB104" s="896"/>
      <c r="AC104" s="896"/>
      <c r="AD104" s="896"/>
      <c r="AE104" s="896"/>
      <c r="AF104" s="896"/>
      <c r="AG104" s="896"/>
      <c r="AH104" s="896"/>
      <c r="AI104" s="897"/>
      <c r="AJ104" s="1305" t="s">
        <v>2</v>
      </c>
      <c r="AK104" s="904"/>
      <c r="AL104" s="904"/>
      <c r="AM104" s="1283"/>
      <c r="AN104" s="10"/>
      <c r="AT104" s="1308"/>
      <c r="AU104" s="1309"/>
      <c r="AV104" s="1070"/>
      <c r="AW104" s="10"/>
      <c r="AX104" s="3"/>
      <c r="AY104" s="3"/>
      <c r="AZ104" s="3"/>
      <c r="BA104" s="3"/>
      <c r="BB104" s="3"/>
      <c r="BC104" s="3"/>
      <c r="BD104" s="3"/>
      <c r="BE104" s="555"/>
      <c r="BF104" s="289"/>
      <c r="BG104" s="289"/>
      <c r="BH104" s="289"/>
      <c r="BI104" s="289"/>
      <c r="BJ104" s="289"/>
    </row>
    <row r="105" spans="1:62" ht="13.5" customHeight="1">
      <c r="A105" s="9"/>
      <c r="B105" s="609"/>
      <c r="H105" s="621"/>
      <c r="I105" s="632"/>
      <c r="J105" s="907"/>
      <c r="K105" s="907"/>
      <c r="L105" s="907"/>
      <c r="M105" s="907"/>
      <c r="N105" s="907"/>
      <c r="O105" s="907"/>
      <c r="P105" s="907"/>
      <c r="Q105" s="907"/>
      <c r="R105" s="907"/>
      <c r="S105" s="907"/>
      <c r="T105" s="907"/>
      <c r="U105" s="907"/>
      <c r="V105" s="907"/>
      <c r="W105" s="907"/>
      <c r="X105" s="907"/>
      <c r="Y105" s="907"/>
      <c r="Z105" s="907"/>
      <c r="AA105" s="907"/>
      <c r="AB105" s="907"/>
      <c r="AC105" s="907"/>
      <c r="AD105" s="907"/>
      <c r="AE105" s="907"/>
      <c r="AF105" s="907"/>
      <c r="AG105" s="907"/>
      <c r="AH105" s="907"/>
      <c r="AI105" s="908"/>
      <c r="AJ105" s="10"/>
      <c r="AM105" s="12"/>
      <c r="AN105" s="13"/>
      <c r="AT105" s="9"/>
      <c r="AW105" s="10"/>
      <c r="AX105" s="3"/>
      <c r="AY105" s="3"/>
      <c r="AZ105" s="3"/>
      <c r="BA105" s="3"/>
      <c r="BB105" s="3"/>
      <c r="BC105" s="3"/>
      <c r="BD105" s="3"/>
      <c r="BE105" s="374"/>
      <c r="BF105" s="289"/>
      <c r="BG105" s="289"/>
      <c r="BH105" s="289"/>
      <c r="BI105" s="289"/>
      <c r="BJ105" s="289"/>
    </row>
    <row r="106" spans="1:62" ht="13.5" customHeight="1">
      <c r="A106" s="9"/>
      <c r="B106" s="609"/>
      <c r="H106" s="621"/>
      <c r="I106" s="632"/>
      <c r="J106" s="907"/>
      <c r="K106" s="907"/>
      <c r="L106" s="907"/>
      <c r="M106" s="907"/>
      <c r="N106" s="907"/>
      <c r="O106" s="907"/>
      <c r="P106" s="907"/>
      <c r="Q106" s="907"/>
      <c r="R106" s="907"/>
      <c r="S106" s="907"/>
      <c r="T106" s="907"/>
      <c r="U106" s="907"/>
      <c r="V106" s="907"/>
      <c r="W106" s="907"/>
      <c r="X106" s="907"/>
      <c r="Y106" s="907"/>
      <c r="Z106" s="907"/>
      <c r="AA106" s="907"/>
      <c r="AB106" s="907"/>
      <c r="AC106" s="907"/>
      <c r="AD106" s="907"/>
      <c r="AE106" s="907"/>
      <c r="AF106" s="907"/>
      <c r="AG106" s="907"/>
      <c r="AH106" s="907"/>
      <c r="AI106" s="908"/>
      <c r="AJ106" s="10"/>
      <c r="AM106" s="12"/>
      <c r="AN106" s="13"/>
      <c r="AT106" s="9"/>
      <c r="AW106" s="10"/>
      <c r="AX106" s="3"/>
      <c r="AY106" s="3"/>
      <c r="AZ106" s="3"/>
      <c r="BA106" s="3"/>
      <c r="BB106" s="3"/>
      <c r="BC106" s="3"/>
      <c r="BD106" s="3"/>
      <c r="BE106" s="374"/>
      <c r="BF106" s="289"/>
      <c r="BG106" s="289"/>
      <c r="BH106" s="289"/>
      <c r="BI106" s="289"/>
      <c r="BJ106" s="289"/>
    </row>
    <row r="107" spans="1:62" ht="13.5" customHeight="1">
      <c r="A107" s="9"/>
      <c r="B107" s="609"/>
      <c r="H107" s="621"/>
      <c r="I107" s="631" t="s">
        <v>1155</v>
      </c>
      <c r="J107" s="885" t="s">
        <v>1015</v>
      </c>
      <c r="K107" s="885"/>
      <c r="L107" s="885"/>
      <c r="M107" s="885"/>
      <c r="N107" s="885"/>
      <c r="O107" s="885"/>
      <c r="P107" s="885"/>
      <c r="Q107" s="885"/>
      <c r="R107" s="885"/>
      <c r="S107" s="885"/>
      <c r="T107" s="885"/>
      <c r="U107" s="885"/>
      <c r="V107" s="885"/>
      <c r="W107" s="885"/>
      <c r="X107" s="885"/>
      <c r="Y107" s="885"/>
      <c r="Z107" s="885"/>
      <c r="AA107" s="885"/>
      <c r="AB107" s="885"/>
      <c r="AC107" s="885"/>
      <c r="AD107" s="885"/>
      <c r="AE107" s="885"/>
      <c r="AF107" s="885"/>
      <c r="AG107" s="885"/>
      <c r="AH107" s="885"/>
      <c r="AI107" s="886"/>
      <c r="AJ107" s="1305" t="s">
        <v>2</v>
      </c>
      <c r="AK107" s="904"/>
      <c r="AL107" s="904"/>
      <c r="AM107" s="1283"/>
      <c r="AN107" s="10"/>
      <c r="AT107" s="9"/>
      <c r="AW107" s="10"/>
      <c r="AX107" s="11"/>
      <c r="AY107" s="11"/>
      <c r="AZ107" s="3"/>
      <c r="BA107" s="3"/>
      <c r="BB107" s="3"/>
      <c r="BC107" s="3"/>
      <c r="BD107" s="3"/>
      <c r="BE107" s="509"/>
      <c r="BF107" s="477"/>
      <c r="BG107" s="477"/>
    </row>
    <row r="108" spans="1:62" ht="13.5" customHeight="1">
      <c r="A108" s="9"/>
      <c r="B108" s="609"/>
      <c r="H108" s="621"/>
      <c r="I108" s="651"/>
      <c r="J108" s="1065"/>
      <c r="K108" s="1065"/>
      <c r="L108" s="1065"/>
      <c r="M108" s="1065"/>
      <c r="N108" s="1065"/>
      <c r="O108" s="1065"/>
      <c r="P108" s="1065"/>
      <c r="Q108" s="1065"/>
      <c r="R108" s="1065"/>
      <c r="S108" s="1065"/>
      <c r="T108" s="1065"/>
      <c r="U108" s="1065"/>
      <c r="V108" s="1065"/>
      <c r="W108" s="1065"/>
      <c r="X108" s="1065"/>
      <c r="Y108" s="1065"/>
      <c r="Z108" s="1065"/>
      <c r="AA108" s="1065"/>
      <c r="AB108" s="1065"/>
      <c r="AC108" s="1065"/>
      <c r="AD108" s="1065"/>
      <c r="AE108" s="1065"/>
      <c r="AF108" s="1065"/>
      <c r="AG108" s="1065"/>
      <c r="AH108" s="1065"/>
      <c r="AI108" s="1066"/>
      <c r="AJ108" s="15"/>
      <c r="AK108" s="14"/>
      <c r="AL108" s="14"/>
      <c r="AM108" s="16"/>
      <c r="AN108" s="13"/>
      <c r="AT108" s="9"/>
      <c r="AW108" s="10"/>
      <c r="AX108" s="11"/>
      <c r="AY108" s="11"/>
      <c r="AZ108" s="3"/>
      <c r="BA108" s="3"/>
      <c r="BB108" s="3"/>
      <c r="BC108" s="3"/>
      <c r="BD108" s="3"/>
      <c r="BE108" s="509"/>
      <c r="BF108" s="477"/>
      <c r="BG108" s="477"/>
    </row>
    <row r="109" spans="1:62" ht="13.5" customHeight="1">
      <c r="A109" s="9"/>
      <c r="B109" s="609"/>
      <c r="H109" s="621"/>
      <c r="I109" s="631" t="s">
        <v>1156</v>
      </c>
      <c r="J109" s="896" t="s">
        <v>1163</v>
      </c>
      <c r="K109" s="896"/>
      <c r="L109" s="896"/>
      <c r="M109" s="896"/>
      <c r="N109" s="896"/>
      <c r="O109" s="896"/>
      <c r="P109" s="896"/>
      <c r="Q109" s="896"/>
      <c r="R109" s="896"/>
      <c r="S109" s="896"/>
      <c r="T109" s="896"/>
      <c r="U109" s="896"/>
      <c r="V109" s="896"/>
      <c r="W109" s="896"/>
      <c r="X109" s="896"/>
      <c r="Y109" s="896"/>
      <c r="Z109" s="896"/>
      <c r="AA109" s="896"/>
      <c r="AB109" s="896"/>
      <c r="AC109" s="896"/>
      <c r="AD109" s="896"/>
      <c r="AE109" s="896"/>
      <c r="AF109" s="896"/>
      <c r="AG109" s="896"/>
      <c r="AH109" s="896"/>
      <c r="AI109" s="897"/>
      <c r="AJ109" s="1305" t="s">
        <v>2</v>
      </c>
      <c r="AK109" s="904"/>
      <c r="AL109" s="904"/>
      <c r="AM109" s="1283"/>
      <c r="AN109" s="13"/>
      <c r="AT109" s="9"/>
      <c r="AW109" s="10"/>
      <c r="AX109" s="11"/>
      <c r="AY109" s="11"/>
      <c r="AZ109" s="3"/>
      <c r="BA109" s="3"/>
      <c r="BB109" s="3"/>
      <c r="BC109" s="3"/>
      <c r="BD109" s="3"/>
      <c r="BE109" s="509"/>
      <c r="BF109" s="477"/>
      <c r="BG109" s="477"/>
    </row>
    <row r="110" spans="1:62" ht="13.5" customHeight="1">
      <c r="A110" s="9"/>
      <c r="B110" s="609"/>
      <c r="H110" s="621"/>
      <c r="I110" s="632"/>
      <c r="J110" s="898"/>
      <c r="K110" s="898"/>
      <c r="L110" s="898"/>
      <c r="M110" s="898"/>
      <c r="N110" s="898"/>
      <c r="O110" s="898"/>
      <c r="P110" s="898"/>
      <c r="Q110" s="898"/>
      <c r="R110" s="898"/>
      <c r="S110" s="898"/>
      <c r="T110" s="898"/>
      <c r="U110" s="898"/>
      <c r="V110" s="898"/>
      <c r="W110" s="898"/>
      <c r="X110" s="898"/>
      <c r="Y110" s="898"/>
      <c r="Z110" s="898"/>
      <c r="AA110" s="898"/>
      <c r="AB110" s="898"/>
      <c r="AC110" s="898"/>
      <c r="AD110" s="898"/>
      <c r="AE110" s="898"/>
      <c r="AF110" s="898"/>
      <c r="AG110" s="898"/>
      <c r="AH110" s="898"/>
      <c r="AI110" s="899"/>
      <c r="AJ110" s="10"/>
      <c r="AN110" s="13"/>
      <c r="AT110" s="9"/>
      <c r="AW110" s="10"/>
      <c r="AX110" s="11"/>
      <c r="AY110" s="11"/>
      <c r="AZ110" s="3"/>
      <c r="BA110" s="3"/>
      <c r="BB110" s="3"/>
      <c r="BC110" s="3"/>
      <c r="BD110" s="3"/>
      <c r="BE110" s="509"/>
      <c r="BF110" s="477"/>
      <c r="BG110" s="477"/>
    </row>
    <row r="111" spans="1:62" ht="13.5" customHeight="1">
      <c r="A111" s="9"/>
      <c r="B111" s="609"/>
      <c r="H111" s="621"/>
      <c r="I111" s="631" t="s">
        <v>1157</v>
      </c>
      <c r="J111" s="896" t="s">
        <v>1016</v>
      </c>
      <c r="K111" s="896"/>
      <c r="L111" s="896"/>
      <c r="M111" s="896"/>
      <c r="N111" s="896"/>
      <c r="O111" s="896"/>
      <c r="P111" s="896"/>
      <c r="Q111" s="896"/>
      <c r="R111" s="896"/>
      <c r="S111" s="896"/>
      <c r="T111" s="896"/>
      <c r="U111" s="896"/>
      <c r="V111" s="896"/>
      <c r="W111" s="896"/>
      <c r="X111" s="896"/>
      <c r="Y111" s="896"/>
      <c r="Z111" s="896"/>
      <c r="AA111" s="896"/>
      <c r="AB111" s="896"/>
      <c r="AC111" s="896"/>
      <c r="AD111" s="896"/>
      <c r="AE111" s="896"/>
      <c r="AF111" s="896"/>
      <c r="AG111" s="896"/>
      <c r="AH111" s="896"/>
      <c r="AI111" s="897"/>
      <c r="AJ111" s="1305" t="s">
        <v>2</v>
      </c>
      <c r="AK111" s="904"/>
      <c r="AL111" s="904"/>
      <c r="AM111" s="1283"/>
      <c r="AN111" s="13"/>
      <c r="AT111" s="9"/>
      <c r="AW111" s="10"/>
      <c r="AX111" s="11"/>
      <c r="AY111" s="11"/>
      <c r="AZ111" s="3"/>
      <c r="BA111" s="3"/>
      <c r="BB111" s="3"/>
      <c r="BC111" s="3"/>
      <c r="BD111" s="3"/>
      <c r="BE111" s="509"/>
      <c r="BF111" s="477"/>
      <c r="BG111" s="477"/>
    </row>
    <row r="112" spans="1:62" ht="13.5" customHeight="1">
      <c r="A112" s="9"/>
      <c r="B112" s="609"/>
      <c r="H112" s="621"/>
      <c r="I112" s="632"/>
      <c r="J112" s="907"/>
      <c r="K112" s="907"/>
      <c r="L112" s="907"/>
      <c r="M112" s="907"/>
      <c r="N112" s="907"/>
      <c r="O112" s="907"/>
      <c r="P112" s="907"/>
      <c r="Q112" s="907"/>
      <c r="R112" s="907"/>
      <c r="S112" s="907"/>
      <c r="T112" s="907"/>
      <c r="U112" s="907"/>
      <c r="V112" s="907"/>
      <c r="W112" s="907"/>
      <c r="X112" s="907"/>
      <c r="Y112" s="907"/>
      <c r="Z112" s="907"/>
      <c r="AA112" s="907"/>
      <c r="AB112" s="907"/>
      <c r="AC112" s="907"/>
      <c r="AD112" s="907"/>
      <c r="AE112" s="907"/>
      <c r="AF112" s="907"/>
      <c r="AG112" s="907"/>
      <c r="AH112" s="907"/>
      <c r="AI112" s="908"/>
      <c r="AJ112" s="10"/>
      <c r="AN112" s="13"/>
      <c r="AT112" s="9"/>
      <c r="AW112" s="10"/>
      <c r="AX112" s="11"/>
      <c r="AY112" s="11"/>
      <c r="AZ112" s="3"/>
      <c r="BA112" s="3"/>
      <c r="BB112" s="3"/>
      <c r="BC112" s="3"/>
      <c r="BD112" s="3"/>
      <c r="BE112" s="509"/>
      <c r="BF112" s="477"/>
      <c r="BG112" s="477"/>
    </row>
    <row r="113" spans="1:59" ht="13.5" customHeight="1">
      <c r="A113" s="9"/>
      <c r="B113" s="609"/>
      <c r="H113" s="621"/>
      <c r="I113" s="632"/>
      <c r="J113" s="907"/>
      <c r="K113" s="907"/>
      <c r="L113" s="907"/>
      <c r="M113" s="907"/>
      <c r="N113" s="907"/>
      <c r="O113" s="907"/>
      <c r="P113" s="907"/>
      <c r="Q113" s="907"/>
      <c r="R113" s="907"/>
      <c r="S113" s="907"/>
      <c r="T113" s="907"/>
      <c r="U113" s="907"/>
      <c r="V113" s="907"/>
      <c r="W113" s="907"/>
      <c r="X113" s="907"/>
      <c r="Y113" s="907"/>
      <c r="Z113" s="907"/>
      <c r="AA113" s="907"/>
      <c r="AB113" s="907"/>
      <c r="AC113" s="907"/>
      <c r="AD113" s="907"/>
      <c r="AE113" s="907"/>
      <c r="AF113" s="907"/>
      <c r="AG113" s="907"/>
      <c r="AH113" s="907"/>
      <c r="AI113" s="908"/>
      <c r="AJ113" s="10"/>
      <c r="AN113" s="13"/>
      <c r="AT113" s="9"/>
      <c r="AW113" s="10"/>
      <c r="AX113" s="11"/>
      <c r="AY113" s="11"/>
      <c r="AZ113" s="3"/>
      <c r="BA113" s="3"/>
      <c r="BB113" s="3"/>
      <c r="BC113" s="3"/>
      <c r="BD113" s="3"/>
      <c r="BE113" s="509"/>
      <c r="BF113" s="477"/>
      <c r="BG113" s="477"/>
    </row>
    <row r="114" spans="1:59" ht="13.5" customHeight="1">
      <c r="A114" s="9"/>
      <c r="B114" s="609"/>
      <c r="H114" s="621"/>
      <c r="I114" s="651"/>
      <c r="J114" s="898"/>
      <c r="K114" s="898"/>
      <c r="L114" s="898"/>
      <c r="M114" s="898"/>
      <c r="N114" s="898"/>
      <c r="O114" s="898"/>
      <c r="P114" s="898"/>
      <c r="Q114" s="898"/>
      <c r="R114" s="898"/>
      <c r="S114" s="898"/>
      <c r="T114" s="898"/>
      <c r="U114" s="898"/>
      <c r="V114" s="898"/>
      <c r="W114" s="898"/>
      <c r="X114" s="898"/>
      <c r="Y114" s="898"/>
      <c r="Z114" s="898"/>
      <c r="AA114" s="898"/>
      <c r="AB114" s="898"/>
      <c r="AC114" s="898"/>
      <c r="AD114" s="898"/>
      <c r="AE114" s="898"/>
      <c r="AF114" s="898"/>
      <c r="AG114" s="898"/>
      <c r="AH114" s="898"/>
      <c r="AI114" s="899"/>
      <c r="AJ114" s="10"/>
      <c r="AN114" s="13"/>
      <c r="AT114" s="9"/>
      <c r="AW114" s="10"/>
      <c r="AX114" s="11"/>
      <c r="AY114" s="11"/>
      <c r="AZ114" s="3"/>
      <c r="BA114" s="3"/>
      <c r="BB114" s="3"/>
      <c r="BC114" s="3"/>
      <c r="BD114" s="3"/>
      <c r="BE114" s="509"/>
      <c r="BF114" s="477"/>
      <c r="BG114" s="477"/>
    </row>
    <row r="115" spans="1:59" ht="13.5" customHeight="1">
      <c r="A115" s="9"/>
      <c r="B115" s="609"/>
      <c r="H115" s="621"/>
      <c r="I115" s="631" t="s">
        <v>1158</v>
      </c>
      <c r="J115" s="896" t="s">
        <v>882</v>
      </c>
      <c r="K115" s="896"/>
      <c r="L115" s="896"/>
      <c r="M115" s="896"/>
      <c r="N115" s="896"/>
      <c r="O115" s="896"/>
      <c r="P115" s="896"/>
      <c r="Q115" s="896"/>
      <c r="R115" s="896"/>
      <c r="S115" s="896"/>
      <c r="T115" s="896"/>
      <c r="U115" s="896"/>
      <c r="V115" s="896"/>
      <c r="W115" s="896"/>
      <c r="X115" s="896"/>
      <c r="Y115" s="896"/>
      <c r="Z115" s="896"/>
      <c r="AA115" s="896"/>
      <c r="AB115" s="896"/>
      <c r="AC115" s="896"/>
      <c r="AD115" s="896"/>
      <c r="AE115" s="896"/>
      <c r="AF115" s="896"/>
      <c r="AG115" s="896"/>
      <c r="AH115" s="896"/>
      <c r="AI115" s="897"/>
      <c r="AJ115" s="1305" t="s">
        <v>2</v>
      </c>
      <c r="AK115" s="904"/>
      <c r="AL115" s="904"/>
      <c r="AM115" s="1283"/>
      <c r="AN115" s="13"/>
      <c r="AT115" s="9"/>
      <c r="AW115" s="10"/>
      <c r="AX115" s="11"/>
      <c r="AY115" s="11"/>
      <c r="AZ115" s="3"/>
      <c r="BA115" s="3"/>
      <c r="BB115" s="3"/>
      <c r="BC115" s="3"/>
      <c r="BD115" s="3"/>
      <c r="BE115" s="509"/>
      <c r="BF115" s="477"/>
      <c r="BG115" s="477"/>
    </row>
    <row r="116" spans="1:59" ht="13.5" customHeight="1">
      <c r="A116" s="9"/>
      <c r="B116" s="609"/>
      <c r="H116" s="621"/>
      <c r="I116" s="632"/>
      <c r="J116" s="907"/>
      <c r="K116" s="907"/>
      <c r="L116" s="907"/>
      <c r="M116" s="907"/>
      <c r="N116" s="907"/>
      <c r="O116" s="907"/>
      <c r="P116" s="907"/>
      <c r="Q116" s="907"/>
      <c r="R116" s="907"/>
      <c r="S116" s="907"/>
      <c r="T116" s="907"/>
      <c r="U116" s="907"/>
      <c r="V116" s="907"/>
      <c r="W116" s="907"/>
      <c r="X116" s="907"/>
      <c r="Y116" s="907"/>
      <c r="Z116" s="907"/>
      <c r="AA116" s="907"/>
      <c r="AB116" s="907"/>
      <c r="AC116" s="907"/>
      <c r="AD116" s="907"/>
      <c r="AE116" s="907"/>
      <c r="AF116" s="907"/>
      <c r="AG116" s="907"/>
      <c r="AH116" s="907"/>
      <c r="AI116" s="908"/>
      <c r="AJ116" s="10"/>
      <c r="AN116" s="13"/>
      <c r="AT116" s="9"/>
      <c r="AW116" s="10"/>
      <c r="AX116" s="11"/>
      <c r="AY116" s="11"/>
      <c r="AZ116" s="3"/>
      <c r="BA116" s="3"/>
      <c r="BB116" s="3"/>
      <c r="BC116" s="3"/>
      <c r="BD116" s="3"/>
      <c r="BE116" s="509"/>
      <c r="BF116" s="477"/>
      <c r="BG116" s="477"/>
    </row>
    <row r="117" spans="1:59" ht="13.5" customHeight="1">
      <c r="A117" s="9"/>
      <c r="B117" s="609"/>
      <c r="H117" s="621"/>
      <c r="I117" s="632" t="s">
        <v>419</v>
      </c>
      <c r="J117" s="3" t="s">
        <v>883</v>
      </c>
      <c r="AI117" s="12"/>
      <c r="AJ117" s="10"/>
      <c r="AN117" s="13"/>
      <c r="AT117" s="9"/>
      <c r="AW117" s="10"/>
      <c r="AX117" s="11"/>
      <c r="AY117" s="11"/>
      <c r="AZ117" s="3"/>
      <c r="BA117" s="3"/>
      <c r="BB117" s="3"/>
      <c r="BC117" s="3"/>
      <c r="BD117" s="3"/>
      <c r="BE117" s="509"/>
      <c r="BF117" s="477"/>
      <c r="BG117" s="477"/>
    </row>
    <row r="118" spans="1:59" ht="13.5" customHeight="1">
      <c r="A118" s="9"/>
      <c r="B118" s="609"/>
      <c r="H118" s="621"/>
      <c r="I118" s="651" t="s">
        <v>420</v>
      </c>
      <c r="J118" s="14" t="s">
        <v>884</v>
      </c>
      <c r="K118" s="14"/>
      <c r="L118" s="14"/>
      <c r="M118" s="14"/>
      <c r="N118" s="14"/>
      <c r="O118" s="14"/>
      <c r="P118" s="14"/>
      <c r="Q118" s="14"/>
      <c r="R118" s="14"/>
      <c r="S118" s="14"/>
      <c r="T118" s="14"/>
      <c r="U118" s="14"/>
      <c r="V118" s="14"/>
      <c r="W118" s="14"/>
      <c r="X118" s="14"/>
      <c r="Y118" s="14"/>
      <c r="Z118" s="14"/>
      <c r="AA118" s="14"/>
      <c r="AB118" s="14"/>
      <c r="AC118" s="14"/>
      <c r="AD118" s="14"/>
      <c r="AE118" s="14"/>
      <c r="AF118" s="14"/>
      <c r="AG118" s="14"/>
      <c r="AH118" s="14"/>
      <c r="AI118" s="16"/>
      <c r="AJ118" s="15"/>
      <c r="AK118" s="14"/>
      <c r="AL118" s="14"/>
      <c r="AM118" s="14"/>
      <c r="AN118" s="13"/>
      <c r="AT118" s="9"/>
      <c r="AW118" s="10"/>
      <c r="AX118" s="11"/>
      <c r="AY118" s="11"/>
      <c r="AZ118" s="3"/>
      <c r="BA118" s="3"/>
      <c r="BB118" s="3"/>
      <c r="BC118" s="3"/>
      <c r="BD118" s="3"/>
      <c r="BE118" s="509"/>
      <c r="BF118" s="477"/>
      <c r="BG118" s="477"/>
    </row>
    <row r="119" spans="1:59" ht="13.5" customHeight="1">
      <c r="A119" s="9"/>
      <c r="B119" s="609"/>
      <c r="H119" s="617"/>
      <c r="I119" s="757" t="s">
        <v>428</v>
      </c>
      <c r="J119" s="885" t="s">
        <v>1164</v>
      </c>
      <c r="K119" s="885"/>
      <c r="L119" s="885"/>
      <c r="M119" s="885"/>
      <c r="N119" s="885"/>
      <c r="O119" s="885"/>
      <c r="P119" s="885"/>
      <c r="Q119" s="885"/>
      <c r="R119" s="885"/>
      <c r="S119" s="885"/>
      <c r="T119" s="885"/>
      <c r="U119" s="885"/>
      <c r="V119" s="885"/>
      <c r="W119" s="885"/>
      <c r="X119" s="885"/>
      <c r="Y119" s="885"/>
      <c r="Z119" s="885"/>
      <c r="AA119" s="885"/>
      <c r="AB119" s="885"/>
      <c r="AC119" s="885"/>
      <c r="AD119" s="885"/>
      <c r="AE119" s="885"/>
      <c r="AF119" s="885"/>
      <c r="AG119" s="885"/>
      <c r="AH119" s="885"/>
      <c r="AI119" s="886"/>
      <c r="AJ119" s="1305" t="s">
        <v>2</v>
      </c>
      <c r="AK119" s="904"/>
      <c r="AL119" s="904"/>
      <c r="AM119" s="1283"/>
      <c r="AN119" s="13"/>
      <c r="AT119" s="9"/>
      <c r="AW119" s="10"/>
      <c r="AX119" s="11"/>
      <c r="AY119" s="11"/>
      <c r="AZ119" s="3"/>
      <c r="BA119" s="3"/>
      <c r="BB119" s="3"/>
      <c r="BC119" s="3"/>
      <c r="BD119" s="3"/>
      <c r="BE119" s="509"/>
      <c r="BF119" s="477"/>
      <c r="BG119" s="477"/>
    </row>
    <row r="120" spans="1:59" ht="13.5" customHeight="1">
      <c r="A120" s="633"/>
      <c r="B120" s="609"/>
      <c r="H120" s="621"/>
      <c r="I120" s="632"/>
      <c r="J120" s="883"/>
      <c r="K120" s="883"/>
      <c r="L120" s="883"/>
      <c r="M120" s="883"/>
      <c r="N120" s="883"/>
      <c r="O120" s="883"/>
      <c r="P120" s="883"/>
      <c r="Q120" s="883"/>
      <c r="R120" s="883"/>
      <c r="S120" s="883"/>
      <c r="T120" s="883"/>
      <c r="U120" s="883"/>
      <c r="V120" s="883"/>
      <c r="W120" s="883"/>
      <c r="X120" s="883"/>
      <c r="Y120" s="883"/>
      <c r="Z120" s="883"/>
      <c r="AA120" s="883"/>
      <c r="AB120" s="883"/>
      <c r="AC120" s="883"/>
      <c r="AD120" s="883"/>
      <c r="AE120" s="883"/>
      <c r="AF120" s="883"/>
      <c r="AG120" s="883"/>
      <c r="AH120" s="883"/>
      <c r="AI120" s="884"/>
      <c r="AJ120" s="10"/>
      <c r="AN120" s="24"/>
      <c r="AO120" s="19"/>
      <c r="AP120" s="19"/>
      <c r="AQ120" s="19"/>
      <c r="AR120" s="19"/>
      <c r="AS120" s="19"/>
      <c r="AT120" s="9"/>
      <c r="AW120" s="10"/>
      <c r="AX120" s="11"/>
      <c r="AY120" s="11"/>
      <c r="AZ120" s="3"/>
      <c r="BA120" s="3"/>
      <c r="BB120" s="3"/>
      <c r="BC120" s="3"/>
      <c r="BD120" s="3"/>
      <c r="BE120" s="509"/>
      <c r="BF120" s="477"/>
      <c r="BG120" s="477"/>
    </row>
    <row r="121" spans="1:59" ht="13.5" customHeight="1">
      <c r="A121" s="633"/>
      <c r="B121" s="621"/>
      <c r="C121" s="184"/>
      <c r="D121" s="184"/>
      <c r="E121" s="184"/>
      <c r="F121" s="184"/>
      <c r="G121" s="185"/>
      <c r="H121" s="621"/>
      <c r="I121" s="757" t="s">
        <v>463</v>
      </c>
      <c r="J121" s="580" t="s">
        <v>735</v>
      </c>
      <c r="K121" s="606"/>
      <c r="L121" s="606"/>
      <c r="M121" s="606"/>
      <c r="N121" s="606"/>
      <c r="O121" s="606"/>
      <c r="P121" s="606"/>
      <c r="Q121" s="606"/>
      <c r="R121" s="606"/>
      <c r="S121" s="606"/>
      <c r="T121" s="606"/>
      <c r="U121" s="606"/>
      <c r="V121" s="606"/>
      <c r="W121" s="606"/>
      <c r="X121" s="606"/>
      <c r="Y121" s="606"/>
      <c r="Z121" s="606"/>
      <c r="AA121" s="606"/>
      <c r="AB121" s="606"/>
      <c r="AC121" s="606"/>
      <c r="AD121" s="606"/>
      <c r="AE121" s="606"/>
      <c r="AF121" s="606"/>
      <c r="AG121" s="606"/>
      <c r="AH121" s="606"/>
      <c r="AI121" s="607"/>
      <c r="AJ121" s="909" t="s">
        <v>2</v>
      </c>
      <c r="AK121" s="1306"/>
      <c r="AL121" s="1306"/>
      <c r="AM121" s="1307"/>
      <c r="AN121" s="27"/>
      <c r="AT121" s="9"/>
      <c r="AW121" s="207"/>
      <c r="AX121" s="33"/>
      <c r="AY121" s="33"/>
      <c r="AZ121" s="33"/>
      <c r="BA121" s="33"/>
      <c r="BB121" s="33"/>
      <c r="BC121" s="33"/>
      <c r="BD121" s="33"/>
      <c r="BE121" s="39"/>
      <c r="BF121" s="4"/>
      <c r="BG121" s="4"/>
    </row>
    <row r="122" spans="1:59" ht="13.5" customHeight="1">
      <c r="A122" s="633"/>
      <c r="B122" s="625"/>
      <c r="C122" s="37"/>
      <c r="D122" s="37"/>
      <c r="E122" s="37"/>
      <c r="F122" s="37"/>
      <c r="G122" s="38"/>
      <c r="H122" s="625"/>
      <c r="I122" s="789"/>
      <c r="J122" s="181"/>
      <c r="K122" s="181"/>
      <c r="L122" s="181"/>
      <c r="M122" s="181"/>
      <c r="N122" s="181"/>
      <c r="O122" s="181"/>
      <c r="P122" s="181"/>
      <c r="Q122" s="181"/>
      <c r="R122" s="181"/>
      <c r="S122" s="181"/>
      <c r="T122" s="181"/>
      <c r="U122" s="181"/>
      <c r="V122" s="181"/>
      <c r="W122" s="181"/>
      <c r="X122" s="181"/>
      <c r="Y122" s="181"/>
      <c r="Z122" s="181"/>
      <c r="AA122" s="181"/>
      <c r="AB122" s="181"/>
      <c r="AC122" s="181"/>
      <c r="AD122" s="181"/>
      <c r="AE122" s="181"/>
      <c r="AF122" s="181"/>
      <c r="AG122" s="181"/>
      <c r="AH122" s="181"/>
      <c r="AI122" s="182"/>
      <c r="AJ122" s="20"/>
      <c r="AK122" s="19"/>
      <c r="AL122" s="19"/>
      <c r="AM122" s="23"/>
      <c r="AN122" s="29"/>
      <c r="AO122" s="19"/>
      <c r="AP122" s="19"/>
      <c r="AQ122" s="19"/>
      <c r="AR122" s="19"/>
      <c r="AS122" s="19"/>
      <c r="AT122" s="21"/>
      <c r="AU122" s="19"/>
      <c r="AV122" s="19"/>
      <c r="AW122" s="317"/>
      <c r="AX122" s="35"/>
      <c r="AY122" s="35"/>
      <c r="AZ122" s="35"/>
      <c r="BA122" s="35"/>
      <c r="BB122" s="35"/>
      <c r="BC122" s="35"/>
      <c r="BD122" s="35"/>
      <c r="BE122" s="57"/>
      <c r="BF122" s="4"/>
      <c r="BG122" s="4"/>
    </row>
  </sheetData>
  <mergeCells count="104">
    <mergeCell ref="AT5:AV5"/>
    <mergeCell ref="AW5:BE6"/>
    <mergeCell ref="H6:AI7"/>
    <mergeCell ref="AJ6:AM6"/>
    <mergeCell ref="AT6:AV6"/>
    <mergeCell ref="A3:G3"/>
    <mergeCell ref="H3:AI3"/>
    <mergeCell ref="AJ3:AM3"/>
    <mergeCell ref="AN3:AS3"/>
    <mergeCell ref="AT3:AV3"/>
    <mergeCell ref="AW3:BE3"/>
    <mergeCell ref="I8:AI9"/>
    <mergeCell ref="H10:AH10"/>
    <mergeCell ref="AJ10:AM10"/>
    <mergeCell ref="H12:AI14"/>
    <mergeCell ref="AJ12:AM12"/>
    <mergeCell ref="C15:G16"/>
    <mergeCell ref="H15:AI16"/>
    <mergeCell ref="AJ15:AM15"/>
    <mergeCell ref="AJ4:AM4"/>
    <mergeCell ref="C24:G24"/>
    <mergeCell ref="H24:AI25"/>
    <mergeCell ref="AJ24:AM24"/>
    <mergeCell ref="J27:AI28"/>
    <mergeCell ref="AW33:BE37"/>
    <mergeCell ref="C34:F36"/>
    <mergeCell ref="J34:AI37"/>
    <mergeCell ref="AJ34:AM34"/>
    <mergeCell ref="C17:G19"/>
    <mergeCell ref="H17:AI18"/>
    <mergeCell ref="AJ17:AM17"/>
    <mergeCell ref="I19:AI21"/>
    <mergeCell ref="H22:AI22"/>
    <mergeCell ref="AJ22:AM22"/>
    <mergeCell ref="C47:G49"/>
    <mergeCell ref="I47:AI49"/>
    <mergeCell ref="AJ47:AM47"/>
    <mergeCell ref="AW47:BE48"/>
    <mergeCell ref="C51:G53"/>
    <mergeCell ref="AW51:BE52"/>
    <mergeCell ref="J52:AI54"/>
    <mergeCell ref="AJ52:AM52"/>
    <mergeCell ref="J38:AI42"/>
    <mergeCell ref="AJ38:AM38"/>
    <mergeCell ref="AW38:BE42"/>
    <mergeCell ref="I43:AI46"/>
    <mergeCell ref="AJ43:AM43"/>
    <mergeCell ref="AT43:AV43"/>
    <mergeCell ref="AW43:BE45"/>
    <mergeCell ref="AT44:AV44"/>
    <mergeCell ref="J55:AI58"/>
    <mergeCell ref="AJ55:AM55"/>
    <mergeCell ref="I60:AI60"/>
    <mergeCell ref="AT60:AV60"/>
    <mergeCell ref="AJ61:AM61"/>
    <mergeCell ref="AW61:BE63"/>
    <mergeCell ref="AJ62:AM62"/>
    <mergeCell ref="I63:AI63"/>
    <mergeCell ref="AJ63:AM63"/>
    <mergeCell ref="AJ72:AM72"/>
    <mergeCell ref="AJ74:AM74"/>
    <mergeCell ref="AJ76:AM76"/>
    <mergeCell ref="I78:AI79"/>
    <mergeCell ref="AJ78:AM78"/>
    <mergeCell ref="C80:G80"/>
    <mergeCell ref="I65:AI65"/>
    <mergeCell ref="AJ65:AM65"/>
    <mergeCell ref="I67:AI67"/>
    <mergeCell ref="AJ67:AM67"/>
    <mergeCell ref="C69:G71"/>
    <mergeCell ref="I69:AI71"/>
    <mergeCell ref="C87:G89"/>
    <mergeCell ref="AW87:BE89"/>
    <mergeCell ref="J88:AI89"/>
    <mergeCell ref="AJ88:AM88"/>
    <mergeCell ref="J90:AI92"/>
    <mergeCell ref="AJ90:AM90"/>
    <mergeCell ref="AW80:BE83"/>
    <mergeCell ref="C81:F83"/>
    <mergeCell ref="J81:AI83"/>
    <mergeCell ref="AJ81:AM81"/>
    <mergeCell ref="J84:AI85"/>
    <mergeCell ref="AJ84:AM84"/>
    <mergeCell ref="AW84:BE85"/>
    <mergeCell ref="J94:AI96"/>
    <mergeCell ref="J97:AI98"/>
    <mergeCell ref="AJ97:AM97"/>
    <mergeCell ref="J99:AI103"/>
    <mergeCell ref="AJ99:AM99"/>
    <mergeCell ref="J104:AI106"/>
    <mergeCell ref="J107:AI108"/>
    <mergeCell ref="AJ107:AM107"/>
    <mergeCell ref="AJ109:AM109"/>
    <mergeCell ref="AJ94:AM94"/>
    <mergeCell ref="AJ104:AM104"/>
    <mergeCell ref="J119:AI120"/>
    <mergeCell ref="AJ119:AM119"/>
    <mergeCell ref="AJ121:AM121"/>
    <mergeCell ref="AT104:AV104"/>
    <mergeCell ref="J109:AI110"/>
    <mergeCell ref="J111:AI114"/>
    <mergeCell ref="AJ111:AM111"/>
    <mergeCell ref="J115:AI116"/>
    <mergeCell ref="AJ115:AM115"/>
  </mergeCells>
  <phoneticPr fontId="3"/>
  <dataValidations count="2">
    <dataValidation type="list" allowBlank="1" showInputMessage="1" showErrorMessage="1" sqref="AJ983126:AM983126 KF983126:KI983126 UB983126:UE983126 ADX983126:AEA983126 ANT983126:ANW983126 AXP983126:AXS983126 BHL983126:BHO983126 BRH983126:BRK983126 CBD983126:CBG983126 CKZ983126:CLC983126 CUV983126:CUY983126 DER983126:DEU983126 DON983126:DOQ983126 DYJ983126:DYM983126 EIF983126:EII983126 ESB983126:ESE983126 FBX983126:FCA983126 FLT983126:FLW983126 FVP983126:FVS983126 GFL983126:GFO983126 GPH983126:GPK983126 GZD983126:GZG983126 HIZ983126:HJC983126 HSV983126:HSY983126 ICR983126:ICU983126 IMN983126:IMQ983126 IWJ983126:IWM983126 JGF983126:JGI983126 JQB983126:JQE983126 JZX983126:KAA983126 KJT983126:KJW983126 KTP983126:KTS983126 LDL983126:LDO983126 LNH983126:LNK983126 LXD983126:LXG983126 MGZ983126:MHC983126 MQV983126:MQY983126 NAR983126:NAU983126 NKN983126:NKQ983126 NUJ983126:NUM983126 OEF983126:OEI983126 OOB983126:OOE983126 OXX983126:OYA983126 PHT983126:PHW983126 PRP983126:PRS983126 QBL983126:QBO983126 QLH983126:QLK983126 QVD983126:QVG983126 REZ983126:RFC983126 ROV983126:ROY983126 RYR983126:RYU983126 SIN983126:SIQ983126 SSJ983126:SSM983126 TCF983126:TCI983126 TMB983126:TME983126 TVX983126:TWA983126 UFT983126:UFW983126 UPP983126:UPS983126 UZL983126:UZO983126 VJH983126:VJK983126 VTD983126:VTG983126 WCZ983126:WDC983126 WMV983126:WMY983126 WWR983126:WWU983126 AJ65631:AM65631 KF65631:KI65631 UB65631:UE65631 ADX65631:AEA65631 ANT65631:ANW65631 AXP65631:AXS65631 BHL65631:BHO65631 BRH65631:BRK65631 CBD65631:CBG65631 CKZ65631:CLC65631 CUV65631:CUY65631 DER65631:DEU65631 DON65631:DOQ65631 DYJ65631:DYM65631 EIF65631:EII65631 ESB65631:ESE65631 FBX65631:FCA65631 FLT65631:FLW65631 FVP65631:FVS65631 GFL65631:GFO65631 GPH65631:GPK65631 GZD65631:GZG65631 HIZ65631:HJC65631 HSV65631:HSY65631 ICR65631:ICU65631 IMN65631:IMQ65631 IWJ65631:IWM65631 JGF65631:JGI65631 JQB65631:JQE65631 JZX65631:KAA65631 KJT65631:KJW65631 KTP65631:KTS65631 LDL65631:LDO65631 LNH65631:LNK65631 LXD65631:LXG65631 MGZ65631:MHC65631 MQV65631:MQY65631 NAR65631:NAU65631 NKN65631:NKQ65631 NUJ65631:NUM65631 OEF65631:OEI65631 OOB65631:OOE65631 OXX65631:OYA65631 PHT65631:PHW65631 PRP65631:PRS65631 QBL65631:QBO65631 QLH65631:QLK65631 QVD65631:QVG65631 REZ65631:RFC65631 ROV65631:ROY65631 RYR65631:RYU65631 SIN65631:SIQ65631 SSJ65631:SSM65631 TCF65631:TCI65631 TMB65631:TME65631 TVX65631:TWA65631 UFT65631:UFW65631 UPP65631:UPS65631 UZL65631:UZO65631 VJH65631:VJK65631 VTD65631:VTG65631 WCZ65631:WDC65631 WMV65631:WMY65631 WWR65631:WWU65631 AJ131167:AM131167 KF131167:KI131167 UB131167:UE131167 ADX131167:AEA131167 ANT131167:ANW131167 AXP131167:AXS131167 BHL131167:BHO131167 BRH131167:BRK131167 CBD131167:CBG131167 CKZ131167:CLC131167 CUV131167:CUY131167 DER131167:DEU131167 DON131167:DOQ131167 DYJ131167:DYM131167 EIF131167:EII131167 ESB131167:ESE131167 FBX131167:FCA131167 FLT131167:FLW131167 FVP131167:FVS131167 GFL131167:GFO131167 GPH131167:GPK131167 GZD131167:GZG131167 HIZ131167:HJC131167 HSV131167:HSY131167 ICR131167:ICU131167 IMN131167:IMQ131167 IWJ131167:IWM131167 JGF131167:JGI131167 JQB131167:JQE131167 JZX131167:KAA131167 KJT131167:KJW131167 KTP131167:KTS131167 LDL131167:LDO131167 LNH131167:LNK131167 LXD131167:LXG131167 MGZ131167:MHC131167 MQV131167:MQY131167 NAR131167:NAU131167 NKN131167:NKQ131167 NUJ131167:NUM131167 OEF131167:OEI131167 OOB131167:OOE131167 OXX131167:OYA131167 PHT131167:PHW131167 PRP131167:PRS131167 QBL131167:QBO131167 QLH131167:QLK131167 QVD131167:QVG131167 REZ131167:RFC131167 ROV131167:ROY131167 RYR131167:RYU131167 SIN131167:SIQ131167 SSJ131167:SSM131167 TCF131167:TCI131167 TMB131167:TME131167 TVX131167:TWA131167 UFT131167:UFW131167 UPP131167:UPS131167 UZL131167:UZO131167 VJH131167:VJK131167 VTD131167:VTG131167 WCZ131167:WDC131167 WMV131167:WMY131167 WWR131167:WWU131167 AJ196703:AM196703 KF196703:KI196703 UB196703:UE196703 ADX196703:AEA196703 ANT196703:ANW196703 AXP196703:AXS196703 BHL196703:BHO196703 BRH196703:BRK196703 CBD196703:CBG196703 CKZ196703:CLC196703 CUV196703:CUY196703 DER196703:DEU196703 DON196703:DOQ196703 DYJ196703:DYM196703 EIF196703:EII196703 ESB196703:ESE196703 FBX196703:FCA196703 FLT196703:FLW196703 FVP196703:FVS196703 GFL196703:GFO196703 GPH196703:GPK196703 GZD196703:GZG196703 HIZ196703:HJC196703 HSV196703:HSY196703 ICR196703:ICU196703 IMN196703:IMQ196703 IWJ196703:IWM196703 JGF196703:JGI196703 JQB196703:JQE196703 JZX196703:KAA196703 KJT196703:KJW196703 KTP196703:KTS196703 LDL196703:LDO196703 LNH196703:LNK196703 LXD196703:LXG196703 MGZ196703:MHC196703 MQV196703:MQY196703 NAR196703:NAU196703 NKN196703:NKQ196703 NUJ196703:NUM196703 OEF196703:OEI196703 OOB196703:OOE196703 OXX196703:OYA196703 PHT196703:PHW196703 PRP196703:PRS196703 QBL196703:QBO196703 QLH196703:QLK196703 QVD196703:QVG196703 REZ196703:RFC196703 ROV196703:ROY196703 RYR196703:RYU196703 SIN196703:SIQ196703 SSJ196703:SSM196703 TCF196703:TCI196703 TMB196703:TME196703 TVX196703:TWA196703 UFT196703:UFW196703 UPP196703:UPS196703 UZL196703:UZO196703 VJH196703:VJK196703 VTD196703:VTG196703 WCZ196703:WDC196703 WMV196703:WMY196703 WWR196703:WWU196703 AJ262239:AM262239 KF262239:KI262239 UB262239:UE262239 ADX262239:AEA262239 ANT262239:ANW262239 AXP262239:AXS262239 BHL262239:BHO262239 BRH262239:BRK262239 CBD262239:CBG262239 CKZ262239:CLC262239 CUV262239:CUY262239 DER262239:DEU262239 DON262239:DOQ262239 DYJ262239:DYM262239 EIF262239:EII262239 ESB262239:ESE262239 FBX262239:FCA262239 FLT262239:FLW262239 FVP262239:FVS262239 GFL262239:GFO262239 GPH262239:GPK262239 GZD262239:GZG262239 HIZ262239:HJC262239 HSV262239:HSY262239 ICR262239:ICU262239 IMN262239:IMQ262239 IWJ262239:IWM262239 JGF262239:JGI262239 JQB262239:JQE262239 JZX262239:KAA262239 KJT262239:KJW262239 KTP262239:KTS262239 LDL262239:LDO262239 LNH262239:LNK262239 LXD262239:LXG262239 MGZ262239:MHC262239 MQV262239:MQY262239 NAR262239:NAU262239 NKN262239:NKQ262239 NUJ262239:NUM262239 OEF262239:OEI262239 OOB262239:OOE262239 OXX262239:OYA262239 PHT262239:PHW262239 PRP262239:PRS262239 QBL262239:QBO262239 QLH262239:QLK262239 QVD262239:QVG262239 REZ262239:RFC262239 ROV262239:ROY262239 RYR262239:RYU262239 SIN262239:SIQ262239 SSJ262239:SSM262239 TCF262239:TCI262239 TMB262239:TME262239 TVX262239:TWA262239 UFT262239:UFW262239 UPP262239:UPS262239 UZL262239:UZO262239 VJH262239:VJK262239 VTD262239:VTG262239 WCZ262239:WDC262239 WMV262239:WMY262239 WWR262239:WWU262239 AJ327775:AM327775 KF327775:KI327775 UB327775:UE327775 ADX327775:AEA327775 ANT327775:ANW327775 AXP327775:AXS327775 BHL327775:BHO327775 BRH327775:BRK327775 CBD327775:CBG327775 CKZ327775:CLC327775 CUV327775:CUY327775 DER327775:DEU327775 DON327775:DOQ327775 DYJ327775:DYM327775 EIF327775:EII327775 ESB327775:ESE327775 FBX327775:FCA327775 FLT327775:FLW327775 FVP327775:FVS327775 GFL327775:GFO327775 GPH327775:GPK327775 GZD327775:GZG327775 HIZ327775:HJC327775 HSV327775:HSY327775 ICR327775:ICU327775 IMN327775:IMQ327775 IWJ327775:IWM327775 JGF327775:JGI327775 JQB327775:JQE327775 JZX327775:KAA327775 KJT327775:KJW327775 KTP327775:KTS327775 LDL327775:LDO327775 LNH327775:LNK327775 LXD327775:LXG327775 MGZ327775:MHC327775 MQV327775:MQY327775 NAR327775:NAU327775 NKN327775:NKQ327775 NUJ327775:NUM327775 OEF327775:OEI327775 OOB327775:OOE327775 OXX327775:OYA327775 PHT327775:PHW327775 PRP327775:PRS327775 QBL327775:QBO327775 QLH327775:QLK327775 QVD327775:QVG327775 REZ327775:RFC327775 ROV327775:ROY327775 RYR327775:RYU327775 SIN327775:SIQ327775 SSJ327775:SSM327775 TCF327775:TCI327775 TMB327775:TME327775 TVX327775:TWA327775 UFT327775:UFW327775 UPP327775:UPS327775 UZL327775:UZO327775 VJH327775:VJK327775 VTD327775:VTG327775 WCZ327775:WDC327775 WMV327775:WMY327775 WWR327775:WWU327775 AJ393311:AM393311 KF393311:KI393311 UB393311:UE393311 ADX393311:AEA393311 ANT393311:ANW393311 AXP393311:AXS393311 BHL393311:BHO393311 BRH393311:BRK393311 CBD393311:CBG393311 CKZ393311:CLC393311 CUV393311:CUY393311 DER393311:DEU393311 DON393311:DOQ393311 DYJ393311:DYM393311 EIF393311:EII393311 ESB393311:ESE393311 FBX393311:FCA393311 FLT393311:FLW393311 FVP393311:FVS393311 GFL393311:GFO393311 GPH393311:GPK393311 GZD393311:GZG393311 HIZ393311:HJC393311 HSV393311:HSY393311 ICR393311:ICU393311 IMN393311:IMQ393311 IWJ393311:IWM393311 JGF393311:JGI393311 JQB393311:JQE393311 JZX393311:KAA393311 KJT393311:KJW393311 KTP393311:KTS393311 LDL393311:LDO393311 LNH393311:LNK393311 LXD393311:LXG393311 MGZ393311:MHC393311 MQV393311:MQY393311 NAR393311:NAU393311 NKN393311:NKQ393311 NUJ393311:NUM393311 OEF393311:OEI393311 OOB393311:OOE393311 OXX393311:OYA393311 PHT393311:PHW393311 PRP393311:PRS393311 QBL393311:QBO393311 QLH393311:QLK393311 QVD393311:QVG393311 REZ393311:RFC393311 ROV393311:ROY393311 RYR393311:RYU393311 SIN393311:SIQ393311 SSJ393311:SSM393311 TCF393311:TCI393311 TMB393311:TME393311 TVX393311:TWA393311 UFT393311:UFW393311 UPP393311:UPS393311 UZL393311:UZO393311 VJH393311:VJK393311 VTD393311:VTG393311 WCZ393311:WDC393311 WMV393311:WMY393311 WWR393311:WWU393311 AJ458847:AM458847 KF458847:KI458847 UB458847:UE458847 ADX458847:AEA458847 ANT458847:ANW458847 AXP458847:AXS458847 BHL458847:BHO458847 BRH458847:BRK458847 CBD458847:CBG458847 CKZ458847:CLC458847 CUV458847:CUY458847 DER458847:DEU458847 DON458847:DOQ458847 DYJ458847:DYM458847 EIF458847:EII458847 ESB458847:ESE458847 FBX458847:FCA458847 FLT458847:FLW458847 FVP458847:FVS458847 GFL458847:GFO458847 GPH458847:GPK458847 GZD458847:GZG458847 HIZ458847:HJC458847 HSV458847:HSY458847 ICR458847:ICU458847 IMN458847:IMQ458847 IWJ458847:IWM458847 JGF458847:JGI458847 JQB458847:JQE458847 JZX458847:KAA458847 KJT458847:KJW458847 KTP458847:KTS458847 LDL458847:LDO458847 LNH458847:LNK458847 LXD458847:LXG458847 MGZ458847:MHC458847 MQV458847:MQY458847 NAR458847:NAU458847 NKN458847:NKQ458847 NUJ458847:NUM458847 OEF458847:OEI458847 OOB458847:OOE458847 OXX458847:OYA458847 PHT458847:PHW458847 PRP458847:PRS458847 QBL458847:QBO458847 QLH458847:QLK458847 QVD458847:QVG458847 REZ458847:RFC458847 ROV458847:ROY458847 RYR458847:RYU458847 SIN458847:SIQ458847 SSJ458847:SSM458847 TCF458847:TCI458847 TMB458847:TME458847 TVX458847:TWA458847 UFT458847:UFW458847 UPP458847:UPS458847 UZL458847:UZO458847 VJH458847:VJK458847 VTD458847:VTG458847 WCZ458847:WDC458847 WMV458847:WMY458847 WWR458847:WWU458847 AJ524383:AM524383 KF524383:KI524383 UB524383:UE524383 ADX524383:AEA524383 ANT524383:ANW524383 AXP524383:AXS524383 BHL524383:BHO524383 BRH524383:BRK524383 CBD524383:CBG524383 CKZ524383:CLC524383 CUV524383:CUY524383 DER524383:DEU524383 DON524383:DOQ524383 DYJ524383:DYM524383 EIF524383:EII524383 ESB524383:ESE524383 FBX524383:FCA524383 FLT524383:FLW524383 FVP524383:FVS524383 GFL524383:GFO524383 GPH524383:GPK524383 GZD524383:GZG524383 HIZ524383:HJC524383 HSV524383:HSY524383 ICR524383:ICU524383 IMN524383:IMQ524383 IWJ524383:IWM524383 JGF524383:JGI524383 JQB524383:JQE524383 JZX524383:KAA524383 KJT524383:KJW524383 KTP524383:KTS524383 LDL524383:LDO524383 LNH524383:LNK524383 LXD524383:LXG524383 MGZ524383:MHC524383 MQV524383:MQY524383 NAR524383:NAU524383 NKN524383:NKQ524383 NUJ524383:NUM524383 OEF524383:OEI524383 OOB524383:OOE524383 OXX524383:OYA524383 PHT524383:PHW524383 PRP524383:PRS524383 QBL524383:QBO524383 QLH524383:QLK524383 QVD524383:QVG524383 REZ524383:RFC524383 ROV524383:ROY524383 RYR524383:RYU524383 SIN524383:SIQ524383 SSJ524383:SSM524383 TCF524383:TCI524383 TMB524383:TME524383 TVX524383:TWA524383 UFT524383:UFW524383 UPP524383:UPS524383 UZL524383:UZO524383 VJH524383:VJK524383 VTD524383:VTG524383 WCZ524383:WDC524383 WMV524383:WMY524383 WWR524383:WWU524383 AJ589919:AM589919 KF589919:KI589919 UB589919:UE589919 ADX589919:AEA589919 ANT589919:ANW589919 AXP589919:AXS589919 BHL589919:BHO589919 BRH589919:BRK589919 CBD589919:CBG589919 CKZ589919:CLC589919 CUV589919:CUY589919 DER589919:DEU589919 DON589919:DOQ589919 DYJ589919:DYM589919 EIF589919:EII589919 ESB589919:ESE589919 FBX589919:FCA589919 FLT589919:FLW589919 FVP589919:FVS589919 GFL589919:GFO589919 GPH589919:GPK589919 GZD589919:GZG589919 HIZ589919:HJC589919 HSV589919:HSY589919 ICR589919:ICU589919 IMN589919:IMQ589919 IWJ589919:IWM589919 JGF589919:JGI589919 JQB589919:JQE589919 JZX589919:KAA589919 KJT589919:KJW589919 KTP589919:KTS589919 LDL589919:LDO589919 LNH589919:LNK589919 LXD589919:LXG589919 MGZ589919:MHC589919 MQV589919:MQY589919 NAR589919:NAU589919 NKN589919:NKQ589919 NUJ589919:NUM589919 OEF589919:OEI589919 OOB589919:OOE589919 OXX589919:OYA589919 PHT589919:PHW589919 PRP589919:PRS589919 QBL589919:QBO589919 QLH589919:QLK589919 QVD589919:QVG589919 REZ589919:RFC589919 ROV589919:ROY589919 RYR589919:RYU589919 SIN589919:SIQ589919 SSJ589919:SSM589919 TCF589919:TCI589919 TMB589919:TME589919 TVX589919:TWA589919 UFT589919:UFW589919 UPP589919:UPS589919 UZL589919:UZO589919 VJH589919:VJK589919 VTD589919:VTG589919 WCZ589919:WDC589919 WMV589919:WMY589919 WWR589919:WWU589919 AJ655455:AM655455 KF655455:KI655455 UB655455:UE655455 ADX655455:AEA655455 ANT655455:ANW655455 AXP655455:AXS655455 BHL655455:BHO655455 BRH655455:BRK655455 CBD655455:CBG655455 CKZ655455:CLC655455 CUV655455:CUY655455 DER655455:DEU655455 DON655455:DOQ655455 DYJ655455:DYM655455 EIF655455:EII655455 ESB655455:ESE655455 FBX655455:FCA655455 FLT655455:FLW655455 FVP655455:FVS655455 GFL655455:GFO655455 GPH655455:GPK655455 GZD655455:GZG655455 HIZ655455:HJC655455 HSV655455:HSY655455 ICR655455:ICU655455 IMN655455:IMQ655455 IWJ655455:IWM655455 JGF655455:JGI655455 JQB655455:JQE655455 JZX655455:KAA655455 KJT655455:KJW655455 KTP655455:KTS655455 LDL655455:LDO655455 LNH655455:LNK655455 LXD655455:LXG655455 MGZ655455:MHC655455 MQV655455:MQY655455 NAR655455:NAU655455 NKN655455:NKQ655455 NUJ655455:NUM655455 OEF655455:OEI655455 OOB655455:OOE655455 OXX655455:OYA655455 PHT655455:PHW655455 PRP655455:PRS655455 QBL655455:QBO655455 QLH655455:QLK655455 QVD655455:QVG655455 REZ655455:RFC655455 ROV655455:ROY655455 RYR655455:RYU655455 SIN655455:SIQ655455 SSJ655455:SSM655455 TCF655455:TCI655455 TMB655455:TME655455 TVX655455:TWA655455 UFT655455:UFW655455 UPP655455:UPS655455 UZL655455:UZO655455 VJH655455:VJK655455 VTD655455:VTG655455 WCZ655455:WDC655455 WMV655455:WMY655455 WWR655455:WWU655455 AJ720991:AM720991 KF720991:KI720991 UB720991:UE720991 ADX720991:AEA720991 ANT720991:ANW720991 AXP720991:AXS720991 BHL720991:BHO720991 BRH720991:BRK720991 CBD720991:CBG720991 CKZ720991:CLC720991 CUV720991:CUY720991 DER720991:DEU720991 DON720991:DOQ720991 DYJ720991:DYM720991 EIF720991:EII720991 ESB720991:ESE720991 FBX720991:FCA720991 FLT720991:FLW720991 FVP720991:FVS720991 GFL720991:GFO720991 GPH720991:GPK720991 GZD720991:GZG720991 HIZ720991:HJC720991 HSV720991:HSY720991 ICR720991:ICU720991 IMN720991:IMQ720991 IWJ720991:IWM720991 JGF720991:JGI720991 JQB720991:JQE720991 JZX720991:KAA720991 KJT720991:KJW720991 KTP720991:KTS720991 LDL720991:LDO720991 LNH720991:LNK720991 LXD720991:LXG720991 MGZ720991:MHC720991 MQV720991:MQY720991 NAR720991:NAU720991 NKN720991:NKQ720991 NUJ720991:NUM720991 OEF720991:OEI720991 OOB720991:OOE720991 OXX720991:OYA720991 PHT720991:PHW720991 PRP720991:PRS720991 QBL720991:QBO720991 QLH720991:QLK720991 QVD720991:QVG720991 REZ720991:RFC720991 ROV720991:ROY720991 RYR720991:RYU720991 SIN720991:SIQ720991 SSJ720991:SSM720991 TCF720991:TCI720991 TMB720991:TME720991 TVX720991:TWA720991 UFT720991:UFW720991 UPP720991:UPS720991 UZL720991:UZO720991 VJH720991:VJK720991 VTD720991:VTG720991 WCZ720991:WDC720991 WMV720991:WMY720991 WWR720991:WWU720991 AJ786527:AM786527 KF786527:KI786527 UB786527:UE786527 ADX786527:AEA786527 ANT786527:ANW786527 AXP786527:AXS786527 BHL786527:BHO786527 BRH786527:BRK786527 CBD786527:CBG786527 CKZ786527:CLC786527 CUV786527:CUY786527 DER786527:DEU786527 DON786527:DOQ786527 DYJ786527:DYM786527 EIF786527:EII786527 ESB786527:ESE786527 FBX786527:FCA786527 FLT786527:FLW786527 FVP786527:FVS786527 GFL786527:GFO786527 GPH786527:GPK786527 GZD786527:GZG786527 HIZ786527:HJC786527 HSV786527:HSY786527 ICR786527:ICU786527 IMN786527:IMQ786527 IWJ786527:IWM786527 JGF786527:JGI786527 JQB786527:JQE786527 JZX786527:KAA786527 KJT786527:KJW786527 KTP786527:KTS786527 LDL786527:LDO786527 LNH786527:LNK786527 LXD786527:LXG786527 MGZ786527:MHC786527 MQV786527:MQY786527 NAR786527:NAU786527 NKN786527:NKQ786527 NUJ786527:NUM786527 OEF786527:OEI786527 OOB786527:OOE786527 OXX786527:OYA786527 PHT786527:PHW786527 PRP786527:PRS786527 QBL786527:QBO786527 QLH786527:QLK786527 QVD786527:QVG786527 REZ786527:RFC786527 ROV786527:ROY786527 RYR786527:RYU786527 SIN786527:SIQ786527 SSJ786527:SSM786527 TCF786527:TCI786527 TMB786527:TME786527 TVX786527:TWA786527 UFT786527:UFW786527 UPP786527:UPS786527 UZL786527:UZO786527 VJH786527:VJK786527 VTD786527:VTG786527 WCZ786527:WDC786527 WMV786527:WMY786527 WWR786527:WWU786527 AJ852063:AM852063 KF852063:KI852063 UB852063:UE852063 ADX852063:AEA852063 ANT852063:ANW852063 AXP852063:AXS852063 BHL852063:BHO852063 BRH852063:BRK852063 CBD852063:CBG852063 CKZ852063:CLC852063 CUV852063:CUY852063 DER852063:DEU852063 DON852063:DOQ852063 DYJ852063:DYM852063 EIF852063:EII852063 ESB852063:ESE852063 FBX852063:FCA852063 FLT852063:FLW852063 FVP852063:FVS852063 GFL852063:GFO852063 GPH852063:GPK852063 GZD852063:GZG852063 HIZ852063:HJC852063 HSV852063:HSY852063 ICR852063:ICU852063 IMN852063:IMQ852063 IWJ852063:IWM852063 JGF852063:JGI852063 JQB852063:JQE852063 JZX852063:KAA852063 KJT852063:KJW852063 KTP852063:KTS852063 LDL852063:LDO852063 LNH852063:LNK852063 LXD852063:LXG852063 MGZ852063:MHC852063 MQV852063:MQY852063 NAR852063:NAU852063 NKN852063:NKQ852063 NUJ852063:NUM852063 OEF852063:OEI852063 OOB852063:OOE852063 OXX852063:OYA852063 PHT852063:PHW852063 PRP852063:PRS852063 QBL852063:QBO852063 QLH852063:QLK852063 QVD852063:QVG852063 REZ852063:RFC852063 ROV852063:ROY852063 RYR852063:RYU852063 SIN852063:SIQ852063 SSJ852063:SSM852063 TCF852063:TCI852063 TMB852063:TME852063 TVX852063:TWA852063 UFT852063:UFW852063 UPP852063:UPS852063 UZL852063:UZO852063 VJH852063:VJK852063 VTD852063:VTG852063 WCZ852063:WDC852063 WMV852063:WMY852063 WWR852063:WWU852063 AJ917599:AM917599 KF917599:KI917599 UB917599:UE917599 ADX917599:AEA917599 ANT917599:ANW917599 AXP917599:AXS917599 BHL917599:BHO917599 BRH917599:BRK917599 CBD917599:CBG917599 CKZ917599:CLC917599 CUV917599:CUY917599 DER917599:DEU917599 DON917599:DOQ917599 DYJ917599:DYM917599 EIF917599:EII917599 ESB917599:ESE917599 FBX917599:FCA917599 FLT917599:FLW917599 FVP917599:FVS917599 GFL917599:GFO917599 GPH917599:GPK917599 GZD917599:GZG917599 HIZ917599:HJC917599 HSV917599:HSY917599 ICR917599:ICU917599 IMN917599:IMQ917599 IWJ917599:IWM917599 JGF917599:JGI917599 JQB917599:JQE917599 JZX917599:KAA917599 KJT917599:KJW917599 KTP917599:KTS917599 LDL917599:LDO917599 LNH917599:LNK917599 LXD917599:LXG917599 MGZ917599:MHC917599 MQV917599:MQY917599 NAR917599:NAU917599 NKN917599:NKQ917599 NUJ917599:NUM917599 OEF917599:OEI917599 OOB917599:OOE917599 OXX917599:OYA917599 PHT917599:PHW917599 PRP917599:PRS917599 QBL917599:QBO917599 QLH917599:QLK917599 QVD917599:QVG917599 REZ917599:RFC917599 ROV917599:ROY917599 RYR917599:RYU917599 SIN917599:SIQ917599 SSJ917599:SSM917599 TCF917599:TCI917599 TMB917599:TME917599 TVX917599:TWA917599 UFT917599:UFW917599 UPP917599:UPS917599 UZL917599:UZO917599 VJH917599:VJK917599 VTD917599:VTG917599 WCZ917599:WDC917599 WMV917599:WMY917599 WWR917599:WWU917599 AJ983135:AM983135 KF983135:KI983135 UB983135:UE983135 ADX983135:AEA983135 ANT983135:ANW983135 AXP983135:AXS983135 BHL983135:BHO983135 BRH983135:BRK983135 CBD983135:CBG983135 CKZ983135:CLC983135 CUV983135:CUY983135 DER983135:DEU983135 DON983135:DOQ983135 DYJ983135:DYM983135 EIF983135:EII983135 ESB983135:ESE983135 FBX983135:FCA983135 FLT983135:FLW983135 FVP983135:FVS983135 GFL983135:GFO983135 GPH983135:GPK983135 GZD983135:GZG983135 HIZ983135:HJC983135 HSV983135:HSY983135 ICR983135:ICU983135 IMN983135:IMQ983135 IWJ983135:IWM983135 JGF983135:JGI983135 JQB983135:JQE983135 JZX983135:KAA983135 KJT983135:KJW983135 KTP983135:KTS983135 LDL983135:LDO983135 LNH983135:LNK983135 LXD983135:LXG983135 MGZ983135:MHC983135 MQV983135:MQY983135 NAR983135:NAU983135 NKN983135:NKQ983135 NUJ983135:NUM983135 OEF983135:OEI983135 OOB983135:OOE983135 OXX983135:OYA983135 PHT983135:PHW983135 PRP983135:PRS983135 QBL983135:QBO983135 QLH983135:QLK983135 QVD983135:QVG983135 REZ983135:RFC983135 ROV983135:ROY983135 RYR983135:RYU983135 SIN983135:SIQ983135 SSJ983135:SSM983135 TCF983135:TCI983135 TMB983135:TME983135 TVX983135:TWA983135 UFT983135:UFW983135 UPP983135:UPS983135 UZL983135:UZO983135 VJH983135:VJK983135 VTD983135:VTG983135 WCZ983135:WDC983135 WMV983135:WMY983135 WWR983135:WWU983135 AJ86:AM86 KF86:KI86 UB86:UE86 ADX86:AEA86 ANT86:ANW86 AXP86:AXS86 BHL86:BHO86 BRH86:BRK86 CBD86:CBG86 CKZ86:CLC86 CUV86:CUY86 DER86:DEU86 DON86:DOQ86 DYJ86:DYM86 EIF86:EII86 ESB86:ESE86 FBX86:FCA86 FLT86:FLW86 FVP86:FVS86 GFL86:GFO86 GPH86:GPK86 GZD86:GZG86 HIZ86:HJC86 HSV86:HSY86 ICR86:ICU86 IMN86:IMQ86 IWJ86:IWM86 JGF86:JGI86 JQB86:JQE86 JZX86:KAA86 KJT86:KJW86 KTP86:KTS86 LDL86:LDO86 LNH86:LNK86 LXD86:LXG86 MGZ86:MHC86 MQV86:MQY86 NAR86:NAU86 NKN86:NKQ86 NUJ86:NUM86 OEF86:OEI86 OOB86:OOE86 OXX86:OYA86 PHT86:PHW86 PRP86:PRS86 QBL86:QBO86 QLH86:QLK86 QVD86:QVG86 REZ86:RFC86 ROV86:ROY86 RYR86:RYU86 SIN86:SIQ86 SSJ86:SSM86 TCF86:TCI86 TMB86:TME86 TVX86:TWA86 UFT86:UFW86 UPP86:UPS86 UZL86:UZO86 VJH86:VJK86 VTD86:VTG86 WCZ86:WDC86 WMV86:WMY86 WWR86:WWU86 AJ65622:AM65622 KF65622:KI65622 UB65622:UE65622 ADX65622:AEA65622 ANT65622:ANW65622 AXP65622:AXS65622 BHL65622:BHO65622 BRH65622:BRK65622 CBD65622:CBG65622 CKZ65622:CLC65622 CUV65622:CUY65622 DER65622:DEU65622 DON65622:DOQ65622 DYJ65622:DYM65622 EIF65622:EII65622 ESB65622:ESE65622 FBX65622:FCA65622 FLT65622:FLW65622 FVP65622:FVS65622 GFL65622:GFO65622 GPH65622:GPK65622 GZD65622:GZG65622 HIZ65622:HJC65622 HSV65622:HSY65622 ICR65622:ICU65622 IMN65622:IMQ65622 IWJ65622:IWM65622 JGF65622:JGI65622 JQB65622:JQE65622 JZX65622:KAA65622 KJT65622:KJW65622 KTP65622:KTS65622 LDL65622:LDO65622 LNH65622:LNK65622 LXD65622:LXG65622 MGZ65622:MHC65622 MQV65622:MQY65622 NAR65622:NAU65622 NKN65622:NKQ65622 NUJ65622:NUM65622 OEF65622:OEI65622 OOB65622:OOE65622 OXX65622:OYA65622 PHT65622:PHW65622 PRP65622:PRS65622 QBL65622:QBO65622 QLH65622:QLK65622 QVD65622:QVG65622 REZ65622:RFC65622 ROV65622:ROY65622 RYR65622:RYU65622 SIN65622:SIQ65622 SSJ65622:SSM65622 TCF65622:TCI65622 TMB65622:TME65622 TVX65622:TWA65622 UFT65622:UFW65622 UPP65622:UPS65622 UZL65622:UZO65622 VJH65622:VJK65622 VTD65622:VTG65622 WCZ65622:WDC65622 WMV65622:WMY65622 WWR65622:WWU65622 AJ131158:AM131158 KF131158:KI131158 UB131158:UE131158 ADX131158:AEA131158 ANT131158:ANW131158 AXP131158:AXS131158 BHL131158:BHO131158 BRH131158:BRK131158 CBD131158:CBG131158 CKZ131158:CLC131158 CUV131158:CUY131158 DER131158:DEU131158 DON131158:DOQ131158 DYJ131158:DYM131158 EIF131158:EII131158 ESB131158:ESE131158 FBX131158:FCA131158 FLT131158:FLW131158 FVP131158:FVS131158 GFL131158:GFO131158 GPH131158:GPK131158 GZD131158:GZG131158 HIZ131158:HJC131158 HSV131158:HSY131158 ICR131158:ICU131158 IMN131158:IMQ131158 IWJ131158:IWM131158 JGF131158:JGI131158 JQB131158:JQE131158 JZX131158:KAA131158 KJT131158:KJW131158 KTP131158:KTS131158 LDL131158:LDO131158 LNH131158:LNK131158 LXD131158:LXG131158 MGZ131158:MHC131158 MQV131158:MQY131158 NAR131158:NAU131158 NKN131158:NKQ131158 NUJ131158:NUM131158 OEF131158:OEI131158 OOB131158:OOE131158 OXX131158:OYA131158 PHT131158:PHW131158 PRP131158:PRS131158 QBL131158:QBO131158 QLH131158:QLK131158 QVD131158:QVG131158 REZ131158:RFC131158 ROV131158:ROY131158 RYR131158:RYU131158 SIN131158:SIQ131158 SSJ131158:SSM131158 TCF131158:TCI131158 TMB131158:TME131158 TVX131158:TWA131158 UFT131158:UFW131158 UPP131158:UPS131158 UZL131158:UZO131158 VJH131158:VJK131158 VTD131158:VTG131158 WCZ131158:WDC131158 WMV131158:WMY131158 WWR131158:WWU131158 AJ196694:AM196694 KF196694:KI196694 UB196694:UE196694 ADX196694:AEA196694 ANT196694:ANW196694 AXP196694:AXS196694 BHL196694:BHO196694 BRH196694:BRK196694 CBD196694:CBG196694 CKZ196694:CLC196694 CUV196694:CUY196694 DER196694:DEU196694 DON196694:DOQ196694 DYJ196694:DYM196694 EIF196694:EII196694 ESB196694:ESE196694 FBX196694:FCA196694 FLT196694:FLW196694 FVP196694:FVS196694 GFL196694:GFO196694 GPH196694:GPK196694 GZD196694:GZG196694 HIZ196694:HJC196694 HSV196694:HSY196694 ICR196694:ICU196694 IMN196694:IMQ196694 IWJ196694:IWM196694 JGF196694:JGI196694 JQB196694:JQE196694 JZX196694:KAA196694 KJT196694:KJW196694 KTP196694:KTS196694 LDL196694:LDO196694 LNH196694:LNK196694 LXD196694:LXG196694 MGZ196694:MHC196694 MQV196694:MQY196694 NAR196694:NAU196694 NKN196694:NKQ196694 NUJ196694:NUM196694 OEF196694:OEI196694 OOB196694:OOE196694 OXX196694:OYA196694 PHT196694:PHW196694 PRP196694:PRS196694 QBL196694:QBO196694 QLH196694:QLK196694 QVD196694:QVG196694 REZ196694:RFC196694 ROV196694:ROY196694 RYR196694:RYU196694 SIN196694:SIQ196694 SSJ196694:SSM196694 TCF196694:TCI196694 TMB196694:TME196694 TVX196694:TWA196694 UFT196694:UFW196694 UPP196694:UPS196694 UZL196694:UZO196694 VJH196694:VJK196694 VTD196694:VTG196694 WCZ196694:WDC196694 WMV196694:WMY196694 WWR196694:WWU196694 AJ262230:AM262230 KF262230:KI262230 UB262230:UE262230 ADX262230:AEA262230 ANT262230:ANW262230 AXP262230:AXS262230 BHL262230:BHO262230 BRH262230:BRK262230 CBD262230:CBG262230 CKZ262230:CLC262230 CUV262230:CUY262230 DER262230:DEU262230 DON262230:DOQ262230 DYJ262230:DYM262230 EIF262230:EII262230 ESB262230:ESE262230 FBX262230:FCA262230 FLT262230:FLW262230 FVP262230:FVS262230 GFL262230:GFO262230 GPH262230:GPK262230 GZD262230:GZG262230 HIZ262230:HJC262230 HSV262230:HSY262230 ICR262230:ICU262230 IMN262230:IMQ262230 IWJ262230:IWM262230 JGF262230:JGI262230 JQB262230:JQE262230 JZX262230:KAA262230 KJT262230:KJW262230 KTP262230:KTS262230 LDL262230:LDO262230 LNH262230:LNK262230 LXD262230:LXG262230 MGZ262230:MHC262230 MQV262230:MQY262230 NAR262230:NAU262230 NKN262230:NKQ262230 NUJ262230:NUM262230 OEF262230:OEI262230 OOB262230:OOE262230 OXX262230:OYA262230 PHT262230:PHW262230 PRP262230:PRS262230 QBL262230:QBO262230 QLH262230:QLK262230 QVD262230:QVG262230 REZ262230:RFC262230 ROV262230:ROY262230 RYR262230:RYU262230 SIN262230:SIQ262230 SSJ262230:SSM262230 TCF262230:TCI262230 TMB262230:TME262230 TVX262230:TWA262230 UFT262230:UFW262230 UPP262230:UPS262230 UZL262230:UZO262230 VJH262230:VJK262230 VTD262230:VTG262230 WCZ262230:WDC262230 WMV262230:WMY262230 WWR262230:WWU262230 AJ327766:AM327766 KF327766:KI327766 UB327766:UE327766 ADX327766:AEA327766 ANT327766:ANW327766 AXP327766:AXS327766 BHL327766:BHO327766 BRH327766:BRK327766 CBD327766:CBG327766 CKZ327766:CLC327766 CUV327766:CUY327766 DER327766:DEU327766 DON327766:DOQ327766 DYJ327766:DYM327766 EIF327766:EII327766 ESB327766:ESE327766 FBX327766:FCA327766 FLT327766:FLW327766 FVP327766:FVS327766 GFL327766:GFO327766 GPH327766:GPK327766 GZD327766:GZG327766 HIZ327766:HJC327766 HSV327766:HSY327766 ICR327766:ICU327766 IMN327766:IMQ327766 IWJ327766:IWM327766 JGF327766:JGI327766 JQB327766:JQE327766 JZX327766:KAA327766 KJT327766:KJW327766 KTP327766:KTS327766 LDL327766:LDO327766 LNH327766:LNK327766 LXD327766:LXG327766 MGZ327766:MHC327766 MQV327766:MQY327766 NAR327766:NAU327766 NKN327766:NKQ327766 NUJ327766:NUM327766 OEF327766:OEI327766 OOB327766:OOE327766 OXX327766:OYA327766 PHT327766:PHW327766 PRP327766:PRS327766 QBL327766:QBO327766 QLH327766:QLK327766 QVD327766:QVG327766 REZ327766:RFC327766 ROV327766:ROY327766 RYR327766:RYU327766 SIN327766:SIQ327766 SSJ327766:SSM327766 TCF327766:TCI327766 TMB327766:TME327766 TVX327766:TWA327766 UFT327766:UFW327766 UPP327766:UPS327766 UZL327766:UZO327766 VJH327766:VJK327766 VTD327766:VTG327766 WCZ327766:WDC327766 WMV327766:WMY327766 WWR327766:WWU327766 AJ393302:AM393302 KF393302:KI393302 UB393302:UE393302 ADX393302:AEA393302 ANT393302:ANW393302 AXP393302:AXS393302 BHL393302:BHO393302 BRH393302:BRK393302 CBD393302:CBG393302 CKZ393302:CLC393302 CUV393302:CUY393302 DER393302:DEU393302 DON393302:DOQ393302 DYJ393302:DYM393302 EIF393302:EII393302 ESB393302:ESE393302 FBX393302:FCA393302 FLT393302:FLW393302 FVP393302:FVS393302 GFL393302:GFO393302 GPH393302:GPK393302 GZD393302:GZG393302 HIZ393302:HJC393302 HSV393302:HSY393302 ICR393302:ICU393302 IMN393302:IMQ393302 IWJ393302:IWM393302 JGF393302:JGI393302 JQB393302:JQE393302 JZX393302:KAA393302 KJT393302:KJW393302 KTP393302:KTS393302 LDL393302:LDO393302 LNH393302:LNK393302 LXD393302:LXG393302 MGZ393302:MHC393302 MQV393302:MQY393302 NAR393302:NAU393302 NKN393302:NKQ393302 NUJ393302:NUM393302 OEF393302:OEI393302 OOB393302:OOE393302 OXX393302:OYA393302 PHT393302:PHW393302 PRP393302:PRS393302 QBL393302:QBO393302 QLH393302:QLK393302 QVD393302:QVG393302 REZ393302:RFC393302 ROV393302:ROY393302 RYR393302:RYU393302 SIN393302:SIQ393302 SSJ393302:SSM393302 TCF393302:TCI393302 TMB393302:TME393302 TVX393302:TWA393302 UFT393302:UFW393302 UPP393302:UPS393302 UZL393302:UZO393302 VJH393302:VJK393302 VTD393302:VTG393302 WCZ393302:WDC393302 WMV393302:WMY393302 WWR393302:WWU393302 AJ458838:AM458838 KF458838:KI458838 UB458838:UE458838 ADX458838:AEA458838 ANT458838:ANW458838 AXP458838:AXS458838 BHL458838:BHO458838 BRH458838:BRK458838 CBD458838:CBG458838 CKZ458838:CLC458838 CUV458838:CUY458838 DER458838:DEU458838 DON458838:DOQ458838 DYJ458838:DYM458838 EIF458838:EII458838 ESB458838:ESE458838 FBX458838:FCA458838 FLT458838:FLW458838 FVP458838:FVS458838 GFL458838:GFO458838 GPH458838:GPK458838 GZD458838:GZG458838 HIZ458838:HJC458838 HSV458838:HSY458838 ICR458838:ICU458838 IMN458838:IMQ458838 IWJ458838:IWM458838 JGF458838:JGI458838 JQB458838:JQE458838 JZX458838:KAA458838 KJT458838:KJW458838 KTP458838:KTS458838 LDL458838:LDO458838 LNH458838:LNK458838 LXD458838:LXG458838 MGZ458838:MHC458838 MQV458838:MQY458838 NAR458838:NAU458838 NKN458838:NKQ458838 NUJ458838:NUM458838 OEF458838:OEI458838 OOB458838:OOE458838 OXX458838:OYA458838 PHT458838:PHW458838 PRP458838:PRS458838 QBL458838:QBO458838 QLH458838:QLK458838 QVD458838:QVG458838 REZ458838:RFC458838 ROV458838:ROY458838 RYR458838:RYU458838 SIN458838:SIQ458838 SSJ458838:SSM458838 TCF458838:TCI458838 TMB458838:TME458838 TVX458838:TWA458838 UFT458838:UFW458838 UPP458838:UPS458838 UZL458838:UZO458838 VJH458838:VJK458838 VTD458838:VTG458838 WCZ458838:WDC458838 WMV458838:WMY458838 WWR458838:WWU458838 AJ524374:AM524374 KF524374:KI524374 UB524374:UE524374 ADX524374:AEA524374 ANT524374:ANW524374 AXP524374:AXS524374 BHL524374:BHO524374 BRH524374:BRK524374 CBD524374:CBG524374 CKZ524374:CLC524374 CUV524374:CUY524374 DER524374:DEU524374 DON524374:DOQ524374 DYJ524374:DYM524374 EIF524374:EII524374 ESB524374:ESE524374 FBX524374:FCA524374 FLT524374:FLW524374 FVP524374:FVS524374 GFL524374:GFO524374 GPH524374:GPK524374 GZD524374:GZG524374 HIZ524374:HJC524374 HSV524374:HSY524374 ICR524374:ICU524374 IMN524374:IMQ524374 IWJ524374:IWM524374 JGF524374:JGI524374 JQB524374:JQE524374 JZX524374:KAA524374 KJT524374:KJW524374 KTP524374:KTS524374 LDL524374:LDO524374 LNH524374:LNK524374 LXD524374:LXG524374 MGZ524374:MHC524374 MQV524374:MQY524374 NAR524374:NAU524374 NKN524374:NKQ524374 NUJ524374:NUM524374 OEF524374:OEI524374 OOB524374:OOE524374 OXX524374:OYA524374 PHT524374:PHW524374 PRP524374:PRS524374 QBL524374:QBO524374 QLH524374:QLK524374 QVD524374:QVG524374 REZ524374:RFC524374 ROV524374:ROY524374 RYR524374:RYU524374 SIN524374:SIQ524374 SSJ524374:SSM524374 TCF524374:TCI524374 TMB524374:TME524374 TVX524374:TWA524374 UFT524374:UFW524374 UPP524374:UPS524374 UZL524374:UZO524374 VJH524374:VJK524374 VTD524374:VTG524374 WCZ524374:WDC524374 WMV524374:WMY524374 WWR524374:WWU524374 AJ589910:AM589910 KF589910:KI589910 UB589910:UE589910 ADX589910:AEA589910 ANT589910:ANW589910 AXP589910:AXS589910 BHL589910:BHO589910 BRH589910:BRK589910 CBD589910:CBG589910 CKZ589910:CLC589910 CUV589910:CUY589910 DER589910:DEU589910 DON589910:DOQ589910 DYJ589910:DYM589910 EIF589910:EII589910 ESB589910:ESE589910 FBX589910:FCA589910 FLT589910:FLW589910 FVP589910:FVS589910 GFL589910:GFO589910 GPH589910:GPK589910 GZD589910:GZG589910 HIZ589910:HJC589910 HSV589910:HSY589910 ICR589910:ICU589910 IMN589910:IMQ589910 IWJ589910:IWM589910 JGF589910:JGI589910 JQB589910:JQE589910 JZX589910:KAA589910 KJT589910:KJW589910 KTP589910:KTS589910 LDL589910:LDO589910 LNH589910:LNK589910 LXD589910:LXG589910 MGZ589910:MHC589910 MQV589910:MQY589910 NAR589910:NAU589910 NKN589910:NKQ589910 NUJ589910:NUM589910 OEF589910:OEI589910 OOB589910:OOE589910 OXX589910:OYA589910 PHT589910:PHW589910 PRP589910:PRS589910 QBL589910:QBO589910 QLH589910:QLK589910 QVD589910:QVG589910 REZ589910:RFC589910 ROV589910:ROY589910 RYR589910:RYU589910 SIN589910:SIQ589910 SSJ589910:SSM589910 TCF589910:TCI589910 TMB589910:TME589910 TVX589910:TWA589910 UFT589910:UFW589910 UPP589910:UPS589910 UZL589910:UZO589910 VJH589910:VJK589910 VTD589910:VTG589910 WCZ589910:WDC589910 WMV589910:WMY589910 WWR589910:WWU589910 AJ655446:AM655446 KF655446:KI655446 UB655446:UE655446 ADX655446:AEA655446 ANT655446:ANW655446 AXP655446:AXS655446 BHL655446:BHO655446 BRH655446:BRK655446 CBD655446:CBG655446 CKZ655446:CLC655446 CUV655446:CUY655446 DER655446:DEU655446 DON655446:DOQ655446 DYJ655446:DYM655446 EIF655446:EII655446 ESB655446:ESE655446 FBX655446:FCA655446 FLT655446:FLW655446 FVP655446:FVS655446 GFL655446:GFO655446 GPH655446:GPK655446 GZD655446:GZG655446 HIZ655446:HJC655446 HSV655446:HSY655446 ICR655446:ICU655446 IMN655446:IMQ655446 IWJ655446:IWM655446 JGF655446:JGI655446 JQB655446:JQE655446 JZX655446:KAA655446 KJT655446:KJW655446 KTP655446:KTS655446 LDL655446:LDO655446 LNH655446:LNK655446 LXD655446:LXG655446 MGZ655446:MHC655446 MQV655446:MQY655446 NAR655446:NAU655446 NKN655446:NKQ655446 NUJ655446:NUM655446 OEF655446:OEI655446 OOB655446:OOE655446 OXX655446:OYA655446 PHT655446:PHW655446 PRP655446:PRS655446 QBL655446:QBO655446 QLH655446:QLK655446 QVD655446:QVG655446 REZ655446:RFC655446 ROV655446:ROY655446 RYR655446:RYU655446 SIN655446:SIQ655446 SSJ655446:SSM655446 TCF655446:TCI655446 TMB655446:TME655446 TVX655446:TWA655446 UFT655446:UFW655446 UPP655446:UPS655446 UZL655446:UZO655446 VJH655446:VJK655446 VTD655446:VTG655446 WCZ655446:WDC655446 WMV655446:WMY655446 WWR655446:WWU655446 AJ720982:AM720982 KF720982:KI720982 UB720982:UE720982 ADX720982:AEA720982 ANT720982:ANW720982 AXP720982:AXS720982 BHL720982:BHO720982 BRH720982:BRK720982 CBD720982:CBG720982 CKZ720982:CLC720982 CUV720982:CUY720982 DER720982:DEU720982 DON720982:DOQ720982 DYJ720982:DYM720982 EIF720982:EII720982 ESB720982:ESE720982 FBX720982:FCA720982 FLT720982:FLW720982 FVP720982:FVS720982 GFL720982:GFO720982 GPH720982:GPK720982 GZD720982:GZG720982 HIZ720982:HJC720982 HSV720982:HSY720982 ICR720982:ICU720982 IMN720982:IMQ720982 IWJ720982:IWM720982 JGF720982:JGI720982 JQB720982:JQE720982 JZX720982:KAA720982 KJT720982:KJW720982 KTP720982:KTS720982 LDL720982:LDO720982 LNH720982:LNK720982 LXD720982:LXG720982 MGZ720982:MHC720982 MQV720982:MQY720982 NAR720982:NAU720982 NKN720982:NKQ720982 NUJ720982:NUM720982 OEF720982:OEI720982 OOB720982:OOE720982 OXX720982:OYA720982 PHT720982:PHW720982 PRP720982:PRS720982 QBL720982:QBO720982 QLH720982:QLK720982 QVD720982:QVG720982 REZ720982:RFC720982 ROV720982:ROY720982 RYR720982:RYU720982 SIN720982:SIQ720982 SSJ720982:SSM720982 TCF720982:TCI720982 TMB720982:TME720982 TVX720982:TWA720982 UFT720982:UFW720982 UPP720982:UPS720982 UZL720982:UZO720982 VJH720982:VJK720982 VTD720982:VTG720982 WCZ720982:WDC720982 WMV720982:WMY720982 WWR720982:WWU720982 AJ786518:AM786518 KF786518:KI786518 UB786518:UE786518 ADX786518:AEA786518 ANT786518:ANW786518 AXP786518:AXS786518 BHL786518:BHO786518 BRH786518:BRK786518 CBD786518:CBG786518 CKZ786518:CLC786518 CUV786518:CUY786518 DER786518:DEU786518 DON786518:DOQ786518 DYJ786518:DYM786518 EIF786518:EII786518 ESB786518:ESE786518 FBX786518:FCA786518 FLT786518:FLW786518 FVP786518:FVS786518 GFL786518:GFO786518 GPH786518:GPK786518 GZD786518:GZG786518 HIZ786518:HJC786518 HSV786518:HSY786518 ICR786518:ICU786518 IMN786518:IMQ786518 IWJ786518:IWM786518 JGF786518:JGI786518 JQB786518:JQE786518 JZX786518:KAA786518 KJT786518:KJW786518 KTP786518:KTS786518 LDL786518:LDO786518 LNH786518:LNK786518 LXD786518:LXG786518 MGZ786518:MHC786518 MQV786518:MQY786518 NAR786518:NAU786518 NKN786518:NKQ786518 NUJ786518:NUM786518 OEF786518:OEI786518 OOB786518:OOE786518 OXX786518:OYA786518 PHT786518:PHW786518 PRP786518:PRS786518 QBL786518:QBO786518 QLH786518:QLK786518 QVD786518:QVG786518 REZ786518:RFC786518 ROV786518:ROY786518 RYR786518:RYU786518 SIN786518:SIQ786518 SSJ786518:SSM786518 TCF786518:TCI786518 TMB786518:TME786518 TVX786518:TWA786518 UFT786518:UFW786518 UPP786518:UPS786518 UZL786518:UZO786518 VJH786518:VJK786518 VTD786518:VTG786518 WCZ786518:WDC786518 WMV786518:WMY786518 WWR786518:WWU786518 AJ852054:AM852054 KF852054:KI852054 UB852054:UE852054 ADX852054:AEA852054 ANT852054:ANW852054 AXP852054:AXS852054 BHL852054:BHO852054 BRH852054:BRK852054 CBD852054:CBG852054 CKZ852054:CLC852054 CUV852054:CUY852054 DER852054:DEU852054 DON852054:DOQ852054 DYJ852054:DYM852054 EIF852054:EII852054 ESB852054:ESE852054 FBX852054:FCA852054 FLT852054:FLW852054 FVP852054:FVS852054 GFL852054:GFO852054 GPH852054:GPK852054 GZD852054:GZG852054 HIZ852054:HJC852054 HSV852054:HSY852054 ICR852054:ICU852054 IMN852054:IMQ852054 IWJ852054:IWM852054 JGF852054:JGI852054 JQB852054:JQE852054 JZX852054:KAA852054 KJT852054:KJW852054 KTP852054:KTS852054 LDL852054:LDO852054 LNH852054:LNK852054 LXD852054:LXG852054 MGZ852054:MHC852054 MQV852054:MQY852054 NAR852054:NAU852054 NKN852054:NKQ852054 NUJ852054:NUM852054 OEF852054:OEI852054 OOB852054:OOE852054 OXX852054:OYA852054 PHT852054:PHW852054 PRP852054:PRS852054 QBL852054:QBO852054 QLH852054:QLK852054 QVD852054:QVG852054 REZ852054:RFC852054 ROV852054:ROY852054 RYR852054:RYU852054 SIN852054:SIQ852054 SSJ852054:SSM852054 TCF852054:TCI852054 TMB852054:TME852054 TVX852054:TWA852054 UFT852054:UFW852054 UPP852054:UPS852054 UZL852054:UZO852054 VJH852054:VJK852054 VTD852054:VTG852054 WCZ852054:WDC852054 WMV852054:WMY852054 WWR852054:WWU852054 AJ917590:AM917590 KF917590:KI917590 UB917590:UE917590 ADX917590:AEA917590 ANT917590:ANW917590 AXP917590:AXS917590 BHL917590:BHO917590 BRH917590:BRK917590 CBD917590:CBG917590 CKZ917590:CLC917590 CUV917590:CUY917590 DER917590:DEU917590 DON917590:DOQ917590 DYJ917590:DYM917590 EIF917590:EII917590 ESB917590:ESE917590 FBX917590:FCA917590 FLT917590:FLW917590 FVP917590:FVS917590 GFL917590:GFO917590 GPH917590:GPK917590 GZD917590:GZG917590 HIZ917590:HJC917590 HSV917590:HSY917590 ICR917590:ICU917590 IMN917590:IMQ917590 IWJ917590:IWM917590 JGF917590:JGI917590 JQB917590:JQE917590 JZX917590:KAA917590 KJT917590:KJW917590 KTP917590:KTS917590 LDL917590:LDO917590 LNH917590:LNK917590 LXD917590:LXG917590 MGZ917590:MHC917590 MQV917590:MQY917590 NAR917590:NAU917590 NKN917590:NKQ917590 NUJ917590:NUM917590 OEF917590:OEI917590 OOB917590:OOE917590 OXX917590:OYA917590 PHT917590:PHW917590 PRP917590:PRS917590 QBL917590:QBO917590 QLH917590:QLK917590 QVD917590:QVG917590 REZ917590:RFC917590 ROV917590:ROY917590 RYR917590:RYU917590 SIN917590:SIQ917590 SSJ917590:SSM917590 TCF917590:TCI917590 TMB917590:TME917590 TVX917590:TWA917590 UFT917590:UFW917590 UPP917590:UPS917590 UZL917590:UZO917590 VJH917590:VJK917590 VTD917590:VTG917590 WCZ917590:WDC917590 WMV917590:WMY917590 WWR917590:WWU917590" xr:uid="{758B1456-8FBD-45AA-A8BD-46CA78BEAF6B}">
      <formula1>#REF!</formula1>
    </dataValidation>
    <dataValidation type="list" allowBlank="1" showInputMessage="1" showErrorMessage="1" sqref="AJ119:AM119 KF119:KI119 UB119:UE119 ADX119:AEA119 ANT119:ANW119 AXP119:AXS119 BHL119:BHO119 BRH119:BRK119 CBD119:CBG119 CKZ119:CLC119 CUV119:CUY119 DER119:DEU119 DON119:DOQ119 DYJ119:DYM119 EIF119:EII119 ESB119:ESE119 FBX119:FCA119 FLT119:FLW119 FVP119:FVS119 GFL119:GFO119 GPH119:GPK119 GZD119:GZG119 HIZ119:HJC119 HSV119:HSY119 ICR119:ICU119 IMN119:IMQ119 IWJ119:IWM119 JGF119:JGI119 JQB119:JQE119 JZX119:KAA119 KJT119:KJW119 KTP119:KTS119 LDL119:LDO119 LNH119:LNK119 LXD119:LXG119 MGZ119:MHC119 MQV119:MQY119 NAR119:NAU119 NKN119:NKQ119 NUJ119:NUM119 OEF119:OEI119 OOB119:OOE119 OXX119:OYA119 PHT119:PHW119 PRP119:PRS119 QBL119:QBO119 QLH119:QLK119 QVD119:QVG119 REZ119:RFC119 ROV119:ROY119 RYR119:RYU119 SIN119:SIQ119 SSJ119:SSM119 TCF119:TCI119 TMB119:TME119 TVX119:TWA119 UFT119:UFW119 UPP119:UPS119 UZL119:UZO119 VJH119:VJK119 VTD119:VTG119 WCZ119:WDC119 WMV119:WMY119 WWR119:WWU119 AJ97:AM97 KF97:KI97 UB97:UE97 ADX97:AEA97 ANT97:ANW97 AXP97:AXS97 BHL97:BHO97 BRH97:BRK97 CBD97:CBG97 CKZ97:CLC97 CUV97:CUY97 DER97:DEU97 DON97:DOQ97 DYJ97:DYM97 EIF97:EII97 ESB97:ESE97 FBX97:FCA97 FLT97:FLW97 FVP97:FVS97 GFL97:GFO97 GPH97:GPK97 GZD97:GZG97 HIZ97:HJC97 HSV97:HSY97 ICR97:ICU97 IMN97:IMQ97 IWJ97:IWM97 JGF97:JGI97 JQB97:JQE97 JZX97:KAA97 KJT97:KJW97 KTP97:KTS97 LDL97:LDO97 LNH97:LNK97 LXD97:LXG97 MGZ97:MHC97 MQV97:MQY97 NAR97:NAU97 NKN97:NKQ97 NUJ97:NUM97 OEF97:OEI97 OOB97:OOE97 OXX97:OYA97 PHT97:PHW97 PRP97:PRS97 QBL97:QBO97 QLH97:QLK97 QVD97:QVG97 REZ97:RFC97 ROV97:ROY97 RYR97:RYU97 SIN97:SIQ97 SSJ97:SSM97 TCF97:TCI97 TMB97:TME97 TVX97:TWA97 UFT97:UFW97 UPP97:UPS97 UZL97:UZO97 VJH97:VJK97 VTD97:VTG97 WCZ97:WDC97 WMV97:WMY97 WWR97:WWU97 AJ99:AM99 KF99:KI99 UB99:UE99 ADX99:AEA99 ANT99:ANW99 AXP99:AXS99 BHL99:BHO99 BRH99:BRK99 CBD99:CBG99 CKZ99:CLC99 CUV99:CUY99 DER99:DEU99 DON99:DOQ99 DYJ99:DYM99 EIF99:EII99 ESB99:ESE99 FBX99:FCA99 FLT99:FLW99 FVP99:FVS99 GFL99:GFO99 GPH99:GPK99 GZD99:GZG99 HIZ99:HJC99 HSV99:HSY99 ICR99:ICU99 IMN99:IMQ99 IWJ99:IWM99 JGF99:JGI99 JQB99:JQE99 JZX99:KAA99 KJT99:KJW99 KTP99:KTS99 LDL99:LDO99 LNH99:LNK99 LXD99:LXG99 MGZ99:MHC99 MQV99:MQY99 NAR99:NAU99 NKN99:NKQ99 NUJ99:NUM99 OEF99:OEI99 OOB99:OOE99 OXX99:OYA99 PHT99:PHW99 PRP99:PRS99 QBL99:QBO99 QLH99:QLK99 QVD99:QVG99 REZ99:RFC99 ROV99:ROY99 RYR99:RYU99 SIN99:SIQ99 SSJ99:SSM99 TCF99:TCI99 TMB99:TME99 TVX99:TWA99 UFT99:UFW99 UPP99:UPS99 UZL99:UZO99 VJH99:VJK99 VTD99:VTG99 WCZ99:WDC99 WMV99:WMY99 WWR99:WWU99 AJ104:AM104 KF104:KI104 UB104:UE104 ADX104:AEA104 ANT104:ANW104 AXP104:AXS104 BHL104:BHO104 BRH104:BRK104 CBD104:CBG104 CKZ104:CLC104 CUV104:CUY104 DER104:DEU104 DON104:DOQ104 DYJ104:DYM104 EIF104:EII104 ESB104:ESE104 FBX104:FCA104 FLT104:FLW104 FVP104:FVS104 GFL104:GFO104 GPH104:GPK104 GZD104:GZG104 HIZ104:HJC104 HSV104:HSY104 ICR104:ICU104 IMN104:IMQ104 IWJ104:IWM104 JGF104:JGI104 JQB104:JQE104 JZX104:KAA104 KJT104:KJW104 KTP104:KTS104 LDL104:LDO104 LNH104:LNK104 LXD104:LXG104 MGZ104:MHC104 MQV104:MQY104 NAR104:NAU104 NKN104:NKQ104 NUJ104:NUM104 OEF104:OEI104 OOB104:OOE104 OXX104:OYA104 PHT104:PHW104 PRP104:PRS104 QBL104:QBO104 QLH104:QLK104 QVD104:QVG104 REZ104:RFC104 ROV104:ROY104 RYR104:RYU104 SIN104:SIQ104 SSJ104:SSM104 TCF104:TCI104 TMB104:TME104 TVX104:TWA104 UFT104:UFW104 UPP104:UPS104 UZL104:UZO104 VJH104:VJK104 VTD104:VTG104 WCZ104:WDC104 WMV104:WMY104 WWR104:WWU104 AJ107:AM107 KF107:KI107 UB107:UE107 ADX107:AEA107 ANT107:ANW107 AXP107:AXS107 BHL107:BHO107 BRH107:BRK107 CBD107:CBG107 CKZ107:CLC107 CUV107:CUY107 DER107:DEU107 DON107:DOQ107 DYJ107:DYM107 EIF107:EII107 ESB107:ESE107 FBX107:FCA107 FLT107:FLW107 FVP107:FVS107 GFL107:GFO107 GPH107:GPK107 GZD107:GZG107 HIZ107:HJC107 HSV107:HSY107 ICR107:ICU107 IMN107:IMQ107 IWJ107:IWM107 JGF107:JGI107 JQB107:JQE107 JZX107:KAA107 KJT107:KJW107 KTP107:KTS107 LDL107:LDO107 LNH107:LNK107 LXD107:LXG107 MGZ107:MHC107 MQV107:MQY107 NAR107:NAU107 NKN107:NKQ107 NUJ107:NUM107 OEF107:OEI107 OOB107:OOE107 OXX107:OYA107 PHT107:PHW107 PRP107:PRS107 QBL107:QBO107 QLH107:QLK107 QVD107:QVG107 REZ107:RFC107 ROV107:ROY107 RYR107:RYU107 SIN107:SIQ107 SSJ107:SSM107 TCF107:TCI107 TMB107:TME107 TVX107:TWA107 UFT107:UFW107 UPP107:UPS107 UZL107:UZO107 VJH107:VJK107 VTD107:VTG107 WCZ107:WDC107 WMV107:WMY107 WWR107:WWU107 AJ109:AM109 KF109:KI109 UB109:UE109 ADX109:AEA109 ANT109:ANW109 AXP109:AXS109 BHL109:BHO109 BRH109:BRK109 CBD109:CBG109 CKZ109:CLC109 CUV109:CUY109 DER109:DEU109 DON109:DOQ109 DYJ109:DYM109 EIF109:EII109 ESB109:ESE109 FBX109:FCA109 FLT109:FLW109 FVP109:FVS109 GFL109:GFO109 GPH109:GPK109 GZD109:GZG109 HIZ109:HJC109 HSV109:HSY109 ICR109:ICU109 IMN109:IMQ109 IWJ109:IWM109 JGF109:JGI109 JQB109:JQE109 JZX109:KAA109 KJT109:KJW109 KTP109:KTS109 LDL109:LDO109 LNH109:LNK109 LXD109:LXG109 MGZ109:MHC109 MQV109:MQY109 NAR109:NAU109 NKN109:NKQ109 NUJ109:NUM109 OEF109:OEI109 OOB109:OOE109 OXX109:OYA109 PHT109:PHW109 PRP109:PRS109 QBL109:QBO109 QLH109:QLK109 QVD109:QVG109 REZ109:RFC109 ROV109:ROY109 RYR109:RYU109 SIN109:SIQ109 SSJ109:SSM109 TCF109:TCI109 TMB109:TME109 TVX109:TWA109 UFT109:UFW109 UPP109:UPS109 UZL109:UZO109 VJH109:VJK109 VTD109:VTG109 WCZ109:WDC109 WMV109:WMY109 WWR109:WWU109 AJ111:AM111 KF111:KI111 UB111:UE111 ADX111:AEA111 ANT111:ANW111 AXP111:AXS111 BHL111:BHO111 BRH111:BRK111 CBD111:CBG111 CKZ111:CLC111 CUV111:CUY111 DER111:DEU111 DON111:DOQ111 DYJ111:DYM111 EIF111:EII111 ESB111:ESE111 FBX111:FCA111 FLT111:FLW111 FVP111:FVS111 GFL111:GFO111 GPH111:GPK111 GZD111:GZG111 HIZ111:HJC111 HSV111:HSY111 ICR111:ICU111 IMN111:IMQ111 IWJ111:IWM111 JGF111:JGI111 JQB111:JQE111 JZX111:KAA111 KJT111:KJW111 KTP111:KTS111 LDL111:LDO111 LNH111:LNK111 LXD111:LXG111 MGZ111:MHC111 MQV111:MQY111 NAR111:NAU111 NKN111:NKQ111 NUJ111:NUM111 OEF111:OEI111 OOB111:OOE111 OXX111:OYA111 PHT111:PHW111 PRP111:PRS111 QBL111:QBO111 QLH111:QLK111 QVD111:QVG111 REZ111:RFC111 ROV111:ROY111 RYR111:RYU111 SIN111:SIQ111 SSJ111:SSM111 TCF111:TCI111 TMB111:TME111 TVX111:TWA111 UFT111:UFW111 UPP111:UPS111 UZL111:UZO111 VJH111:VJK111 VTD111:VTG111 WCZ111:WDC111 WMV111:WMY111 WWR111:WWU111 AJ115:AM115 KF115:KI115 UB115:UE115 ADX115:AEA115 ANT115:ANW115 AXP115:AXS115 BHL115:BHO115 BRH115:BRK115 CBD115:CBG115 CKZ115:CLC115 CUV115:CUY115 DER115:DEU115 DON115:DOQ115 DYJ115:DYM115 EIF115:EII115 ESB115:ESE115 FBX115:FCA115 FLT115:FLW115 FVP115:FVS115 GFL115:GFO115 GPH115:GPK115 GZD115:GZG115 HIZ115:HJC115 HSV115:HSY115 ICR115:ICU115 IMN115:IMQ115 IWJ115:IWM115 JGF115:JGI115 JQB115:JQE115 JZX115:KAA115 KJT115:KJW115 KTP115:KTS115 LDL115:LDO115 LNH115:LNK115 LXD115:LXG115 MGZ115:MHC115 MQV115:MQY115 NAR115:NAU115 NKN115:NKQ115 NUJ115:NUM115 OEF115:OEI115 OOB115:OOE115 OXX115:OYA115 PHT115:PHW115 PRP115:PRS115 QBL115:QBO115 QLH115:QLK115 QVD115:QVG115 REZ115:RFC115 ROV115:ROY115 RYR115:RYU115 SIN115:SIQ115 SSJ115:SSM115 TCF115:TCI115 TMB115:TME115 TVX115:TWA115 UFT115:UFW115 UPP115:UPS115 UZL115:UZO115 VJH115:VJK115 VTD115:VTG115 WCZ115:WDC115 WMV115:WMY115 WWR115:WWU115 AJ94:AM94 AJ121:AM121" xr:uid="{E803E639-2FB6-49C6-A676-A4CF8125C387}">
      <formula1>$BH$1:$BH$5</formula1>
    </dataValidation>
  </dataValidations>
  <pageMargins left="0.70866141732283472" right="0.70866141732283472" top="0.74803149606299213" bottom="0.74803149606299213" header="0.31496062992125984" footer="0.31496062992125984"/>
  <pageSetup paperSize="9" scale="93" fitToHeight="23" orientation="landscape" r:id="rId1"/>
  <headerFooter>
    <oddFooter>&amp;L&amp;P/&amp;N&amp;C&amp;A&amp;R&amp;10(202609)</oddFooter>
  </headerFooter>
  <rowBreaks count="3" manualBreakCount="3">
    <brk id="32" max="56" man="1"/>
    <brk id="58" max="56" man="1"/>
    <brk id="85" max="56" man="1"/>
  </rowBreaks>
  <extLst>
    <ext xmlns:x14="http://schemas.microsoft.com/office/spreadsheetml/2009/9/main" uri="{CCE6A557-97BC-4b89-ADB6-D9C93CAAB3DF}">
      <x14:dataValidations xmlns:xm="http://schemas.microsoft.com/office/excel/2006/main" count="1">
        <x14:dataValidation type="list" allowBlank="1" showInputMessage="1" showErrorMessage="1" xr:uid="{4341AB4E-037D-4662-B840-4C5BA7343E88}">
          <x14:formula1>
            <xm:f>$BI$1:$BI$5</xm:f>
          </x14:formula1>
          <xm:sqref>AJ88:AM88 WWR983121:WWU983121 WMV983121:WMY983121 WCZ983121:WDC983121 VTD983121:VTG983121 VJH983121:VJK983121 UZL983121:UZO983121 UPP983121:UPS983121 UFT983121:UFW983121 TVX983121:TWA983121 TMB983121:TME983121 TCF983121:TCI983121 SSJ983121:SSM983121 SIN983121:SIQ983121 RYR983121:RYU983121 ROV983121:ROY983121 REZ983121:RFC983121 QVD983121:QVG983121 QLH983121:QLK983121 QBL983121:QBO983121 PRP983121:PRS983121 PHT983121:PHW983121 OXX983121:OYA983121 OOB983121:OOE983121 OEF983121:OEI983121 NUJ983121:NUM983121 NKN983121:NKQ983121 NAR983121:NAU983121 MQV983121:MQY983121 MGZ983121:MHC983121 LXD983121:LXG983121 LNH983121:LNK983121 LDL983121:LDO983121 KTP983121:KTS983121 KJT983121:KJW983121 JZX983121:KAA983121 JQB983121:JQE983121 JGF983121:JGI983121 IWJ983121:IWM983121 IMN983121:IMQ983121 ICR983121:ICU983121 HSV983121:HSY983121 HIZ983121:HJC983121 GZD983121:GZG983121 GPH983121:GPK983121 GFL983121:GFO983121 FVP983121:FVS983121 FLT983121:FLW983121 FBX983121:FCA983121 ESB983121:ESE983121 EIF983121:EII983121 DYJ983121:DYM983121 DON983121:DOQ983121 DER983121:DEU983121 CUV983121:CUY983121 CKZ983121:CLC983121 CBD983121:CBG983121 BRH983121:BRK983121 BHL983121:BHO983121 AXP983121:AXS983121 ANT983121:ANW983121 ADX983121:AEA983121 UB983121:UE983121 KF983121:KI983121 AJ983121:AM983121 WWR917585:WWU917585 WMV917585:WMY917585 WCZ917585:WDC917585 VTD917585:VTG917585 VJH917585:VJK917585 UZL917585:UZO917585 UPP917585:UPS917585 UFT917585:UFW917585 TVX917585:TWA917585 TMB917585:TME917585 TCF917585:TCI917585 SSJ917585:SSM917585 SIN917585:SIQ917585 RYR917585:RYU917585 ROV917585:ROY917585 REZ917585:RFC917585 QVD917585:QVG917585 QLH917585:QLK917585 QBL917585:QBO917585 PRP917585:PRS917585 PHT917585:PHW917585 OXX917585:OYA917585 OOB917585:OOE917585 OEF917585:OEI917585 NUJ917585:NUM917585 NKN917585:NKQ917585 NAR917585:NAU917585 MQV917585:MQY917585 MGZ917585:MHC917585 LXD917585:LXG917585 LNH917585:LNK917585 LDL917585:LDO917585 KTP917585:KTS917585 KJT917585:KJW917585 JZX917585:KAA917585 JQB917585:JQE917585 JGF917585:JGI917585 IWJ917585:IWM917585 IMN917585:IMQ917585 ICR917585:ICU917585 HSV917585:HSY917585 HIZ917585:HJC917585 GZD917585:GZG917585 GPH917585:GPK917585 GFL917585:GFO917585 FVP917585:FVS917585 FLT917585:FLW917585 FBX917585:FCA917585 ESB917585:ESE917585 EIF917585:EII917585 DYJ917585:DYM917585 DON917585:DOQ917585 DER917585:DEU917585 CUV917585:CUY917585 CKZ917585:CLC917585 CBD917585:CBG917585 BRH917585:BRK917585 BHL917585:BHO917585 AXP917585:AXS917585 ANT917585:ANW917585 ADX917585:AEA917585 UB917585:UE917585 KF917585:KI917585 AJ917585:AM917585 WWR852049:WWU852049 WMV852049:WMY852049 WCZ852049:WDC852049 VTD852049:VTG852049 VJH852049:VJK852049 UZL852049:UZO852049 UPP852049:UPS852049 UFT852049:UFW852049 TVX852049:TWA852049 TMB852049:TME852049 TCF852049:TCI852049 SSJ852049:SSM852049 SIN852049:SIQ852049 RYR852049:RYU852049 ROV852049:ROY852049 REZ852049:RFC852049 QVD852049:QVG852049 QLH852049:QLK852049 QBL852049:QBO852049 PRP852049:PRS852049 PHT852049:PHW852049 OXX852049:OYA852049 OOB852049:OOE852049 OEF852049:OEI852049 NUJ852049:NUM852049 NKN852049:NKQ852049 NAR852049:NAU852049 MQV852049:MQY852049 MGZ852049:MHC852049 LXD852049:LXG852049 LNH852049:LNK852049 LDL852049:LDO852049 KTP852049:KTS852049 KJT852049:KJW852049 JZX852049:KAA852049 JQB852049:JQE852049 JGF852049:JGI852049 IWJ852049:IWM852049 IMN852049:IMQ852049 ICR852049:ICU852049 HSV852049:HSY852049 HIZ852049:HJC852049 GZD852049:GZG852049 GPH852049:GPK852049 GFL852049:GFO852049 FVP852049:FVS852049 FLT852049:FLW852049 FBX852049:FCA852049 ESB852049:ESE852049 EIF852049:EII852049 DYJ852049:DYM852049 DON852049:DOQ852049 DER852049:DEU852049 CUV852049:CUY852049 CKZ852049:CLC852049 CBD852049:CBG852049 BRH852049:BRK852049 BHL852049:BHO852049 AXP852049:AXS852049 ANT852049:ANW852049 ADX852049:AEA852049 UB852049:UE852049 KF852049:KI852049 AJ852049:AM852049 WWR786513:WWU786513 WMV786513:WMY786513 WCZ786513:WDC786513 VTD786513:VTG786513 VJH786513:VJK786513 UZL786513:UZO786513 UPP786513:UPS786513 UFT786513:UFW786513 TVX786513:TWA786513 TMB786513:TME786513 TCF786513:TCI786513 SSJ786513:SSM786513 SIN786513:SIQ786513 RYR786513:RYU786513 ROV786513:ROY786513 REZ786513:RFC786513 QVD786513:QVG786513 QLH786513:QLK786513 QBL786513:QBO786513 PRP786513:PRS786513 PHT786513:PHW786513 OXX786513:OYA786513 OOB786513:OOE786513 OEF786513:OEI786513 NUJ786513:NUM786513 NKN786513:NKQ786513 NAR786513:NAU786513 MQV786513:MQY786513 MGZ786513:MHC786513 LXD786513:LXG786513 LNH786513:LNK786513 LDL786513:LDO786513 KTP786513:KTS786513 KJT786513:KJW786513 JZX786513:KAA786513 JQB786513:JQE786513 JGF786513:JGI786513 IWJ786513:IWM786513 IMN786513:IMQ786513 ICR786513:ICU786513 HSV786513:HSY786513 HIZ786513:HJC786513 GZD786513:GZG786513 GPH786513:GPK786513 GFL786513:GFO786513 FVP786513:FVS786513 FLT786513:FLW786513 FBX786513:FCA786513 ESB786513:ESE786513 EIF786513:EII786513 DYJ786513:DYM786513 DON786513:DOQ786513 DER786513:DEU786513 CUV786513:CUY786513 CKZ786513:CLC786513 CBD786513:CBG786513 BRH786513:BRK786513 BHL786513:BHO786513 AXP786513:AXS786513 ANT786513:ANW786513 ADX786513:AEA786513 UB786513:UE786513 KF786513:KI786513 AJ786513:AM786513 WWR720977:WWU720977 WMV720977:WMY720977 WCZ720977:WDC720977 VTD720977:VTG720977 VJH720977:VJK720977 UZL720977:UZO720977 UPP720977:UPS720977 UFT720977:UFW720977 TVX720977:TWA720977 TMB720977:TME720977 TCF720977:TCI720977 SSJ720977:SSM720977 SIN720977:SIQ720977 RYR720977:RYU720977 ROV720977:ROY720977 REZ720977:RFC720977 QVD720977:QVG720977 QLH720977:QLK720977 QBL720977:QBO720977 PRP720977:PRS720977 PHT720977:PHW720977 OXX720977:OYA720977 OOB720977:OOE720977 OEF720977:OEI720977 NUJ720977:NUM720977 NKN720977:NKQ720977 NAR720977:NAU720977 MQV720977:MQY720977 MGZ720977:MHC720977 LXD720977:LXG720977 LNH720977:LNK720977 LDL720977:LDO720977 KTP720977:KTS720977 KJT720977:KJW720977 JZX720977:KAA720977 JQB720977:JQE720977 JGF720977:JGI720977 IWJ720977:IWM720977 IMN720977:IMQ720977 ICR720977:ICU720977 HSV720977:HSY720977 HIZ720977:HJC720977 GZD720977:GZG720977 GPH720977:GPK720977 GFL720977:GFO720977 FVP720977:FVS720977 FLT720977:FLW720977 FBX720977:FCA720977 ESB720977:ESE720977 EIF720977:EII720977 DYJ720977:DYM720977 DON720977:DOQ720977 DER720977:DEU720977 CUV720977:CUY720977 CKZ720977:CLC720977 CBD720977:CBG720977 BRH720977:BRK720977 BHL720977:BHO720977 AXP720977:AXS720977 ANT720977:ANW720977 ADX720977:AEA720977 UB720977:UE720977 KF720977:KI720977 AJ720977:AM720977 WWR655441:WWU655441 WMV655441:WMY655441 WCZ655441:WDC655441 VTD655441:VTG655441 VJH655441:VJK655441 UZL655441:UZO655441 UPP655441:UPS655441 UFT655441:UFW655441 TVX655441:TWA655441 TMB655441:TME655441 TCF655441:TCI655441 SSJ655441:SSM655441 SIN655441:SIQ655441 RYR655441:RYU655441 ROV655441:ROY655441 REZ655441:RFC655441 QVD655441:QVG655441 QLH655441:QLK655441 QBL655441:QBO655441 PRP655441:PRS655441 PHT655441:PHW655441 OXX655441:OYA655441 OOB655441:OOE655441 OEF655441:OEI655441 NUJ655441:NUM655441 NKN655441:NKQ655441 NAR655441:NAU655441 MQV655441:MQY655441 MGZ655441:MHC655441 LXD655441:LXG655441 LNH655441:LNK655441 LDL655441:LDO655441 KTP655441:KTS655441 KJT655441:KJW655441 JZX655441:KAA655441 JQB655441:JQE655441 JGF655441:JGI655441 IWJ655441:IWM655441 IMN655441:IMQ655441 ICR655441:ICU655441 HSV655441:HSY655441 HIZ655441:HJC655441 GZD655441:GZG655441 GPH655441:GPK655441 GFL655441:GFO655441 FVP655441:FVS655441 FLT655441:FLW655441 FBX655441:FCA655441 ESB655441:ESE655441 EIF655441:EII655441 DYJ655441:DYM655441 DON655441:DOQ655441 DER655441:DEU655441 CUV655441:CUY655441 CKZ655441:CLC655441 CBD655441:CBG655441 BRH655441:BRK655441 BHL655441:BHO655441 AXP655441:AXS655441 ANT655441:ANW655441 ADX655441:AEA655441 UB655441:UE655441 KF655441:KI655441 AJ655441:AM655441 WWR589905:WWU589905 WMV589905:WMY589905 WCZ589905:WDC589905 VTD589905:VTG589905 VJH589905:VJK589905 UZL589905:UZO589905 UPP589905:UPS589905 UFT589905:UFW589905 TVX589905:TWA589905 TMB589905:TME589905 TCF589905:TCI589905 SSJ589905:SSM589905 SIN589905:SIQ589905 RYR589905:RYU589905 ROV589905:ROY589905 REZ589905:RFC589905 QVD589905:QVG589905 QLH589905:QLK589905 QBL589905:QBO589905 PRP589905:PRS589905 PHT589905:PHW589905 OXX589905:OYA589905 OOB589905:OOE589905 OEF589905:OEI589905 NUJ589905:NUM589905 NKN589905:NKQ589905 NAR589905:NAU589905 MQV589905:MQY589905 MGZ589905:MHC589905 LXD589905:LXG589905 LNH589905:LNK589905 LDL589905:LDO589905 KTP589905:KTS589905 KJT589905:KJW589905 JZX589905:KAA589905 JQB589905:JQE589905 JGF589905:JGI589905 IWJ589905:IWM589905 IMN589905:IMQ589905 ICR589905:ICU589905 HSV589905:HSY589905 HIZ589905:HJC589905 GZD589905:GZG589905 GPH589905:GPK589905 GFL589905:GFO589905 FVP589905:FVS589905 FLT589905:FLW589905 FBX589905:FCA589905 ESB589905:ESE589905 EIF589905:EII589905 DYJ589905:DYM589905 DON589905:DOQ589905 DER589905:DEU589905 CUV589905:CUY589905 CKZ589905:CLC589905 CBD589905:CBG589905 BRH589905:BRK589905 BHL589905:BHO589905 AXP589905:AXS589905 ANT589905:ANW589905 ADX589905:AEA589905 UB589905:UE589905 KF589905:KI589905 AJ589905:AM589905 WWR524369:WWU524369 WMV524369:WMY524369 WCZ524369:WDC524369 VTD524369:VTG524369 VJH524369:VJK524369 UZL524369:UZO524369 UPP524369:UPS524369 UFT524369:UFW524369 TVX524369:TWA524369 TMB524369:TME524369 TCF524369:TCI524369 SSJ524369:SSM524369 SIN524369:SIQ524369 RYR524369:RYU524369 ROV524369:ROY524369 REZ524369:RFC524369 QVD524369:QVG524369 QLH524369:QLK524369 QBL524369:QBO524369 PRP524369:PRS524369 PHT524369:PHW524369 OXX524369:OYA524369 OOB524369:OOE524369 OEF524369:OEI524369 NUJ524369:NUM524369 NKN524369:NKQ524369 NAR524369:NAU524369 MQV524369:MQY524369 MGZ524369:MHC524369 LXD524369:LXG524369 LNH524369:LNK524369 LDL524369:LDO524369 KTP524369:KTS524369 KJT524369:KJW524369 JZX524369:KAA524369 JQB524369:JQE524369 JGF524369:JGI524369 IWJ524369:IWM524369 IMN524369:IMQ524369 ICR524369:ICU524369 HSV524369:HSY524369 HIZ524369:HJC524369 GZD524369:GZG524369 GPH524369:GPK524369 GFL524369:GFO524369 FVP524369:FVS524369 FLT524369:FLW524369 FBX524369:FCA524369 ESB524369:ESE524369 EIF524369:EII524369 DYJ524369:DYM524369 DON524369:DOQ524369 DER524369:DEU524369 CUV524369:CUY524369 CKZ524369:CLC524369 CBD524369:CBG524369 BRH524369:BRK524369 BHL524369:BHO524369 AXP524369:AXS524369 ANT524369:ANW524369 ADX524369:AEA524369 UB524369:UE524369 KF524369:KI524369 AJ524369:AM524369 WWR458833:WWU458833 WMV458833:WMY458833 WCZ458833:WDC458833 VTD458833:VTG458833 VJH458833:VJK458833 UZL458833:UZO458833 UPP458833:UPS458833 UFT458833:UFW458833 TVX458833:TWA458833 TMB458833:TME458833 TCF458833:TCI458833 SSJ458833:SSM458833 SIN458833:SIQ458833 RYR458833:RYU458833 ROV458833:ROY458833 REZ458833:RFC458833 QVD458833:QVG458833 QLH458833:QLK458833 QBL458833:QBO458833 PRP458833:PRS458833 PHT458833:PHW458833 OXX458833:OYA458833 OOB458833:OOE458833 OEF458833:OEI458833 NUJ458833:NUM458833 NKN458833:NKQ458833 NAR458833:NAU458833 MQV458833:MQY458833 MGZ458833:MHC458833 LXD458833:LXG458833 LNH458833:LNK458833 LDL458833:LDO458833 KTP458833:KTS458833 KJT458833:KJW458833 JZX458833:KAA458833 JQB458833:JQE458833 JGF458833:JGI458833 IWJ458833:IWM458833 IMN458833:IMQ458833 ICR458833:ICU458833 HSV458833:HSY458833 HIZ458833:HJC458833 GZD458833:GZG458833 GPH458833:GPK458833 GFL458833:GFO458833 FVP458833:FVS458833 FLT458833:FLW458833 FBX458833:FCA458833 ESB458833:ESE458833 EIF458833:EII458833 DYJ458833:DYM458833 DON458833:DOQ458833 DER458833:DEU458833 CUV458833:CUY458833 CKZ458833:CLC458833 CBD458833:CBG458833 BRH458833:BRK458833 BHL458833:BHO458833 AXP458833:AXS458833 ANT458833:ANW458833 ADX458833:AEA458833 UB458833:UE458833 KF458833:KI458833 AJ458833:AM458833 WWR393297:WWU393297 WMV393297:WMY393297 WCZ393297:WDC393297 VTD393297:VTG393297 VJH393297:VJK393297 UZL393297:UZO393297 UPP393297:UPS393297 UFT393297:UFW393297 TVX393297:TWA393297 TMB393297:TME393297 TCF393297:TCI393297 SSJ393297:SSM393297 SIN393297:SIQ393297 RYR393297:RYU393297 ROV393297:ROY393297 REZ393297:RFC393297 QVD393297:QVG393297 QLH393297:QLK393297 QBL393297:QBO393297 PRP393297:PRS393297 PHT393297:PHW393297 OXX393297:OYA393297 OOB393297:OOE393297 OEF393297:OEI393297 NUJ393297:NUM393297 NKN393297:NKQ393297 NAR393297:NAU393297 MQV393297:MQY393297 MGZ393297:MHC393297 LXD393297:LXG393297 LNH393297:LNK393297 LDL393297:LDO393297 KTP393297:KTS393297 KJT393297:KJW393297 JZX393297:KAA393297 JQB393297:JQE393297 JGF393297:JGI393297 IWJ393297:IWM393297 IMN393297:IMQ393297 ICR393297:ICU393297 HSV393297:HSY393297 HIZ393297:HJC393297 GZD393297:GZG393297 GPH393297:GPK393297 GFL393297:GFO393297 FVP393297:FVS393297 FLT393297:FLW393297 FBX393297:FCA393297 ESB393297:ESE393297 EIF393297:EII393297 DYJ393297:DYM393297 DON393297:DOQ393297 DER393297:DEU393297 CUV393297:CUY393297 CKZ393297:CLC393297 CBD393297:CBG393297 BRH393297:BRK393297 BHL393297:BHO393297 AXP393297:AXS393297 ANT393297:ANW393297 ADX393297:AEA393297 UB393297:UE393297 KF393297:KI393297 AJ393297:AM393297 WWR327761:WWU327761 WMV327761:WMY327761 WCZ327761:WDC327761 VTD327761:VTG327761 VJH327761:VJK327761 UZL327761:UZO327761 UPP327761:UPS327761 UFT327761:UFW327761 TVX327761:TWA327761 TMB327761:TME327761 TCF327761:TCI327761 SSJ327761:SSM327761 SIN327761:SIQ327761 RYR327761:RYU327761 ROV327761:ROY327761 REZ327761:RFC327761 QVD327761:QVG327761 QLH327761:QLK327761 QBL327761:QBO327761 PRP327761:PRS327761 PHT327761:PHW327761 OXX327761:OYA327761 OOB327761:OOE327761 OEF327761:OEI327761 NUJ327761:NUM327761 NKN327761:NKQ327761 NAR327761:NAU327761 MQV327761:MQY327761 MGZ327761:MHC327761 LXD327761:LXG327761 LNH327761:LNK327761 LDL327761:LDO327761 KTP327761:KTS327761 KJT327761:KJW327761 JZX327761:KAA327761 JQB327761:JQE327761 JGF327761:JGI327761 IWJ327761:IWM327761 IMN327761:IMQ327761 ICR327761:ICU327761 HSV327761:HSY327761 HIZ327761:HJC327761 GZD327761:GZG327761 GPH327761:GPK327761 GFL327761:GFO327761 FVP327761:FVS327761 FLT327761:FLW327761 FBX327761:FCA327761 ESB327761:ESE327761 EIF327761:EII327761 DYJ327761:DYM327761 DON327761:DOQ327761 DER327761:DEU327761 CUV327761:CUY327761 CKZ327761:CLC327761 CBD327761:CBG327761 BRH327761:BRK327761 BHL327761:BHO327761 AXP327761:AXS327761 ANT327761:ANW327761 ADX327761:AEA327761 UB327761:UE327761 KF327761:KI327761 AJ327761:AM327761 WWR262225:WWU262225 WMV262225:WMY262225 WCZ262225:WDC262225 VTD262225:VTG262225 VJH262225:VJK262225 UZL262225:UZO262225 UPP262225:UPS262225 UFT262225:UFW262225 TVX262225:TWA262225 TMB262225:TME262225 TCF262225:TCI262225 SSJ262225:SSM262225 SIN262225:SIQ262225 RYR262225:RYU262225 ROV262225:ROY262225 REZ262225:RFC262225 QVD262225:QVG262225 QLH262225:QLK262225 QBL262225:QBO262225 PRP262225:PRS262225 PHT262225:PHW262225 OXX262225:OYA262225 OOB262225:OOE262225 OEF262225:OEI262225 NUJ262225:NUM262225 NKN262225:NKQ262225 NAR262225:NAU262225 MQV262225:MQY262225 MGZ262225:MHC262225 LXD262225:LXG262225 LNH262225:LNK262225 LDL262225:LDO262225 KTP262225:KTS262225 KJT262225:KJW262225 JZX262225:KAA262225 JQB262225:JQE262225 JGF262225:JGI262225 IWJ262225:IWM262225 IMN262225:IMQ262225 ICR262225:ICU262225 HSV262225:HSY262225 HIZ262225:HJC262225 GZD262225:GZG262225 GPH262225:GPK262225 GFL262225:GFO262225 FVP262225:FVS262225 FLT262225:FLW262225 FBX262225:FCA262225 ESB262225:ESE262225 EIF262225:EII262225 DYJ262225:DYM262225 DON262225:DOQ262225 DER262225:DEU262225 CUV262225:CUY262225 CKZ262225:CLC262225 CBD262225:CBG262225 BRH262225:BRK262225 BHL262225:BHO262225 AXP262225:AXS262225 ANT262225:ANW262225 ADX262225:AEA262225 UB262225:UE262225 KF262225:KI262225 AJ262225:AM262225 WWR196689:WWU196689 WMV196689:WMY196689 WCZ196689:WDC196689 VTD196689:VTG196689 VJH196689:VJK196689 UZL196689:UZO196689 UPP196689:UPS196689 UFT196689:UFW196689 TVX196689:TWA196689 TMB196689:TME196689 TCF196689:TCI196689 SSJ196689:SSM196689 SIN196689:SIQ196689 RYR196689:RYU196689 ROV196689:ROY196689 REZ196689:RFC196689 QVD196689:QVG196689 QLH196689:QLK196689 QBL196689:QBO196689 PRP196689:PRS196689 PHT196689:PHW196689 OXX196689:OYA196689 OOB196689:OOE196689 OEF196689:OEI196689 NUJ196689:NUM196689 NKN196689:NKQ196689 NAR196689:NAU196689 MQV196689:MQY196689 MGZ196689:MHC196689 LXD196689:LXG196689 LNH196689:LNK196689 LDL196689:LDO196689 KTP196689:KTS196689 KJT196689:KJW196689 JZX196689:KAA196689 JQB196689:JQE196689 JGF196689:JGI196689 IWJ196689:IWM196689 IMN196689:IMQ196689 ICR196689:ICU196689 HSV196689:HSY196689 HIZ196689:HJC196689 GZD196689:GZG196689 GPH196689:GPK196689 GFL196689:GFO196689 FVP196689:FVS196689 FLT196689:FLW196689 FBX196689:FCA196689 ESB196689:ESE196689 EIF196689:EII196689 DYJ196689:DYM196689 DON196689:DOQ196689 DER196689:DEU196689 CUV196689:CUY196689 CKZ196689:CLC196689 CBD196689:CBG196689 BRH196689:BRK196689 BHL196689:BHO196689 AXP196689:AXS196689 ANT196689:ANW196689 ADX196689:AEA196689 UB196689:UE196689 KF196689:KI196689 AJ196689:AM196689 WWR131153:WWU131153 WMV131153:WMY131153 WCZ131153:WDC131153 VTD131153:VTG131153 VJH131153:VJK131153 UZL131153:UZO131153 UPP131153:UPS131153 UFT131153:UFW131153 TVX131153:TWA131153 TMB131153:TME131153 TCF131153:TCI131153 SSJ131153:SSM131153 SIN131153:SIQ131153 RYR131153:RYU131153 ROV131153:ROY131153 REZ131153:RFC131153 QVD131153:QVG131153 QLH131153:QLK131153 QBL131153:QBO131153 PRP131153:PRS131153 PHT131153:PHW131153 OXX131153:OYA131153 OOB131153:OOE131153 OEF131153:OEI131153 NUJ131153:NUM131153 NKN131153:NKQ131153 NAR131153:NAU131153 MQV131153:MQY131153 MGZ131153:MHC131153 LXD131153:LXG131153 LNH131153:LNK131153 LDL131153:LDO131153 KTP131153:KTS131153 KJT131153:KJW131153 JZX131153:KAA131153 JQB131153:JQE131153 JGF131153:JGI131153 IWJ131153:IWM131153 IMN131153:IMQ131153 ICR131153:ICU131153 HSV131153:HSY131153 HIZ131153:HJC131153 GZD131153:GZG131153 GPH131153:GPK131153 GFL131153:GFO131153 FVP131153:FVS131153 FLT131153:FLW131153 FBX131153:FCA131153 ESB131153:ESE131153 EIF131153:EII131153 DYJ131153:DYM131153 DON131153:DOQ131153 DER131153:DEU131153 CUV131153:CUY131153 CKZ131153:CLC131153 CBD131153:CBG131153 BRH131153:BRK131153 BHL131153:BHO131153 AXP131153:AXS131153 ANT131153:ANW131153 ADX131153:AEA131153 UB131153:UE131153 KF131153:KI131153 AJ131153:AM131153 WWR65617:WWU65617 WMV65617:WMY65617 WCZ65617:WDC65617 VTD65617:VTG65617 VJH65617:VJK65617 UZL65617:UZO65617 UPP65617:UPS65617 UFT65617:UFW65617 TVX65617:TWA65617 TMB65617:TME65617 TCF65617:TCI65617 SSJ65617:SSM65617 SIN65617:SIQ65617 RYR65617:RYU65617 ROV65617:ROY65617 REZ65617:RFC65617 QVD65617:QVG65617 QLH65617:QLK65617 QBL65617:QBO65617 PRP65617:PRS65617 PHT65617:PHW65617 OXX65617:OYA65617 OOB65617:OOE65617 OEF65617:OEI65617 NUJ65617:NUM65617 NKN65617:NKQ65617 NAR65617:NAU65617 MQV65617:MQY65617 MGZ65617:MHC65617 LXD65617:LXG65617 LNH65617:LNK65617 LDL65617:LDO65617 KTP65617:KTS65617 KJT65617:KJW65617 JZX65617:KAA65617 JQB65617:JQE65617 JGF65617:JGI65617 IWJ65617:IWM65617 IMN65617:IMQ65617 ICR65617:ICU65617 HSV65617:HSY65617 HIZ65617:HJC65617 GZD65617:GZG65617 GPH65617:GPK65617 GFL65617:GFO65617 FVP65617:FVS65617 FLT65617:FLW65617 FBX65617:FCA65617 ESB65617:ESE65617 EIF65617:EII65617 DYJ65617:DYM65617 DON65617:DOQ65617 DER65617:DEU65617 CUV65617:CUY65617 CKZ65617:CLC65617 CBD65617:CBG65617 BRH65617:BRK65617 BHL65617:BHO65617 AXP65617:AXS65617 ANT65617:ANW65617 ADX65617:AEA65617 UB65617:UE65617 KF65617:KI65617 AJ65617:AM65617 WWR81:WWU81 WMV81:WMY81 WCZ81:WDC81 VTD81:VTG81 VJH81:VJK81 UZL81:UZO81 UPP81:UPS81 UFT81:UFW81 TVX81:TWA81 TMB81:TME81 TCF81:TCI81 SSJ81:SSM81 SIN81:SIQ81 RYR81:RYU81 ROV81:ROY81 REZ81:RFC81 QVD81:QVG81 QLH81:QLK81 QBL81:QBO81 PRP81:PRS81 PHT81:PHW81 OXX81:OYA81 OOB81:OOE81 OEF81:OEI81 NUJ81:NUM81 NKN81:NKQ81 NAR81:NAU81 MQV81:MQY81 MGZ81:MHC81 LXD81:LXG81 LNH81:LNK81 LDL81:LDO81 KTP81:KTS81 KJT81:KJW81 JZX81:KAA81 JQB81:JQE81 JGF81:JGI81 IWJ81:IWM81 IMN81:IMQ81 ICR81:ICU81 HSV81:HSY81 HIZ81:HJC81 GZD81:GZG81 GPH81:GPK81 GFL81:GFO81 FVP81:FVS81 FLT81:FLW81 FBX81:FCA81 ESB81:ESE81 EIF81:EII81 DYJ81:DYM81 DON81:DOQ81 DER81:DEU81 CUV81:CUY81 CKZ81:CLC81 CBD81:CBG81 BRH81:BRK81 BHL81:BHO81 AXP81:AXS81 ANT81:ANW81 ADX81:AEA81 UB81:UE81 KF81:KI81 AJ81:AM81 WWR983124:WWU983124 WMV983124:WMY983124 WCZ983124:WDC983124 VTD983124:VTG983124 VJH983124:VJK983124 UZL983124:UZO983124 UPP983124:UPS983124 UFT983124:UFW983124 TVX983124:TWA983124 TMB983124:TME983124 TCF983124:TCI983124 SSJ983124:SSM983124 SIN983124:SIQ983124 RYR983124:RYU983124 ROV983124:ROY983124 REZ983124:RFC983124 QVD983124:QVG983124 QLH983124:QLK983124 QBL983124:QBO983124 PRP983124:PRS983124 PHT983124:PHW983124 OXX983124:OYA983124 OOB983124:OOE983124 OEF983124:OEI983124 NUJ983124:NUM983124 NKN983124:NKQ983124 NAR983124:NAU983124 MQV983124:MQY983124 MGZ983124:MHC983124 LXD983124:LXG983124 LNH983124:LNK983124 LDL983124:LDO983124 KTP983124:KTS983124 KJT983124:KJW983124 JZX983124:KAA983124 JQB983124:JQE983124 JGF983124:JGI983124 IWJ983124:IWM983124 IMN983124:IMQ983124 ICR983124:ICU983124 HSV983124:HSY983124 HIZ983124:HJC983124 GZD983124:GZG983124 GPH983124:GPK983124 GFL983124:GFO983124 FVP983124:FVS983124 FLT983124:FLW983124 FBX983124:FCA983124 ESB983124:ESE983124 EIF983124:EII983124 DYJ983124:DYM983124 DON983124:DOQ983124 DER983124:DEU983124 CUV983124:CUY983124 CKZ983124:CLC983124 CBD983124:CBG983124 BRH983124:BRK983124 BHL983124:BHO983124 AXP983124:AXS983124 ANT983124:ANW983124 ADX983124:AEA983124 UB983124:UE983124 KF983124:KI983124 AJ983124:AM983124 WWR917588:WWU917588 WMV917588:WMY917588 WCZ917588:WDC917588 VTD917588:VTG917588 VJH917588:VJK917588 UZL917588:UZO917588 UPP917588:UPS917588 UFT917588:UFW917588 TVX917588:TWA917588 TMB917588:TME917588 TCF917588:TCI917588 SSJ917588:SSM917588 SIN917588:SIQ917588 RYR917588:RYU917588 ROV917588:ROY917588 REZ917588:RFC917588 QVD917588:QVG917588 QLH917588:QLK917588 QBL917588:QBO917588 PRP917588:PRS917588 PHT917588:PHW917588 OXX917588:OYA917588 OOB917588:OOE917588 OEF917588:OEI917588 NUJ917588:NUM917588 NKN917588:NKQ917588 NAR917588:NAU917588 MQV917588:MQY917588 MGZ917588:MHC917588 LXD917588:LXG917588 LNH917588:LNK917588 LDL917588:LDO917588 KTP917588:KTS917588 KJT917588:KJW917588 JZX917588:KAA917588 JQB917588:JQE917588 JGF917588:JGI917588 IWJ917588:IWM917588 IMN917588:IMQ917588 ICR917588:ICU917588 HSV917588:HSY917588 HIZ917588:HJC917588 GZD917588:GZG917588 GPH917588:GPK917588 GFL917588:GFO917588 FVP917588:FVS917588 FLT917588:FLW917588 FBX917588:FCA917588 ESB917588:ESE917588 EIF917588:EII917588 DYJ917588:DYM917588 DON917588:DOQ917588 DER917588:DEU917588 CUV917588:CUY917588 CKZ917588:CLC917588 CBD917588:CBG917588 BRH917588:BRK917588 BHL917588:BHO917588 AXP917588:AXS917588 ANT917588:ANW917588 ADX917588:AEA917588 UB917588:UE917588 KF917588:KI917588 AJ917588:AM917588 WWR852052:WWU852052 WMV852052:WMY852052 WCZ852052:WDC852052 VTD852052:VTG852052 VJH852052:VJK852052 UZL852052:UZO852052 UPP852052:UPS852052 UFT852052:UFW852052 TVX852052:TWA852052 TMB852052:TME852052 TCF852052:TCI852052 SSJ852052:SSM852052 SIN852052:SIQ852052 RYR852052:RYU852052 ROV852052:ROY852052 REZ852052:RFC852052 QVD852052:QVG852052 QLH852052:QLK852052 QBL852052:QBO852052 PRP852052:PRS852052 PHT852052:PHW852052 OXX852052:OYA852052 OOB852052:OOE852052 OEF852052:OEI852052 NUJ852052:NUM852052 NKN852052:NKQ852052 NAR852052:NAU852052 MQV852052:MQY852052 MGZ852052:MHC852052 LXD852052:LXG852052 LNH852052:LNK852052 LDL852052:LDO852052 KTP852052:KTS852052 KJT852052:KJW852052 JZX852052:KAA852052 JQB852052:JQE852052 JGF852052:JGI852052 IWJ852052:IWM852052 IMN852052:IMQ852052 ICR852052:ICU852052 HSV852052:HSY852052 HIZ852052:HJC852052 GZD852052:GZG852052 GPH852052:GPK852052 GFL852052:GFO852052 FVP852052:FVS852052 FLT852052:FLW852052 FBX852052:FCA852052 ESB852052:ESE852052 EIF852052:EII852052 DYJ852052:DYM852052 DON852052:DOQ852052 DER852052:DEU852052 CUV852052:CUY852052 CKZ852052:CLC852052 CBD852052:CBG852052 BRH852052:BRK852052 BHL852052:BHO852052 AXP852052:AXS852052 ANT852052:ANW852052 ADX852052:AEA852052 UB852052:UE852052 KF852052:KI852052 AJ852052:AM852052 WWR786516:WWU786516 WMV786516:WMY786516 WCZ786516:WDC786516 VTD786516:VTG786516 VJH786516:VJK786516 UZL786516:UZO786516 UPP786516:UPS786516 UFT786516:UFW786516 TVX786516:TWA786516 TMB786516:TME786516 TCF786516:TCI786516 SSJ786516:SSM786516 SIN786516:SIQ786516 RYR786516:RYU786516 ROV786516:ROY786516 REZ786516:RFC786516 QVD786516:QVG786516 QLH786516:QLK786516 QBL786516:QBO786516 PRP786516:PRS786516 PHT786516:PHW786516 OXX786516:OYA786516 OOB786516:OOE786516 OEF786516:OEI786516 NUJ786516:NUM786516 NKN786516:NKQ786516 NAR786516:NAU786516 MQV786516:MQY786516 MGZ786516:MHC786516 LXD786516:LXG786516 LNH786516:LNK786516 LDL786516:LDO786516 KTP786516:KTS786516 KJT786516:KJW786516 JZX786516:KAA786516 JQB786516:JQE786516 JGF786516:JGI786516 IWJ786516:IWM786516 IMN786516:IMQ786516 ICR786516:ICU786516 HSV786516:HSY786516 HIZ786516:HJC786516 GZD786516:GZG786516 GPH786516:GPK786516 GFL786516:GFO786516 FVP786516:FVS786516 FLT786516:FLW786516 FBX786516:FCA786516 ESB786516:ESE786516 EIF786516:EII786516 DYJ786516:DYM786516 DON786516:DOQ786516 DER786516:DEU786516 CUV786516:CUY786516 CKZ786516:CLC786516 CBD786516:CBG786516 BRH786516:BRK786516 BHL786516:BHO786516 AXP786516:AXS786516 ANT786516:ANW786516 ADX786516:AEA786516 UB786516:UE786516 KF786516:KI786516 AJ786516:AM786516 WWR720980:WWU720980 WMV720980:WMY720980 WCZ720980:WDC720980 VTD720980:VTG720980 VJH720980:VJK720980 UZL720980:UZO720980 UPP720980:UPS720980 UFT720980:UFW720980 TVX720980:TWA720980 TMB720980:TME720980 TCF720980:TCI720980 SSJ720980:SSM720980 SIN720980:SIQ720980 RYR720980:RYU720980 ROV720980:ROY720980 REZ720980:RFC720980 QVD720980:QVG720980 QLH720980:QLK720980 QBL720980:QBO720980 PRP720980:PRS720980 PHT720980:PHW720980 OXX720980:OYA720980 OOB720980:OOE720980 OEF720980:OEI720980 NUJ720980:NUM720980 NKN720980:NKQ720980 NAR720980:NAU720980 MQV720980:MQY720980 MGZ720980:MHC720980 LXD720980:LXG720980 LNH720980:LNK720980 LDL720980:LDO720980 KTP720980:KTS720980 KJT720980:KJW720980 JZX720980:KAA720980 JQB720980:JQE720980 JGF720980:JGI720980 IWJ720980:IWM720980 IMN720980:IMQ720980 ICR720980:ICU720980 HSV720980:HSY720980 HIZ720980:HJC720980 GZD720980:GZG720980 GPH720980:GPK720980 GFL720980:GFO720980 FVP720980:FVS720980 FLT720980:FLW720980 FBX720980:FCA720980 ESB720980:ESE720980 EIF720980:EII720980 DYJ720980:DYM720980 DON720980:DOQ720980 DER720980:DEU720980 CUV720980:CUY720980 CKZ720980:CLC720980 CBD720980:CBG720980 BRH720980:BRK720980 BHL720980:BHO720980 AXP720980:AXS720980 ANT720980:ANW720980 ADX720980:AEA720980 UB720980:UE720980 KF720980:KI720980 AJ720980:AM720980 WWR655444:WWU655444 WMV655444:WMY655444 WCZ655444:WDC655444 VTD655444:VTG655444 VJH655444:VJK655444 UZL655444:UZO655444 UPP655444:UPS655444 UFT655444:UFW655444 TVX655444:TWA655444 TMB655444:TME655444 TCF655444:TCI655444 SSJ655444:SSM655444 SIN655444:SIQ655444 RYR655444:RYU655444 ROV655444:ROY655444 REZ655444:RFC655444 QVD655444:QVG655444 QLH655444:QLK655444 QBL655444:QBO655444 PRP655444:PRS655444 PHT655444:PHW655444 OXX655444:OYA655444 OOB655444:OOE655444 OEF655444:OEI655444 NUJ655444:NUM655444 NKN655444:NKQ655444 NAR655444:NAU655444 MQV655444:MQY655444 MGZ655444:MHC655444 LXD655444:LXG655444 LNH655444:LNK655444 LDL655444:LDO655444 KTP655444:KTS655444 KJT655444:KJW655444 JZX655444:KAA655444 JQB655444:JQE655444 JGF655444:JGI655444 IWJ655444:IWM655444 IMN655444:IMQ655444 ICR655444:ICU655444 HSV655444:HSY655444 HIZ655444:HJC655444 GZD655444:GZG655444 GPH655444:GPK655444 GFL655444:GFO655444 FVP655444:FVS655444 FLT655444:FLW655444 FBX655444:FCA655444 ESB655444:ESE655444 EIF655444:EII655444 DYJ655444:DYM655444 DON655444:DOQ655444 DER655444:DEU655444 CUV655444:CUY655444 CKZ655444:CLC655444 CBD655444:CBG655444 BRH655444:BRK655444 BHL655444:BHO655444 AXP655444:AXS655444 ANT655444:ANW655444 ADX655444:AEA655444 UB655444:UE655444 KF655444:KI655444 AJ655444:AM655444 WWR589908:WWU589908 WMV589908:WMY589908 WCZ589908:WDC589908 VTD589908:VTG589908 VJH589908:VJK589908 UZL589908:UZO589908 UPP589908:UPS589908 UFT589908:UFW589908 TVX589908:TWA589908 TMB589908:TME589908 TCF589908:TCI589908 SSJ589908:SSM589908 SIN589908:SIQ589908 RYR589908:RYU589908 ROV589908:ROY589908 REZ589908:RFC589908 QVD589908:QVG589908 QLH589908:QLK589908 QBL589908:QBO589908 PRP589908:PRS589908 PHT589908:PHW589908 OXX589908:OYA589908 OOB589908:OOE589908 OEF589908:OEI589908 NUJ589908:NUM589908 NKN589908:NKQ589908 NAR589908:NAU589908 MQV589908:MQY589908 MGZ589908:MHC589908 LXD589908:LXG589908 LNH589908:LNK589908 LDL589908:LDO589908 KTP589908:KTS589908 KJT589908:KJW589908 JZX589908:KAA589908 JQB589908:JQE589908 JGF589908:JGI589908 IWJ589908:IWM589908 IMN589908:IMQ589908 ICR589908:ICU589908 HSV589908:HSY589908 HIZ589908:HJC589908 GZD589908:GZG589908 GPH589908:GPK589908 GFL589908:GFO589908 FVP589908:FVS589908 FLT589908:FLW589908 FBX589908:FCA589908 ESB589908:ESE589908 EIF589908:EII589908 DYJ589908:DYM589908 DON589908:DOQ589908 DER589908:DEU589908 CUV589908:CUY589908 CKZ589908:CLC589908 CBD589908:CBG589908 BRH589908:BRK589908 BHL589908:BHO589908 AXP589908:AXS589908 ANT589908:ANW589908 ADX589908:AEA589908 UB589908:UE589908 KF589908:KI589908 AJ589908:AM589908 WWR524372:WWU524372 WMV524372:WMY524372 WCZ524372:WDC524372 VTD524372:VTG524372 VJH524372:VJK524372 UZL524372:UZO524372 UPP524372:UPS524372 UFT524372:UFW524372 TVX524372:TWA524372 TMB524372:TME524372 TCF524372:TCI524372 SSJ524372:SSM524372 SIN524372:SIQ524372 RYR524372:RYU524372 ROV524372:ROY524372 REZ524372:RFC524372 QVD524372:QVG524372 QLH524372:QLK524372 QBL524372:QBO524372 PRP524372:PRS524372 PHT524372:PHW524372 OXX524372:OYA524372 OOB524372:OOE524372 OEF524372:OEI524372 NUJ524372:NUM524372 NKN524372:NKQ524372 NAR524372:NAU524372 MQV524372:MQY524372 MGZ524372:MHC524372 LXD524372:LXG524372 LNH524372:LNK524372 LDL524372:LDO524372 KTP524372:KTS524372 KJT524372:KJW524372 JZX524372:KAA524372 JQB524372:JQE524372 JGF524372:JGI524372 IWJ524372:IWM524372 IMN524372:IMQ524372 ICR524372:ICU524372 HSV524372:HSY524372 HIZ524372:HJC524372 GZD524372:GZG524372 GPH524372:GPK524372 GFL524372:GFO524372 FVP524372:FVS524372 FLT524372:FLW524372 FBX524372:FCA524372 ESB524372:ESE524372 EIF524372:EII524372 DYJ524372:DYM524372 DON524372:DOQ524372 DER524372:DEU524372 CUV524372:CUY524372 CKZ524372:CLC524372 CBD524372:CBG524372 BRH524372:BRK524372 BHL524372:BHO524372 AXP524372:AXS524372 ANT524372:ANW524372 ADX524372:AEA524372 UB524372:UE524372 KF524372:KI524372 AJ524372:AM524372 WWR458836:WWU458836 WMV458836:WMY458836 WCZ458836:WDC458836 VTD458836:VTG458836 VJH458836:VJK458836 UZL458836:UZO458836 UPP458836:UPS458836 UFT458836:UFW458836 TVX458836:TWA458836 TMB458836:TME458836 TCF458836:TCI458836 SSJ458836:SSM458836 SIN458836:SIQ458836 RYR458836:RYU458836 ROV458836:ROY458836 REZ458836:RFC458836 QVD458836:QVG458836 QLH458836:QLK458836 QBL458836:QBO458836 PRP458836:PRS458836 PHT458836:PHW458836 OXX458836:OYA458836 OOB458836:OOE458836 OEF458836:OEI458836 NUJ458836:NUM458836 NKN458836:NKQ458836 NAR458836:NAU458836 MQV458836:MQY458836 MGZ458836:MHC458836 LXD458836:LXG458836 LNH458836:LNK458836 LDL458836:LDO458836 KTP458836:KTS458836 KJT458836:KJW458836 JZX458836:KAA458836 JQB458836:JQE458836 JGF458836:JGI458836 IWJ458836:IWM458836 IMN458836:IMQ458836 ICR458836:ICU458836 HSV458836:HSY458836 HIZ458836:HJC458836 GZD458836:GZG458836 GPH458836:GPK458836 GFL458836:GFO458836 FVP458836:FVS458836 FLT458836:FLW458836 FBX458836:FCA458836 ESB458836:ESE458836 EIF458836:EII458836 DYJ458836:DYM458836 DON458836:DOQ458836 DER458836:DEU458836 CUV458836:CUY458836 CKZ458836:CLC458836 CBD458836:CBG458836 BRH458836:BRK458836 BHL458836:BHO458836 AXP458836:AXS458836 ANT458836:ANW458836 ADX458836:AEA458836 UB458836:UE458836 KF458836:KI458836 AJ458836:AM458836 WWR393300:WWU393300 WMV393300:WMY393300 WCZ393300:WDC393300 VTD393300:VTG393300 VJH393300:VJK393300 UZL393300:UZO393300 UPP393300:UPS393300 UFT393300:UFW393300 TVX393300:TWA393300 TMB393300:TME393300 TCF393300:TCI393300 SSJ393300:SSM393300 SIN393300:SIQ393300 RYR393300:RYU393300 ROV393300:ROY393300 REZ393300:RFC393300 QVD393300:QVG393300 QLH393300:QLK393300 QBL393300:QBO393300 PRP393300:PRS393300 PHT393300:PHW393300 OXX393300:OYA393300 OOB393300:OOE393300 OEF393300:OEI393300 NUJ393300:NUM393300 NKN393300:NKQ393300 NAR393300:NAU393300 MQV393300:MQY393300 MGZ393300:MHC393300 LXD393300:LXG393300 LNH393300:LNK393300 LDL393300:LDO393300 KTP393300:KTS393300 KJT393300:KJW393300 JZX393300:KAA393300 JQB393300:JQE393300 JGF393300:JGI393300 IWJ393300:IWM393300 IMN393300:IMQ393300 ICR393300:ICU393300 HSV393300:HSY393300 HIZ393300:HJC393300 GZD393300:GZG393300 GPH393300:GPK393300 GFL393300:GFO393300 FVP393300:FVS393300 FLT393300:FLW393300 FBX393300:FCA393300 ESB393300:ESE393300 EIF393300:EII393300 DYJ393300:DYM393300 DON393300:DOQ393300 DER393300:DEU393300 CUV393300:CUY393300 CKZ393300:CLC393300 CBD393300:CBG393300 BRH393300:BRK393300 BHL393300:BHO393300 AXP393300:AXS393300 ANT393300:ANW393300 ADX393300:AEA393300 UB393300:UE393300 KF393300:KI393300 AJ393300:AM393300 WWR327764:WWU327764 WMV327764:WMY327764 WCZ327764:WDC327764 VTD327764:VTG327764 VJH327764:VJK327764 UZL327764:UZO327764 UPP327764:UPS327764 UFT327764:UFW327764 TVX327764:TWA327764 TMB327764:TME327764 TCF327764:TCI327764 SSJ327764:SSM327764 SIN327764:SIQ327764 RYR327764:RYU327764 ROV327764:ROY327764 REZ327764:RFC327764 QVD327764:QVG327764 QLH327764:QLK327764 QBL327764:QBO327764 PRP327764:PRS327764 PHT327764:PHW327764 OXX327764:OYA327764 OOB327764:OOE327764 OEF327764:OEI327764 NUJ327764:NUM327764 NKN327764:NKQ327764 NAR327764:NAU327764 MQV327764:MQY327764 MGZ327764:MHC327764 LXD327764:LXG327764 LNH327764:LNK327764 LDL327764:LDO327764 KTP327764:KTS327764 KJT327764:KJW327764 JZX327764:KAA327764 JQB327764:JQE327764 JGF327764:JGI327764 IWJ327764:IWM327764 IMN327764:IMQ327764 ICR327764:ICU327764 HSV327764:HSY327764 HIZ327764:HJC327764 GZD327764:GZG327764 GPH327764:GPK327764 GFL327764:GFO327764 FVP327764:FVS327764 FLT327764:FLW327764 FBX327764:FCA327764 ESB327764:ESE327764 EIF327764:EII327764 DYJ327764:DYM327764 DON327764:DOQ327764 DER327764:DEU327764 CUV327764:CUY327764 CKZ327764:CLC327764 CBD327764:CBG327764 BRH327764:BRK327764 BHL327764:BHO327764 AXP327764:AXS327764 ANT327764:ANW327764 ADX327764:AEA327764 UB327764:UE327764 KF327764:KI327764 AJ327764:AM327764 WWR262228:WWU262228 WMV262228:WMY262228 WCZ262228:WDC262228 VTD262228:VTG262228 VJH262228:VJK262228 UZL262228:UZO262228 UPP262228:UPS262228 UFT262228:UFW262228 TVX262228:TWA262228 TMB262228:TME262228 TCF262228:TCI262228 SSJ262228:SSM262228 SIN262228:SIQ262228 RYR262228:RYU262228 ROV262228:ROY262228 REZ262228:RFC262228 QVD262228:QVG262228 QLH262228:QLK262228 QBL262228:QBO262228 PRP262228:PRS262228 PHT262228:PHW262228 OXX262228:OYA262228 OOB262228:OOE262228 OEF262228:OEI262228 NUJ262228:NUM262228 NKN262228:NKQ262228 NAR262228:NAU262228 MQV262228:MQY262228 MGZ262228:MHC262228 LXD262228:LXG262228 LNH262228:LNK262228 LDL262228:LDO262228 KTP262228:KTS262228 KJT262228:KJW262228 JZX262228:KAA262228 JQB262228:JQE262228 JGF262228:JGI262228 IWJ262228:IWM262228 IMN262228:IMQ262228 ICR262228:ICU262228 HSV262228:HSY262228 HIZ262228:HJC262228 GZD262228:GZG262228 GPH262228:GPK262228 GFL262228:GFO262228 FVP262228:FVS262228 FLT262228:FLW262228 FBX262228:FCA262228 ESB262228:ESE262228 EIF262228:EII262228 DYJ262228:DYM262228 DON262228:DOQ262228 DER262228:DEU262228 CUV262228:CUY262228 CKZ262228:CLC262228 CBD262228:CBG262228 BRH262228:BRK262228 BHL262228:BHO262228 AXP262228:AXS262228 ANT262228:ANW262228 ADX262228:AEA262228 UB262228:UE262228 KF262228:KI262228 AJ262228:AM262228 WWR196692:WWU196692 WMV196692:WMY196692 WCZ196692:WDC196692 VTD196692:VTG196692 VJH196692:VJK196692 UZL196692:UZO196692 UPP196692:UPS196692 UFT196692:UFW196692 TVX196692:TWA196692 TMB196692:TME196692 TCF196692:TCI196692 SSJ196692:SSM196692 SIN196692:SIQ196692 RYR196692:RYU196692 ROV196692:ROY196692 REZ196692:RFC196692 QVD196692:QVG196692 QLH196692:QLK196692 QBL196692:QBO196692 PRP196692:PRS196692 PHT196692:PHW196692 OXX196692:OYA196692 OOB196692:OOE196692 OEF196692:OEI196692 NUJ196692:NUM196692 NKN196692:NKQ196692 NAR196692:NAU196692 MQV196692:MQY196692 MGZ196692:MHC196692 LXD196692:LXG196692 LNH196692:LNK196692 LDL196692:LDO196692 KTP196692:KTS196692 KJT196692:KJW196692 JZX196692:KAA196692 JQB196692:JQE196692 JGF196692:JGI196692 IWJ196692:IWM196692 IMN196692:IMQ196692 ICR196692:ICU196692 HSV196692:HSY196692 HIZ196692:HJC196692 GZD196692:GZG196692 GPH196692:GPK196692 GFL196692:GFO196692 FVP196692:FVS196692 FLT196692:FLW196692 FBX196692:FCA196692 ESB196692:ESE196692 EIF196692:EII196692 DYJ196692:DYM196692 DON196692:DOQ196692 DER196692:DEU196692 CUV196692:CUY196692 CKZ196692:CLC196692 CBD196692:CBG196692 BRH196692:BRK196692 BHL196692:BHO196692 AXP196692:AXS196692 ANT196692:ANW196692 ADX196692:AEA196692 UB196692:UE196692 KF196692:KI196692 AJ196692:AM196692 WWR131156:WWU131156 WMV131156:WMY131156 WCZ131156:WDC131156 VTD131156:VTG131156 VJH131156:VJK131156 UZL131156:UZO131156 UPP131156:UPS131156 UFT131156:UFW131156 TVX131156:TWA131156 TMB131156:TME131156 TCF131156:TCI131156 SSJ131156:SSM131156 SIN131156:SIQ131156 RYR131156:RYU131156 ROV131156:ROY131156 REZ131156:RFC131156 QVD131156:QVG131156 QLH131156:QLK131156 QBL131156:QBO131156 PRP131156:PRS131156 PHT131156:PHW131156 OXX131156:OYA131156 OOB131156:OOE131156 OEF131156:OEI131156 NUJ131156:NUM131156 NKN131156:NKQ131156 NAR131156:NAU131156 MQV131156:MQY131156 MGZ131156:MHC131156 LXD131156:LXG131156 LNH131156:LNK131156 LDL131156:LDO131156 KTP131156:KTS131156 KJT131156:KJW131156 JZX131156:KAA131156 JQB131156:JQE131156 JGF131156:JGI131156 IWJ131156:IWM131156 IMN131156:IMQ131156 ICR131156:ICU131156 HSV131156:HSY131156 HIZ131156:HJC131156 GZD131156:GZG131156 GPH131156:GPK131156 GFL131156:GFO131156 FVP131156:FVS131156 FLT131156:FLW131156 FBX131156:FCA131156 ESB131156:ESE131156 EIF131156:EII131156 DYJ131156:DYM131156 DON131156:DOQ131156 DER131156:DEU131156 CUV131156:CUY131156 CKZ131156:CLC131156 CBD131156:CBG131156 BRH131156:BRK131156 BHL131156:BHO131156 AXP131156:AXS131156 ANT131156:ANW131156 ADX131156:AEA131156 UB131156:UE131156 KF131156:KI131156 AJ131156:AM131156 WWR65620:WWU65620 WMV65620:WMY65620 WCZ65620:WDC65620 VTD65620:VTG65620 VJH65620:VJK65620 UZL65620:UZO65620 UPP65620:UPS65620 UFT65620:UFW65620 TVX65620:TWA65620 TMB65620:TME65620 TCF65620:TCI65620 SSJ65620:SSM65620 SIN65620:SIQ65620 RYR65620:RYU65620 ROV65620:ROY65620 REZ65620:RFC65620 QVD65620:QVG65620 QLH65620:QLK65620 QBL65620:QBO65620 PRP65620:PRS65620 PHT65620:PHW65620 OXX65620:OYA65620 OOB65620:OOE65620 OEF65620:OEI65620 NUJ65620:NUM65620 NKN65620:NKQ65620 NAR65620:NAU65620 MQV65620:MQY65620 MGZ65620:MHC65620 LXD65620:LXG65620 LNH65620:LNK65620 LDL65620:LDO65620 KTP65620:KTS65620 KJT65620:KJW65620 JZX65620:KAA65620 JQB65620:JQE65620 JGF65620:JGI65620 IWJ65620:IWM65620 IMN65620:IMQ65620 ICR65620:ICU65620 HSV65620:HSY65620 HIZ65620:HJC65620 GZD65620:GZG65620 GPH65620:GPK65620 GFL65620:GFO65620 FVP65620:FVS65620 FLT65620:FLW65620 FBX65620:FCA65620 ESB65620:ESE65620 EIF65620:EII65620 DYJ65620:DYM65620 DON65620:DOQ65620 DER65620:DEU65620 CUV65620:CUY65620 CKZ65620:CLC65620 CBD65620:CBG65620 BRH65620:BRK65620 BHL65620:BHO65620 AXP65620:AXS65620 ANT65620:ANW65620 ADX65620:AEA65620 UB65620:UE65620 KF65620:KI65620 AJ65620:AM65620 WWR84:WWU84 WMV84:WMY84 WCZ84:WDC84 VTD84:VTG84 VJH84:VJK84 UZL84:UZO84 UPP84:UPS84 UFT84:UFW84 TVX84:TWA84 TMB84:TME84 TCF84:TCI84 SSJ84:SSM84 SIN84:SIQ84 RYR84:RYU84 ROV84:ROY84 REZ84:RFC84 QVD84:QVG84 QLH84:QLK84 QBL84:QBO84 PRP84:PRS84 PHT84:PHW84 OXX84:OYA84 OOB84:OOE84 OEF84:OEI84 NUJ84:NUM84 NKN84:NKQ84 NAR84:NAU84 MQV84:MQY84 MGZ84:MHC84 LXD84:LXG84 LNH84:LNK84 LDL84:LDO84 KTP84:KTS84 KJT84:KJW84 JZX84:KAA84 JQB84:JQE84 JGF84:JGI84 IWJ84:IWM84 IMN84:IMQ84 ICR84:ICU84 HSV84:HSY84 HIZ84:HJC84 GZD84:GZG84 GPH84:GPK84 GFL84:GFO84 FVP84:FVS84 FLT84:FLW84 FBX84:FCA84 ESB84:ESE84 EIF84:EII84 DYJ84:DYM84 DON84:DOQ84 DER84:DEU84 CUV84:CUY84 CKZ84:CLC84 CBD84:CBG84 BRH84:BRK84 BHL84:BHO84 AXP84:AXS84 ANT84:ANW84 ADX84:AEA84 UB84:UE84 KF84:KI84 AJ84:AM84 WWR983074:WWU983074 WMV983074:WMY983074 WCZ983074:WDC983074 VTD983074:VTG983074 VJH983074:VJK983074 UZL983074:UZO983074 UPP983074:UPS983074 UFT983074:UFW983074 TVX983074:TWA983074 TMB983074:TME983074 TCF983074:TCI983074 SSJ983074:SSM983074 SIN983074:SIQ983074 RYR983074:RYU983074 ROV983074:ROY983074 REZ983074:RFC983074 QVD983074:QVG983074 QLH983074:QLK983074 QBL983074:QBO983074 PRP983074:PRS983074 PHT983074:PHW983074 OXX983074:OYA983074 OOB983074:OOE983074 OEF983074:OEI983074 NUJ983074:NUM983074 NKN983074:NKQ983074 NAR983074:NAU983074 MQV983074:MQY983074 MGZ983074:MHC983074 LXD983074:LXG983074 LNH983074:LNK983074 LDL983074:LDO983074 KTP983074:KTS983074 KJT983074:KJW983074 JZX983074:KAA983074 JQB983074:JQE983074 JGF983074:JGI983074 IWJ983074:IWM983074 IMN983074:IMQ983074 ICR983074:ICU983074 HSV983074:HSY983074 HIZ983074:HJC983074 GZD983074:GZG983074 GPH983074:GPK983074 GFL983074:GFO983074 FVP983074:FVS983074 FLT983074:FLW983074 FBX983074:FCA983074 ESB983074:ESE983074 EIF983074:EII983074 DYJ983074:DYM983074 DON983074:DOQ983074 DER983074:DEU983074 CUV983074:CUY983074 CKZ983074:CLC983074 CBD983074:CBG983074 BRH983074:BRK983074 BHL983074:BHO983074 AXP983074:AXS983074 ANT983074:ANW983074 ADX983074:AEA983074 UB983074:UE983074 KF983074:KI983074 AJ983074:AM983074 WWR917538:WWU917538 WMV917538:WMY917538 WCZ917538:WDC917538 VTD917538:VTG917538 VJH917538:VJK917538 UZL917538:UZO917538 UPP917538:UPS917538 UFT917538:UFW917538 TVX917538:TWA917538 TMB917538:TME917538 TCF917538:TCI917538 SSJ917538:SSM917538 SIN917538:SIQ917538 RYR917538:RYU917538 ROV917538:ROY917538 REZ917538:RFC917538 QVD917538:QVG917538 QLH917538:QLK917538 QBL917538:QBO917538 PRP917538:PRS917538 PHT917538:PHW917538 OXX917538:OYA917538 OOB917538:OOE917538 OEF917538:OEI917538 NUJ917538:NUM917538 NKN917538:NKQ917538 NAR917538:NAU917538 MQV917538:MQY917538 MGZ917538:MHC917538 LXD917538:LXG917538 LNH917538:LNK917538 LDL917538:LDO917538 KTP917538:KTS917538 KJT917538:KJW917538 JZX917538:KAA917538 JQB917538:JQE917538 JGF917538:JGI917538 IWJ917538:IWM917538 IMN917538:IMQ917538 ICR917538:ICU917538 HSV917538:HSY917538 HIZ917538:HJC917538 GZD917538:GZG917538 GPH917538:GPK917538 GFL917538:GFO917538 FVP917538:FVS917538 FLT917538:FLW917538 FBX917538:FCA917538 ESB917538:ESE917538 EIF917538:EII917538 DYJ917538:DYM917538 DON917538:DOQ917538 DER917538:DEU917538 CUV917538:CUY917538 CKZ917538:CLC917538 CBD917538:CBG917538 BRH917538:BRK917538 BHL917538:BHO917538 AXP917538:AXS917538 ANT917538:ANW917538 ADX917538:AEA917538 UB917538:UE917538 KF917538:KI917538 AJ917538:AM917538 WWR852002:WWU852002 WMV852002:WMY852002 WCZ852002:WDC852002 VTD852002:VTG852002 VJH852002:VJK852002 UZL852002:UZO852002 UPP852002:UPS852002 UFT852002:UFW852002 TVX852002:TWA852002 TMB852002:TME852002 TCF852002:TCI852002 SSJ852002:SSM852002 SIN852002:SIQ852002 RYR852002:RYU852002 ROV852002:ROY852002 REZ852002:RFC852002 QVD852002:QVG852002 QLH852002:QLK852002 QBL852002:QBO852002 PRP852002:PRS852002 PHT852002:PHW852002 OXX852002:OYA852002 OOB852002:OOE852002 OEF852002:OEI852002 NUJ852002:NUM852002 NKN852002:NKQ852002 NAR852002:NAU852002 MQV852002:MQY852002 MGZ852002:MHC852002 LXD852002:LXG852002 LNH852002:LNK852002 LDL852002:LDO852002 KTP852002:KTS852002 KJT852002:KJW852002 JZX852002:KAA852002 JQB852002:JQE852002 JGF852002:JGI852002 IWJ852002:IWM852002 IMN852002:IMQ852002 ICR852002:ICU852002 HSV852002:HSY852002 HIZ852002:HJC852002 GZD852002:GZG852002 GPH852002:GPK852002 GFL852002:GFO852002 FVP852002:FVS852002 FLT852002:FLW852002 FBX852002:FCA852002 ESB852002:ESE852002 EIF852002:EII852002 DYJ852002:DYM852002 DON852002:DOQ852002 DER852002:DEU852002 CUV852002:CUY852002 CKZ852002:CLC852002 CBD852002:CBG852002 BRH852002:BRK852002 BHL852002:BHO852002 AXP852002:AXS852002 ANT852002:ANW852002 ADX852002:AEA852002 UB852002:UE852002 KF852002:KI852002 AJ852002:AM852002 WWR786466:WWU786466 WMV786466:WMY786466 WCZ786466:WDC786466 VTD786466:VTG786466 VJH786466:VJK786466 UZL786466:UZO786466 UPP786466:UPS786466 UFT786466:UFW786466 TVX786466:TWA786466 TMB786466:TME786466 TCF786466:TCI786466 SSJ786466:SSM786466 SIN786466:SIQ786466 RYR786466:RYU786466 ROV786466:ROY786466 REZ786466:RFC786466 QVD786466:QVG786466 QLH786466:QLK786466 QBL786466:QBO786466 PRP786466:PRS786466 PHT786466:PHW786466 OXX786466:OYA786466 OOB786466:OOE786466 OEF786466:OEI786466 NUJ786466:NUM786466 NKN786466:NKQ786466 NAR786466:NAU786466 MQV786466:MQY786466 MGZ786466:MHC786466 LXD786466:LXG786466 LNH786466:LNK786466 LDL786466:LDO786466 KTP786466:KTS786466 KJT786466:KJW786466 JZX786466:KAA786466 JQB786466:JQE786466 JGF786466:JGI786466 IWJ786466:IWM786466 IMN786466:IMQ786466 ICR786466:ICU786466 HSV786466:HSY786466 HIZ786466:HJC786466 GZD786466:GZG786466 GPH786466:GPK786466 GFL786466:GFO786466 FVP786466:FVS786466 FLT786466:FLW786466 FBX786466:FCA786466 ESB786466:ESE786466 EIF786466:EII786466 DYJ786466:DYM786466 DON786466:DOQ786466 DER786466:DEU786466 CUV786466:CUY786466 CKZ786466:CLC786466 CBD786466:CBG786466 BRH786466:BRK786466 BHL786466:BHO786466 AXP786466:AXS786466 ANT786466:ANW786466 ADX786466:AEA786466 UB786466:UE786466 KF786466:KI786466 AJ786466:AM786466 WWR720930:WWU720930 WMV720930:WMY720930 WCZ720930:WDC720930 VTD720930:VTG720930 VJH720930:VJK720930 UZL720930:UZO720930 UPP720930:UPS720930 UFT720930:UFW720930 TVX720930:TWA720930 TMB720930:TME720930 TCF720930:TCI720930 SSJ720930:SSM720930 SIN720930:SIQ720930 RYR720930:RYU720930 ROV720930:ROY720930 REZ720930:RFC720930 QVD720930:QVG720930 QLH720930:QLK720930 QBL720930:QBO720930 PRP720930:PRS720930 PHT720930:PHW720930 OXX720930:OYA720930 OOB720930:OOE720930 OEF720930:OEI720930 NUJ720930:NUM720930 NKN720930:NKQ720930 NAR720930:NAU720930 MQV720930:MQY720930 MGZ720930:MHC720930 LXD720930:LXG720930 LNH720930:LNK720930 LDL720930:LDO720930 KTP720930:KTS720930 KJT720930:KJW720930 JZX720930:KAA720930 JQB720930:JQE720930 JGF720930:JGI720930 IWJ720930:IWM720930 IMN720930:IMQ720930 ICR720930:ICU720930 HSV720930:HSY720930 HIZ720930:HJC720930 GZD720930:GZG720930 GPH720930:GPK720930 GFL720930:GFO720930 FVP720930:FVS720930 FLT720930:FLW720930 FBX720930:FCA720930 ESB720930:ESE720930 EIF720930:EII720930 DYJ720930:DYM720930 DON720930:DOQ720930 DER720930:DEU720930 CUV720930:CUY720930 CKZ720930:CLC720930 CBD720930:CBG720930 BRH720930:BRK720930 BHL720930:BHO720930 AXP720930:AXS720930 ANT720930:ANW720930 ADX720930:AEA720930 UB720930:UE720930 KF720930:KI720930 AJ720930:AM720930 WWR655394:WWU655394 WMV655394:WMY655394 WCZ655394:WDC655394 VTD655394:VTG655394 VJH655394:VJK655394 UZL655394:UZO655394 UPP655394:UPS655394 UFT655394:UFW655394 TVX655394:TWA655394 TMB655394:TME655394 TCF655394:TCI655394 SSJ655394:SSM655394 SIN655394:SIQ655394 RYR655394:RYU655394 ROV655394:ROY655394 REZ655394:RFC655394 QVD655394:QVG655394 QLH655394:QLK655394 QBL655394:QBO655394 PRP655394:PRS655394 PHT655394:PHW655394 OXX655394:OYA655394 OOB655394:OOE655394 OEF655394:OEI655394 NUJ655394:NUM655394 NKN655394:NKQ655394 NAR655394:NAU655394 MQV655394:MQY655394 MGZ655394:MHC655394 LXD655394:LXG655394 LNH655394:LNK655394 LDL655394:LDO655394 KTP655394:KTS655394 KJT655394:KJW655394 JZX655394:KAA655394 JQB655394:JQE655394 JGF655394:JGI655394 IWJ655394:IWM655394 IMN655394:IMQ655394 ICR655394:ICU655394 HSV655394:HSY655394 HIZ655394:HJC655394 GZD655394:GZG655394 GPH655394:GPK655394 GFL655394:GFO655394 FVP655394:FVS655394 FLT655394:FLW655394 FBX655394:FCA655394 ESB655394:ESE655394 EIF655394:EII655394 DYJ655394:DYM655394 DON655394:DOQ655394 DER655394:DEU655394 CUV655394:CUY655394 CKZ655394:CLC655394 CBD655394:CBG655394 BRH655394:BRK655394 BHL655394:BHO655394 AXP655394:AXS655394 ANT655394:ANW655394 ADX655394:AEA655394 UB655394:UE655394 KF655394:KI655394 AJ655394:AM655394 WWR589858:WWU589858 WMV589858:WMY589858 WCZ589858:WDC589858 VTD589858:VTG589858 VJH589858:VJK589858 UZL589858:UZO589858 UPP589858:UPS589858 UFT589858:UFW589858 TVX589858:TWA589858 TMB589858:TME589858 TCF589858:TCI589858 SSJ589858:SSM589858 SIN589858:SIQ589858 RYR589858:RYU589858 ROV589858:ROY589858 REZ589858:RFC589858 QVD589858:QVG589858 QLH589858:QLK589858 QBL589858:QBO589858 PRP589858:PRS589858 PHT589858:PHW589858 OXX589858:OYA589858 OOB589858:OOE589858 OEF589858:OEI589858 NUJ589858:NUM589858 NKN589858:NKQ589858 NAR589858:NAU589858 MQV589858:MQY589858 MGZ589858:MHC589858 LXD589858:LXG589858 LNH589858:LNK589858 LDL589858:LDO589858 KTP589858:KTS589858 KJT589858:KJW589858 JZX589858:KAA589858 JQB589858:JQE589858 JGF589858:JGI589858 IWJ589858:IWM589858 IMN589858:IMQ589858 ICR589858:ICU589858 HSV589858:HSY589858 HIZ589858:HJC589858 GZD589858:GZG589858 GPH589858:GPK589858 GFL589858:GFO589858 FVP589858:FVS589858 FLT589858:FLW589858 FBX589858:FCA589858 ESB589858:ESE589858 EIF589858:EII589858 DYJ589858:DYM589858 DON589858:DOQ589858 DER589858:DEU589858 CUV589858:CUY589858 CKZ589858:CLC589858 CBD589858:CBG589858 BRH589858:BRK589858 BHL589858:BHO589858 AXP589858:AXS589858 ANT589858:ANW589858 ADX589858:AEA589858 UB589858:UE589858 KF589858:KI589858 AJ589858:AM589858 WWR524322:WWU524322 WMV524322:WMY524322 WCZ524322:WDC524322 VTD524322:VTG524322 VJH524322:VJK524322 UZL524322:UZO524322 UPP524322:UPS524322 UFT524322:UFW524322 TVX524322:TWA524322 TMB524322:TME524322 TCF524322:TCI524322 SSJ524322:SSM524322 SIN524322:SIQ524322 RYR524322:RYU524322 ROV524322:ROY524322 REZ524322:RFC524322 QVD524322:QVG524322 QLH524322:QLK524322 QBL524322:QBO524322 PRP524322:PRS524322 PHT524322:PHW524322 OXX524322:OYA524322 OOB524322:OOE524322 OEF524322:OEI524322 NUJ524322:NUM524322 NKN524322:NKQ524322 NAR524322:NAU524322 MQV524322:MQY524322 MGZ524322:MHC524322 LXD524322:LXG524322 LNH524322:LNK524322 LDL524322:LDO524322 KTP524322:KTS524322 KJT524322:KJW524322 JZX524322:KAA524322 JQB524322:JQE524322 JGF524322:JGI524322 IWJ524322:IWM524322 IMN524322:IMQ524322 ICR524322:ICU524322 HSV524322:HSY524322 HIZ524322:HJC524322 GZD524322:GZG524322 GPH524322:GPK524322 GFL524322:GFO524322 FVP524322:FVS524322 FLT524322:FLW524322 FBX524322:FCA524322 ESB524322:ESE524322 EIF524322:EII524322 DYJ524322:DYM524322 DON524322:DOQ524322 DER524322:DEU524322 CUV524322:CUY524322 CKZ524322:CLC524322 CBD524322:CBG524322 BRH524322:BRK524322 BHL524322:BHO524322 AXP524322:AXS524322 ANT524322:ANW524322 ADX524322:AEA524322 UB524322:UE524322 KF524322:KI524322 AJ524322:AM524322 WWR458786:WWU458786 WMV458786:WMY458786 WCZ458786:WDC458786 VTD458786:VTG458786 VJH458786:VJK458786 UZL458786:UZO458786 UPP458786:UPS458786 UFT458786:UFW458786 TVX458786:TWA458786 TMB458786:TME458786 TCF458786:TCI458786 SSJ458786:SSM458786 SIN458786:SIQ458786 RYR458786:RYU458786 ROV458786:ROY458786 REZ458786:RFC458786 QVD458786:QVG458786 QLH458786:QLK458786 QBL458786:QBO458786 PRP458786:PRS458786 PHT458786:PHW458786 OXX458786:OYA458786 OOB458786:OOE458786 OEF458786:OEI458786 NUJ458786:NUM458786 NKN458786:NKQ458786 NAR458786:NAU458786 MQV458786:MQY458786 MGZ458786:MHC458786 LXD458786:LXG458786 LNH458786:LNK458786 LDL458786:LDO458786 KTP458786:KTS458786 KJT458786:KJW458786 JZX458786:KAA458786 JQB458786:JQE458786 JGF458786:JGI458786 IWJ458786:IWM458786 IMN458786:IMQ458786 ICR458786:ICU458786 HSV458786:HSY458786 HIZ458786:HJC458786 GZD458786:GZG458786 GPH458786:GPK458786 GFL458786:GFO458786 FVP458786:FVS458786 FLT458786:FLW458786 FBX458786:FCA458786 ESB458786:ESE458786 EIF458786:EII458786 DYJ458786:DYM458786 DON458786:DOQ458786 DER458786:DEU458786 CUV458786:CUY458786 CKZ458786:CLC458786 CBD458786:CBG458786 BRH458786:BRK458786 BHL458786:BHO458786 AXP458786:AXS458786 ANT458786:ANW458786 ADX458786:AEA458786 UB458786:UE458786 KF458786:KI458786 AJ458786:AM458786 WWR393250:WWU393250 WMV393250:WMY393250 WCZ393250:WDC393250 VTD393250:VTG393250 VJH393250:VJK393250 UZL393250:UZO393250 UPP393250:UPS393250 UFT393250:UFW393250 TVX393250:TWA393250 TMB393250:TME393250 TCF393250:TCI393250 SSJ393250:SSM393250 SIN393250:SIQ393250 RYR393250:RYU393250 ROV393250:ROY393250 REZ393250:RFC393250 QVD393250:QVG393250 QLH393250:QLK393250 QBL393250:QBO393250 PRP393250:PRS393250 PHT393250:PHW393250 OXX393250:OYA393250 OOB393250:OOE393250 OEF393250:OEI393250 NUJ393250:NUM393250 NKN393250:NKQ393250 NAR393250:NAU393250 MQV393250:MQY393250 MGZ393250:MHC393250 LXD393250:LXG393250 LNH393250:LNK393250 LDL393250:LDO393250 KTP393250:KTS393250 KJT393250:KJW393250 JZX393250:KAA393250 JQB393250:JQE393250 JGF393250:JGI393250 IWJ393250:IWM393250 IMN393250:IMQ393250 ICR393250:ICU393250 HSV393250:HSY393250 HIZ393250:HJC393250 GZD393250:GZG393250 GPH393250:GPK393250 GFL393250:GFO393250 FVP393250:FVS393250 FLT393250:FLW393250 FBX393250:FCA393250 ESB393250:ESE393250 EIF393250:EII393250 DYJ393250:DYM393250 DON393250:DOQ393250 DER393250:DEU393250 CUV393250:CUY393250 CKZ393250:CLC393250 CBD393250:CBG393250 BRH393250:BRK393250 BHL393250:BHO393250 AXP393250:AXS393250 ANT393250:ANW393250 ADX393250:AEA393250 UB393250:UE393250 KF393250:KI393250 AJ393250:AM393250 WWR327714:WWU327714 WMV327714:WMY327714 WCZ327714:WDC327714 VTD327714:VTG327714 VJH327714:VJK327714 UZL327714:UZO327714 UPP327714:UPS327714 UFT327714:UFW327714 TVX327714:TWA327714 TMB327714:TME327714 TCF327714:TCI327714 SSJ327714:SSM327714 SIN327714:SIQ327714 RYR327714:RYU327714 ROV327714:ROY327714 REZ327714:RFC327714 QVD327714:QVG327714 QLH327714:QLK327714 QBL327714:QBO327714 PRP327714:PRS327714 PHT327714:PHW327714 OXX327714:OYA327714 OOB327714:OOE327714 OEF327714:OEI327714 NUJ327714:NUM327714 NKN327714:NKQ327714 NAR327714:NAU327714 MQV327714:MQY327714 MGZ327714:MHC327714 LXD327714:LXG327714 LNH327714:LNK327714 LDL327714:LDO327714 KTP327714:KTS327714 KJT327714:KJW327714 JZX327714:KAA327714 JQB327714:JQE327714 JGF327714:JGI327714 IWJ327714:IWM327714 IMN327714:IMQ327714 ICR327714:ICU327714 HSV327714:HSY327714 HIZ327714:HJC327714 GZD327714:GZG327714 GPH327714:GPK327714 GFL327714:GFO327714 FVP327714:FVS327714 FLT327714:FLW327714 FBX327714:FCA327714 ESB327714:ESE327714 EIF327714:EII327714 DYJ327714:DYM327714 DON327714:DOQ327714 DER327714:DEU327714 CUV327714:CUY327714 CKZ327714:CLC327714 CBD327714:CBG327714 BRH327714:BRK327714 BHL327714:BHO327714 AXP327714:AXS327714 ANT327714:ANW327714 ADX327714:AEA327714 UB327714:UE327714 KF327714:KI327714 AJ327714:AM327714 WWR262178:WWU262178 WMV262178:WMY262178 WCZ262178:WDC262178 VTD262178:VTG262178 VJH262178:VJK262178 UZL262178:UZO262178 UPP262178:UPS262178 UFT262178:UFW262178 TVX262178:TWA262178 TMB262178:TME262178 TCF262178:TCI262178 SSJ262178:SSM262178 SIN262178:SIQ262178 RYR262178:RYU262178 ROV262178:ROY262178 REZ262178:RFC262178 QVD262178:QVG262178 QLH262178:QLK262178 QBL262178:QBO262178 PRP262178:PRS262178 PHT262178:PHW262178 OXX262178:OYA262178 OOB262178:OOE262178 OEF262178:OEI262178 NUJ262178:NUM262178 NKN262178:NKQ262178 NAR262178:NAU262178 MQV262178:MQY262178 MGZ262178:MHC262178 LXD262178:LXG262178 LNH262178:LNK262178 LDL262178:LDO262178 KTP262178:KTS262178 KJT262178:KJW262178 JZX262178:KAA262178 JQB262178:JQE262178 JGF262178:JGI262178 IWJ262178:IWM262178 IMN262178:IMQ262178 ICR262178:ICU262178 HSV262178:HSY262178 HIZ262178:HJC262178 GZD262178:GZG262178 GPH262178:GPK262178 GFL262178:GFO262178 FVP262178:FVS262178 FLT262178:FLW262178 FBX262178:FCA262178 ESB262178:ESE262178 EIF262178:EII262178 DYJ262178:DYM262178 DON262178:DOQ262178 DER262178:DEU262178 CUV262178:CUY262178 CKZ262178:CLC262178 CBD262178:CBG262178 BRH262178:BRK262178 BHL262178:BHO262178 AXP262178:AXS262178 ANT262178:ANW262178 ADX262178:AEA262178 UB262178:UE262178 KF262178:KI262178 AJ262178:AM262178 WWR196642:WWU196642 WMV196642:WMY196642 WCZ196642:WDC196642 VTD196642:VTG196642 VJH196642:VJK196642 UZL196642:UZO196642 UPP196642:UPS196642 UFT196642:UFW196642 TVX196642:TWA196642 TMB196642:TME196642 TCF196642:TCI196642 SSJ196642:SSM196642 SIN196642:SIQ196642 RYR196642:RYU196642 ROV196642:ROY196642 REZ196642:RFC196642 QVD196642:QVG196642 QLH196642:QLK196642 QBL196642:QBO196642 PRP196642:PRS196642 PHT196642:PHW196642 OXX196642:OYA196642 OOB196642:OOE196642 OEF196642:OEI196642 NUJ196642:NUM196642 NKN196642:NKQ196642 NAR196642:NAU196642 MQV196642:MQY196642 MGZ196642:MHC196642 LXD196642:LXG196642 LNH196642:LNK196642 LDL196642:LDO196642 KTP196642:KTS196642 KJT196642:KJW196642 JZX196642:KAA196642 JQB196642:JQE196642 JGF196642:JGI196642 IWJ196642:IWM196642 IMN196642:IMQ196642 ICR196642:ICU196642 HSV196642:HSY196642 HIZ196642:HJC196642 GZD196642:GZG196642 GPH196642:GPK196642 GFL196642:GFO196642 FVP196642:FVS196642 FLT196642:FLW196642 FBX196642:FCA196642 ESB196642:ESE196642 EIF196642:EII196642 DYJ196642:DYM196642 DON196642:DOQ196642 DER196642:DEU196642 CUV196642:CUY196642 CKZ196642:CLC196642 CBD196642:CBG196642 BRH196642:BRK196642 BHL196642:BHO196642 AXP196642:AXS196642 ANT196642:ANW196642 ADX196642:AEA196642 UB196642:UE196642 KF196642:KI196642 AJ196642:AM196642 WWR131106:WWU131106 WMV131106:WMY131106 WCZ131106:WDC131106 VTD131106:VTG131106 VJH131106:VJK131106 UZL131106:UZO131106 UPP131106:UPS131106 UFT131106:UFW131106 TVX131106:TWA131106 TMB131106:TME131106 TCF131106:TCI131106 SSJ131106:SSM131106 SIN131106:SIQ131106 RYR131106:RYU131106 ROV131106:ROY131106 REZ131106:RFC131106 QVD131106:QVG131106 QLH131106:QLK131106 QBL131106:QBO131106 PRP131106:PRS131106 PHT131106:PHW131106 OXX131106:OYA131106 OOB131106:OOE131106 OEF131106:OEI131106 NUJ131106:NUM131106 NKN131106:NKQ131106 NAR131106:NAU131106 MQV131106:MQY131106 MGZ131106:MHC131106 LXD131106:LXG131106 LNH131106:LNK131106 LDL131106:LDO131106 KTP131106:KTS131106 KJT131106:KJW131106 JZX131106:KAA131106 JQB131106:JQE131106 JGF131106:JGI131106 IWJ131106:IWM131106 IMN131106:IMQ131106 ICR131106:ICU131106 HSV131106:HSY131106 HIZ131106:HJC131106 GZD131106:GZG131106 GPH131106:GPK131106 GFL131106:GFO131106 FVP131106:FVS131106 FLT131106:FLW131106 FBX131106:FCA131106 ESB131106:ESE131106 EIF131106:EII131106 DYJ131106:DYM131106 DON131106:DOQ131106 DER131106:DEU131106 CUV131106:CUY131106 CKZ131106:CLC131106 CBD131106:CBG131106 BRH131106:BRK131106 BHL131106:BHO131106 AXP131106:AXS131106 ANT131106:ANW131106 ADX131106:AEA131106 UB131106:UE131106 KF131106:KI131106 AJ131106:AM131106 WWR65570:WWU65570 WMV65570:WMY65570 WCZ65570:WDC65570 VTD65570:VTG65570 VJH65570:VJK65570 UZL65570:UZO65570 UPP65570:UPS65570 UFT65570:UFW65570 TVX65570:TWA65570 TMB65570:TME65570 TCF65570:TCI65570 SSJ65570:SSM65570 SIN65570:SIQ65570 RYR65570:RYU65570 ROV65570:ROY65570 REZ65570:RFC65570 QVD65570:QVG65570 QLH65570:QLK65570 QBL65570:QBO65570 PRP65570:PRS65570 PHT65570:PHW65570 OXX65570:OYA65570 OOB65570:OOE65570 OEF65570:OEI65570 NUJ65570:NUM65570 NKN65570:NKQ65570 NAR65570:NAU65570 MQV65570:MQY65570 MGZ65570:MHC65570 LXD65570:LXG65570 LNH65570:LNK65570 LDL65570:LDO65570 KTP65570:KTS65570 KJT65570:KJW65570 JZX65570:KAA65570 JQB65570:JQE65570 JGF65570:JGI65570 IWJ65570:IWM65570 IMN65570:IMQ65570 ICR65570:ICU65570 HSV65570:HSY65570 HIZ65570:HJC65570 GZD65570:GZG65570 GPH65570:GPK65570 GFL65570:GFO65570 FVP65570:FVS65570 FLT65570:FLW65570 FBX65570:FCA65570 ESB65570:ESE65570 EIF65570:EII65570 DYJ65570:DYM65570 DON65570:DOQ65570 DER65570:DEU65570 CUV65570:CUY65570 CKZ65570:CLC65570 CBD65570:CBG65570 BRH65570:BRK65570 BHL65570:BHO65570 AXP65570:AXS65570 ANT65570:ANW65570 ADX65570:AEA65570 UB65570:UE65570 KF65570:KI65570 AJ65570:AM65570 WWR34:WWU34 WMV34:WMY34 WCZ34:WDC34 VTD34:VTG34 VJH34:VJK34 UZL34:UZO34 UPP34:UPS34 UFT34:UFW34 TVX34:TWA34 TMB34:TME34 TCF34:TCI34 SSJ34:SSM34 SIN34:SIQ34 RYR34:RYU34 ROV34:ROY34 REZ34:RFC34 QVD34:QVG34 QLH34:QLK34 QBL34:QBO34 PRP34:PRS34 PHT34:PHW34 OXX34:OYA34 OOB34:OOE34 OEF34:OEI34 NUJ34:NUM34 NKN34:NKQ34 NAR34:NAU34 MQV34:MQY34 MGZ34:MHC34 LXD34:LXG34 LNH34:LNK34 LDL34:LDO34 KTP34:KTS34 KJT34:KJW34 JZX34:KAA34 JQB34:JQE34 JGF34:JGI34 IWJ34:IWM34 IMN34:IMQ34 ICR34:ICU34 HSV34:HSY34 HIZ34:HJC34 GZD34:GZG34 GPH34:GPK34 GFL34:GFO34 FVP34:FVS34 FLT34:FLW34 FBX34:FCA34 ESB34:ESE34 EIF34:EII34 DYJ34:DYM34 DON34:DOQ34 DER34:DEU34 CUV34:CUY34 CKZ34:CLC34 CBD34:CBG34 BRH34:BRK34 BHL34:BHO34 AXP34:AXS34 ANT34:ANW34 ADX34:AEA34 UB34:UE34 KF34:KI34 AJ34:AM34 WWR983078:WWU983078 WMV983078:WMY983078 WCZ983078:WDC983078 VTD983078:VTG983078 VJH983078:VJK983078 UZL983078:UZO983078 UPP983078:UPS983078 UFT983078:UFW983078 TVX983078:TWA983078 TMB983078:TME983078 TCF983078:TCI983078 SSJ983078:SSM983078 SIN983078:SIQ983078 RYR983078:RYU983078 ROV983078:ROY983078 REZ983078:RFC983078 QVD983078:QVG983078 QLH983078:QLK983078 QBL983078:QBO983078 PRP983078:PRS983078 PHT983078:PHW983078 OXX983078:OYA983078 OOB983078:OOE983078 OEF983078:OEI983078 NUJ983078:NUM983078 NKN983078:NKQ983078 NAR983078:NAU983078 MQV983078:MQY983078 MGZ983078:MHC983078 LXD983078:LXG983078 LNH983078:LNK983078 LDL983078:LDO983078 KTP983078:KTS983078 KJT983078:KJW983078 JZX983078:KAA983078 JQB983078:JQE983078 JGF983078:JGI983078 IWJ983078:IWM983078 IMN983078:IMQ983078 ICR983078:ICU983078 HSV983078:HSY983078 HIZ983078:HJC983078 GZD983078:GZG983078 GPH983078:GPK983078 GFL983078:GFO983078 FVP983078:FVS983078 FLT983078:FLW983078 FBX983078:FCA983078 ESB983078:ESE983078 EIF983078:EII983078 DYJ983078:DYM983078 DON983078:DOQ983078 DER983078:DEU983078 CUV983078:CUY983078 CKZ983078:CLC983078 CBD983078:CBG983078 BRH983078:BRK983078 BHL983078:BHO983078 AXP983078:AXS983078 ANT983078:ANW983078 ADX983078:AEA983078 UB983078:UE983078 KF983078:KI983078 AJ983078:AM983078 WWR917542:WWU917542 WMV917542:WMY917542 WCZ917542:WDC917542 VTD917542:VTG917542 VJH917542:VJK917542 UZL917542:UZO917542 UPP917542:UPS917542 UFT917542:UFW917542 TVX917542:TWA917542 TMB917542:TME917542 TCF917542:TCI917542 SSJ917542:SSM917542 SIN917542:SIQ917542 RYR917542:RYU917542 ROV917542:ROY917542 REZ917542:RFC917542 QVD917542:QVG917542 QLH917542:QLK917542 QBL917542:QBO917542 PRP917542:PRS917542 PHT917542:PHW917542 OXX917542:OYA917542 OOB917542:OOE917542 OEF917542:OEI917542 NUJ917542:NUM917542 NKN917542:NKQ917542 NAR917542:NAU917542 MQV917542:MQY917542 MGZ917542:MHC917542 LXD917542:LXG917542 LNH917542:LNK917542 LDL917542:LDO917542 KTP917542:KTS917542 KJT917542:KJW917542 JZX917542:KAA917542 JQB917542:JQE917542 JGF917542:JGI917542 IWJ917542:IWM917542 IMN917542:IMQ917542 ICR917542:ICU917542 HSV917542:HSY917542 HIZ917542:HJC917542 GZD917542:GZG917542 GPH917542:GPK917542 GFL917542:GFO917542 FVP917542:FVS917542 FLT917542:FLW917542 FBX917542:FCA917542 ESB917542:ESE917542 EIF917542:EII917542 DYJ917542:DYM917542 DON917542:DOQ917542 DER917542:DEU917542 CUV917542:CUY917542 CKZ917542:CLC917542 CBD917542:CBG917542 BRH917542:BRK917542 BHL917542:BHO917542 AXP917542:AXS917542 ANT917542:ANW917542 ADX917542:AEA917542 UB917542:UE917542 KF917542:KI917542 AJ917542:AM917542 WWR852006:WWU852006 WMV852006:WMY852006 WCZ852006:WDC852006 VTD852006:VTG852006 VJH852006:VJK852006 UZL852006:UZO852006 UPP852006:UPS852006 UFT852006:UFW852006 TVX852006:TWA852006 TMB852006:TME852006 TCF852006:TCI852006 SSJ852006:SSM852006 SIN852006:SIQ852006 RYR852006:RYU852006 ROV852006:ROY852006 REZ852006:RFC852006 QVD852006:QVG852006 QLH852006:QLK852006 QBL852006:QBO852006 PRP852006:PRS852006 PHT852006:PHW852006 OXX852006:OYA852006 OOB852006:OOE852006 OEF852006:OEI852006 NUJ852006:NUM852006 NKN852006:NKQ852006 NAR852006:NAU852006 MQV852006:MQY852006 MGZ852006:MHC852006 LXD852006:LXG852006 LNH852006:LNK852006 LDL852006:LDO852006 KTP852006:KTS852006 KJT852006:KJW852006 JZX852006:KAA852006 JQB852006:JQE852006 JGF852006:JGI852006 IWJ852006:IWM852006 IMN852006:IMQ852006 ICR852006:ICU852006 HSV852006:HSY852006 HIZ852006:HJC852006 GZD852006:GZG852006 GPH852006:GPK852006 GFL852006:GFO852006 FVP852006:FVS852006 FLT852006:FLW852006 FBX852006:FCA852006 ESB852006:ESE852006 EIF852006:EII852006 DYJ852006:DYM852006 DON852006:DOQ852006 DER852006:DEU852006 CUV852006:CUY852006 CKZ852006:CLC852006 CBD852006:CBG852006 BRH852006:BRK852006 BHL852006:BHO852006 AXP852006:AXS852006 ANT852006:ANW852006 ADX852006:AEA852006 UB852006:UE852006 KF852006:KI852006 AJ852006:AM852006 WWR786470:WWU786470 WMV786470:WMY786470 WCZ786470:WDC786470 VTD786470:VTG786470 VJH786470:VJK786470 UZL786470:UZO786470 UPP786470:UPS786470 UFT786470:UFW786470 TVX786470:TWA786470 TMB786470:TME786470 TCF786470:TCI786470 SSJ786470:SSM786470 SIN786470:SIQ786470 RYR786470:RYU786470 ROV786470:ROY786470 REZ786470:RFC786470 QVD786470:QVG786470 QLH786470:QLK786470 QBL786470:QBO786470 PRP786470:PRS786470 PHT786470:PHW786470 OXX786470:OYA786470 OOB786470:OOE786470 OEF786470:OEI786470 NUJ786470:NUM786470 NKN786470:NKQ786470 NAR786470:NAU786470 MQV786470:MQY786470 MGZ786470:MHC786470 LXD786470:LXG786470 LNH786470:LNK786470 LDL786470:LDO786470 KTP786470:KTS786470 KJT786470:KJW786470 JZX786470:KAA786470 JQB786470:JQE786470 JGF786470:JGI786470 IWJ786470:IWM786470 IMN786470:IMQ786470 ICR786470:ICU786470 HSV786470:HSY786470 HIZ786470:HJC786470 GZD786470:GZG786470 GPH786470:GPK786470 GFL786470:GFO786470 FVP786470:FVS786470 FLT786470:FLW786470 FBX786470:FCA786470 ESB786470:ESE786470 EIF786470:EII786470 DYJ786470:DYM786470 DON786470:DOQ786470 DER786470:DEU786470 CUV786470:CUY786470 CKZ786470:CLC786470 CBD786470:CBG786470 BRH786470:BRK786470 BHL786470:BHO786470 AXP786470:AXS786470 ANT786470:ANW786470 ADX786470:AEA786470 UB786470:UE786470 KF786470:KI786470 AJ786470:AM786470 WWR720934:WWU720934 WMV720934:WMY720934 WCZ720934:WDC720934 VTD720934:VTG720934 VJH720934:VJK720934 UZL720934:UZO720934 UPP720934:UPS720934 UFT720934:UFW720934 TVX720934:TWA720934 TMB720934:TME720934 TCF720934:TCI720934 SSJ720934:SSM720934 SIN720934:SIQ720934 RYR720934:RYU720934 ROV720934:ROY720934 REZ720934:RFC720934 QVD720934:QVG720934 QLH720934:QLK720934 QBL720934:QBO720934 PRP720934:PRS720934 PHT720934:PHW720934 OXX720934:OYA720934 OOB720934:OOE720934 OEF720934:OEI720934 NUJ720934:NUM720934 NKN720934:NKQ720934 NAR720934:NAU720934 MQV720934:MQY720934 MGZ720934:MHC720934 LXD720934:LXG720934 LNH720934:LNK720934 LDL720934:LDO720934 KTP720934:KTS720934 KJT720934:KJW720934 JZX720934:KAA720934 JQB720934:JQE720934 JGF720934:JGI720934 IWJ720934:IWM720934 IMN720934:IMQ720934 ICR720934:ICU720934 HSV720934:HSY720934 HIZ720934:HJC720934 GZD720934:GZG720934 GPH720934:GPK720934 GFL720934:GFO720934 FVP720934:FVS720934 FLT720934:FLW720934 FBX720934:FCA720934 ESB720934:ESE720934 EIF720934:EII720934 DYJ720934:DYM720934 DON720934:DOQ720934 DER720934:DEU720934 CUV720934:CUY720934 CKZ720934:CLC720934 CBD720934:CBG720934 BRH720934:BRK720934 BHL720934:BHO720934 AXP720934:AXS720934 ANT720934:ANW720934 ADX720934:AEA720934 UB720934:UE720934 KF720934:KI720934 AJ720934:AM720934 WWR655398:WWU655398 WMV655398:WMY655398 WCZ655398:WDC655398 VTD655398:VTG655398 VJH655398:VJK655398 UZL655398:UZO655398 UPP655398:UPS655398 UFT655398:UFW655398 TVX655398:TWA655398 TMB655398:TME655398 TCF655398:TCI655398 SSJ655398:SSM655398 SIN655398:SIQ655398 RYR655398:RYU655398 ROV655398:ROY655398 REZ655398:RFC655398 QVD655398:QVG655398 QLH655398:QLK655398 QBL655398:QBO655398 PRP655398:PRS655398 PHT655398:PHW655398 OXX655398:OYA655398 OOB655398:OOE655398 OEF655398:OEI655398 NUJ655398:NUM655398 NKN655398:NKQ655398 NAR655398:NAU655398 MQV655398:MQY655398 MGZ655398:MHC655398 LXD655398:LXG655398 LNH655398:LNK655398 LDL655398:LDO655398 KTP655398:KTS655398 KJT655398:KJW655398 JZX655398:KAA655398 JQB655398:JQE655398 JGF655398:JGI655398 IWJ655398:IWM655398 IMN655398:IMQ655398 ICR655398:ICU655398 HSV655398:HSY655398 HIZ655398:HJC655398 GZD655398:GZG655398 GPH655398:GPK655398 GFL655398:GFO655398 FVP655398:FVS655398 FLT655398:FLW655398 FBX655398:FCA655398 ESB655398:ESE655398 EIF655398:EII655398 DYJ655398:DYM655398 DON655398:DOQ655398 DER655398:DEU655398 CUV655398:CUY655398 CKZ655398:CLC655398 CBD655398:CBG655398 BRH655398:BRK655398 BHL655398:BHO655398 AXP655398:AXS655398 ANT655398:ANW655398 ADX655398:AEA655398 UB655398:UE655398 KF655398:KI655398 AJ655398:AM655398 WWR589862:WWU589862 WMV589862:WMY589862 WCZ589862:WDC589862 VTD589862:VTG589862 VJH589862:VJK589862 UZL589862:UZO589862 UPP589862:UPS589862 UFT589862:UFW589862 TVX589862:TWA589862 TMB589862:TME589862 TCF589862:TCI589862 SSJ589862:SSM589862 SIN589862:SIQ589862 RYR589862:RYU589862 ROV589862:ROY589862 REZ589862:RFC589862 QVD589862:QVG589862 QLH589862:QLK589862 QBL589862:QBO589862 PRP589862:PRS589862 PHT589862:PHW589862 OXX589862:OYA589862 OOB589862:OOE589862 OEF589862:OEI589862 NUJ589862:NUM589862 NKN589862:NKQ589862 NAR589862:NAU589862 MQV589862:MQY589862 MGZ589862:MHC589862 LXD589862:LXG589862 LNH589862:LNK589862 LDL589862:LDO589862 KTP589862:KTS589862 KJT589862:KJW589862 JZX589862:KAA589862 JQB589862:JQE589862 JGF589862:JGI589862 IWJ589862:IWM589862 IMN589862:IMQ589862 ICR589862:ICU589862 HSV589862:HSY589862 HIZ589862:HJC589862 GZD589862:GZG589862 GPH589862:GPK589862 GFL589862:GFO589862 FVP589862:FVS589862 FLT589862:FLW589862 FBX589862:FCA589862 ESB589862:ESE589862 EIF589862:EII589862 DYJ589862:DYM589862 DON589862:DOQ589862 DER589862:DEU589862 CUV589862:CUY589862 CKZ589862:CLC589862 CBD589862:CBG589862 BRH589862:BRK589862 BHL589862:BHO589862 AXP589862:AXS589862 ANT589862:ANW589862 ADX589862:AEA589862 UB589862:UE589862 KF589862:KI589862 AJ589862:AM589862 WWR524326:WWU524326 WMV524326:WMY524326 WCZ524326:WDC524326 VTD524326:VTG524326 VJH524326:VJK524326 UZL524326:UZO524326 UPP524326:UPS524326 UFT524326:UFW524326 TVX524326:TWA524326 TMB524326:TME524326 TCF524326:TCI524326 SSJ524326:SSM524326 SIN524326:SIQ524326 RYR524326:RYU524326 ROV524326:ROY524326 REZ524326:RFC524326 QVD524326:QVG524326 QLH524326:QLK524326 QBL524326:QBO524326 PRP524326:PRS524326 PHT524326:PHW524326 OXX524326:OYA524326 OOB524326:OOE524326 OEF524326:OEI524326 NUJ524326:NUM524326 NKN524326:NKQ524326 NAR524326:NAU524326 MQV524326:MQY524326 MGZ524326:MHC524326 LXD524326:LXG524326 LNH524326:LNK524326 LDL524326:LDO524326 KTP524326:KTS524326 KJT524326:KJW524326 JZX524326:KAA524326 JQB524326:JQE524326 JGF524326:JGI524326 IWJ524326:IWM524326 IMN524326:IMQ524326 ICR524326:ICU524326 HSV524326:HSY524326 HIZ524326:HJC524326 GZD524326:GZG524326 GPH524326:GPK524326 GFL524326:GFO524326 FVP524326:FVS524326 FLT524326:FLW524326 FBX524326:FCA524326 ESB524326:ESE524326 EIF524326:EII524326 DYJ524326:DYM524326 DON524326:DOQ524326 DER524326:DEU524326 CUV524326:CUY524326 CKZ524326:CLC524326 CBD524326:CBG524326 BRH524326:BRK524326 BHL524326:BHO524326 AXP524326:AXS524326 ANT524326:ANW524326 ADX524326:AEA524326 UB524326:UE524326 KF524326:KI524326 AJ524326:AM524326 WWR458790:WWU458790 WMV458790:WMY458790 WCZ458790:WDC458790 VTD458790:VTG458790 VJH458790:VJK458790 UZL458790:UZO458790 UPP458790:UPS458790 UFT458790:UFW458790 TVX458790:TWA458790 TMB458790:TME458790 TCF458790:TCI458790 SSJ458790:SSM458790 SIN458790:SIQ458790 RYR458790:RYU458790 ROV458790:ROY458790 REZ458790:RFC458790 QVD458790:QVG458790 QLH458790:QLK458790 QBL458790:QBO458790 PRP458790:PRS458790 PHT458790:PHW458790 OXX458790:OYA458790 OOB458790:OOE458790 OEF458790:OEI458790 NUJ458790:NUM458790 NKN458790:NKQ458790 NAR458790:NAU458790 MQV458790:MQY458790 MGZ458790:MHC458790 LXD458790:LXG458790 LNH458790:LNK458790 LDL458790:LDO458790 KTP458790:KTS458790 KJT458790:KJW458790 JZX458790:KAA458790 JQB458790:JQE458790 JGF458790:JGI458790 IWJ458790:IWM458790 IMN458790:IMQ458790 ICR458790:ICU458790 HSV458790:HSY458790 HIZ458790:HJC458790 GZD458790:GZG458790 GPH458790:GPK458790 GFL458790:GFO458790 FVP458790:FVS458790 FLT458790:FLW458790 FBX458790:FCA458790 ESB458790:ESE458790 EIF458790:EII458790 DYJ458790:DYM458790 DON458790:DOQ458790 DER458790:DEU458790 CUV458790:CUY458790 CKZ458790:CLC458790 CBD458790:CBG458790 BRH458790:BRK458790 BHL458790:BHO458790 AXP458790:AXS458790 ANT458790:ANW458790 ADX458790:AEA458790 UB458790:UE458790 KF458790:KI458790 AJ458790:AM458790 WWR393254:WWU393254 WMV393254:WMY393254 WCZ393254:WDC393254 VTD393254:VTG393254 VJH393254:VJK393254 UZL393254:UZO393254 UPP393254:UPS393254 UFT393254:UFW393254 TVX393254:TWA393254 TMB393254:TME393254 TCF393254:TCI393254 SSJ393254:SSM393254 SIN393254:SIQ393254 RYR393254:RYU393254 ROV393254:ROY393254 REZ393254:RFC393254 QVD393254:QVG393254 QLH393254:QLK393254 QBL393254:QBO393254 PRP393254:PRS393254 PHT393254:PHW393254 OXX393254:OYA393254 OOB393254:OOE393254 OEF393254:OEI393254 NUJ393254:NUM393254 NKN393254:NKQ393254 NAR393254:NAU393254 MQV393254:MQY393254 MGZ393254:MHC393254 LXD393254:LXG393254 LNH393254:LNK393254 LDL393254:LDO393254 KTP393254:KTS393254 KJT393254:KJW393254 JZX393254:KAA393254 JQB393254:JQE393254 JGF393254:JGI393254 IWJ393254:IWM393254 IMN393254:IMQ393254 ICR393254:ICU393254 HSV393254:HSY393254 HIZ393254:HJC393254 GZD393254:GZG393254 GPH393254:GPK393254 GFL393254:GFO393254 FVP393254:FVS393254 FLT393254:FLW393254 FBX393254:FCA393254 ESB393254:ESE393254 EIF393254:EII393254 DYJ393254:DYM393254 DON393254:DOQ393254 DER393254:DEU393254 CUV393254:CUY393254 CKZ393254:CLC393254 CBD393254:CBG393254 BRH393254:BRK393254 BHL393254:BHO393254 AXP393254:AXS393254 ANT393254:ANW393254 ADX393254:AEA393254 UB393254:UE393254 KF393254:KI393254 AJ393254:AM393254 WWR327718:WWU327718 WMV327718:WMY327718 WCZ327718:WDC327718 VTD327718:VTG327718 VJH327718:VJK327718 UZL327718:UZO327718 UPP327718:UPS327718 UFT327718:UFW327718 TVX327718:TWA327718 TMB327718:TME327718 TCF327718:TCI327718 SSJ327718:SSM327718 SIN327718:SIQ327718 RYR327718:RYU327718 ROV327718:ROY327718 REZ327718:RFC327718 QVD327718:QVG327718 QLH327718:QLK327718 QBL327718:QBO327718 PRP327718:PRS327718 PHT327718:PHW327718 OXX327718:OYA327718 OOB327718:OOE327718 OEF327718:OEI327718 NUJ327718:NUM327718 NKN327718:NKQ327718 NAR327718:NAU327718 MQV327718:MQY327718 MGZ327718:MHC327718 LXD327718:LXG327718 LNH327718:LNK327718 LDL327718:LDO327718 KTP327718:KTS327718 KJT327718:KJW327718 JZX327718:KAA327718 JQB327718:JQE327718 JGF327718:JGI327718 IWJ327718:IWM327718 IMN327718:IMQ327718 ICR327718:ICU327718 HSV327718:HSY327718 HIZ327718:HJC327718 GZD327718:GZG327718 GPH327718:GPK327718 GFL327718:GFO327718 FVP327718:FVS327718 FLT327718:FLW327718 FBX327718:FCA327718 ESB327718:ESE327718 EIF327718:EII327718 DYJ327718:DYM327718 DON327718:DOQ327718 DER327718:DEU327718 CUV327718:CUY327718 CKZ327718:CLC327718 CBD327718:CBG327718 BRH327718:BRK327718 BHL327718:BHO327718 AXP327718:AXS327718 ANT327718:ANW327718 ADX327718:AEA327718 UB327718:UE327718 KF327718:KI327718 AJ327718:AM327718 WWR262182:WWU262182 WMV262182:WMY262182 WCZ262182:WDC262182 VTD262182:VTG262182 VJH262182:VJK262182 UZL262182:UZO262182 UPP262182:UPS262182 UFT262182:UFW262182 TVX262182:TWA262182 TMB262182:TME262182 TCF262182:TCI262182 SSJ262182:SSM262182 SIN262182:SIQ262182 RYR262182:RYU262182 ROV262182:ROY262182 REZ262182:RFC262182 QVD262182:QVG262182 QLH262182:QLK262182 QBL262182:QBO262182 PRP262182:PRS262182 PHT262182:PHW262182 OXX262182:OYA262182 OOB262182:OOE262182 OEF262182:OEI262182 NUJ262182:NUM262182 NKN262182:NKQ262182 NAR262182:NAU262182 MQV262182:MQY262182 MGZ262182:MHC262182 LXD262182:LXG262182 LNH262182:LNK262182 LDL262182:LDO262182 KTP262182:KTS262182 KJT262182:KJW262182 JZX262182:KAA262182 JQB262182:JQE262182 JGF262182:JGI262182 IWJ262182:IWM262182 IMN262182:IMQ262182 ICR262182:ICU262182 HSV262182:HSY262182 HIZ262182:HJC262182 GZD262182:GZG262182 GPH262182:GPK262182 GFL262182:GFO262182 FVP262182:FVS262182 FLT262182:FLW262182 FBX262182:FCA262182 ESB262182:ESE262182 EIF262182:EII262182 DYJ262182:DYM262182 DON262182:DOQ262182 DER262182:DEU262182 CUV262182:CUY262182 CKZ262182:CLC262182 CBD262182:CBG262182 BRH262182:BRK262182 BHL262182:BHO262182 AXP262182:AXS262182 ANT262182:ANW262182 ADX262182:AEA262182 UB262182:UE262182 KF262182:KI262182 AJ262182:AM262182 WWR196646:WWU196646 WMV196646:WMY196646 WCZ196646:WDC196646 VTD196646:VTG196646 VJH196646:VJK196646 UZL196646:UZO196646 UPP196646:UPS196646 UFT196646:UFW196646 TVX196646:TWA196646 TMB196646:TME196646 TCF196646:TCI196646 SSJ196646:SSM196646 SIN196646:SIQ196646 RYR196646:RYU196646 ROV196646:ROY196646 REZ196646:RFC196646 QVD196646:QVG196646 QLH196646:QLK196646 QBL196646:QBO196646 PRP196646:PRS196646 PHT196646:PHW196646 OXX196646:OYA196646 OOB196646:OOE196646 OEF196646:OEI196646 NUJ196646:NUM196646 NKN196646:NKQ196646 NAR196646:NAU196646 MQV196646:MQY196646 MGZ196646:MHC196646 LXD196646:LXG196646 LNH196646:LNK196646 LDL196646:LDO196646 KTP196646:KTS196646 KJT196646:KJW196646 JZX196646:KAA196646 JQB196646:JQE196646 JGF196646:JGI196646 IWJ196646:IWM196646 IMN196646:IMQ196646 ICR196646:ICU196646 HSV196646:HSY196646 HIZ196646:HJC196646 GZD196646:GZG196646 GPH196646:GPK196646 GFL196646:GFO196646 FVP196646:FVS196646 FLT196646:FLW196646 FBX196646:FCA196646 ESB196646:ESE196646 EIF196646:EII196646 DYJ196646:DYM196646 DON196646:DOQ196646 DER196646:DEU196646 CUV196646:CUY196646 CKZ196646:CLC196646 CBD196646:CBG196646 BRH196646:BRK196646 BHL196646:BHO196646 AXP196646:AXS196646 ANT196646:ANW196646 ADX196646:AEA196646 UB196646:UE196646 KF196646:KI196646 AJ196646:AM196646 WWR131110:WWU131110 WMV131110:WMY131110 WCZ131110:WDC131110 VTD131110:VTG131110 VJH131110:VJK131110 UZL131110:UZO131110 UPP131110:UPS131110 UFT131110:UFW131110 TVX131110:TWA131110 TMB131110:TME131110 TCF131110:TCI131110 SSJ131110:SSM131110 SIN131110:SIQ131110 RYR131110:RYU131110 ROV131110:ROY131110 REZ131110:RFC131110 QVD131110:QVG131110 QLH131110:QLK131110 QBL131110:QBO131110 PRP131110:PRS131110 PHT131110:PHW131110 OXX131110:OYA131110 OOB131110:OOE131110 OEF131110:OEI131110 NUJ131110:NUM131110 NKN131110:NKQ131110 NAR131110:NAU131110 MQV131110:MQY131110 MGZ131110:MHC131110 LXD131110:LXG131110 LNH131110:LNK131110 LDL131110:LDO131110 KTP131110:KTS131110 KJT131110:KJW131110 JZX131110:KAA131110 JQB131110:JQE131110 JGF131110:JGI131110 IWJ131110:IWM131110 IMN131110:IMQ131110 ICR131110:ICU131110 HSV131110:HSY131110 HIZ131110:HJC131110 GZD131110:GZG131110 GPH131110:GPK131110 GFL131110:GFO131110 FVP131110:FVS131110 FLT131110:FLW131110 FBX131110:FCA131110 ESB131110:ESE131110 EIF131110:EII131110 DYJ131110:DYM131110 DON131110:DOQ131110 DER131110:DEU131110 CUV131110:CUY131110 CKZ131110:CLC131110 CBD131110:CBG131110 BRH131110:BRK131110 BHL131110:BHO131110 AXP131110:AXS131110 ANT131110:ANW131110 ADX131110:AEA131110 UB131110:UE131110 KF131110:KI131110 AJ131110:AM131110 WWR65574:WWU65574 WMV65574:WMY65574 WCZ65574:WDC65574 VTD65574:VTG65574 VJH65574:VJK65574 UZL65574:UZO65574 UPP65574:UPS65574 UFT65574:UFW65574 TVX65574:TWA65574 TMB65574:TME65574 TCF65574:TCI65574 SSJ65574:SSM65574 SIN65574:SIQ65574 RYR65574:RYU65574 ROV65574:ROY65574 REZ65574:RFC65574 QVD65574:QVG65574 QLH65574:QLK65574 QBL65574:QBO65574 PRP65574:PRS65574 PHT65574:PHW65574 OXX65574:OYA65574 OOB65574:OOE65574 OEF65574:OEI65574 NUJ65574:NUM65574 NKN65574:NKQ65574 NAR65574:NAU65574 MQV65574:MQY65574 MGZ65574:MHC65574 LXD65574:LXG65574 LNH65574:LNK65574 LDL65574:LDO65574 KTP65574:KTS65574 KJT65574:KJW65574 JZX65574:KAA65574 JQB65574:JQE65574 JGF65574:JGI65574 IWJ65574:IWM65574 IMN65574:IMQ65574 ICR65574:ICU65574 HSV65574:HSY65574 HIZ65574:HJC65574 GZD65574:GZG65574 GPH65574:GPK65574 GFL65574:GFO65574 FVP65574:FVS65574 FLT65574:FLW65574 FBX65574:FCA65574 ESB65574:ESE65574 EIF65574:EII65574 DYJ65574:DYM65574 DON65574:DOQ65574 DER65574:DEU65574 CUV65574:CUY65574 CKZ65574:CLC65574 CBD65574:CBG65574 BRH65574:BRK65574 BHL65574:BHO65574 AXP65574:AXS65574 ANT65574:ANW65574 ADX65574:AEA65574 UB65574:UE65574 KF65574:KI65574 AJ65574:AM65574 WWR38:WWU38 WMV38:WMY38 WCZ38:WDC38 VTD38:VTG38 VJH38:VJK38 UZL38:UZO38 UPP38:UPS38 UFT38:UFW38 TVX38:TWA38 TMB38:TME38 TCF38:TCI38 SSJ38:SSM38 SIN38:SIQ38 RYR38:RYU38 ROV38:ROY38 REZ38:RFC38 QVD38:QVG38 QLH38:QLK38 QBL38:QBO38 PRP38:PRS38 PHT38:PHW38 OXX38:OYA38 OOB38:OOE38 OEF38:OEI38 NUJ38:NUM38 NKN38:NKQ38 NAR38:NAU38 MQV38:MQY38 MGZ38:MHC38 LXD38:LXG38 LNH38:LNK38 LDL38:LDO38 KTP38:KTS38 KJT38:KJW38 JZX38:KAA38 JQB38:JQE38 JGF38:JGI38 IWJ38:IWM38 IMN38:IMQ38 ICR38:ICU38 HSV38:HSY38 HIZ38:HJC38 GZD38:GZG38 GPH38:GPK38 GFL38:GFO38 FVP38:FVS38 FLT38:FLW38 FBX38:FCA38 ESB38:ESE38 EIF38:EII38 DYJ38:DYM38 DON38:DOQ38 DER38:DEU38 CUV38:CUY38 CKZ38:CLC38 CBD38:CBG38 BRH38:BRK38 BHL38:BHO38 AXP38:AXS38 ANT38:ANW38 ADX38:AEA38 UB38:UE38 KF38:KI38 AJ38:AM38 WWR983118:WWU983118 WMV983118:WMY983118 WCZ983118:WDC983118 VTD983118:VTG983118 VJH983118:VJK983118 UZL983118:UZO983118 UPP983118:UPS983118 UFT983118:UFW983118 TVX983118:TWA983118 TMB983118:TME983118 TCF983118:TCI983118 SSJ983118:SSM983118 SIN983118:SIQ983118 RYR983118:RYU983118 ROV983118:ROY983118 REZ983118:RFC983118 QVD983118:QVG983118 QLH983118:QLK983118 QBL983118:QBO983118 PRP983118:PRS983118 PHT983118:PHW983118 OXX983118:OYA983118 OOB983118:OOE983118 OEF983118:OEI983118 NUJ983118:NUM983118 NKN983118:NKQ983118 NAR983118:NAU983118 MQV983118:MQY983118 MGZ983118:MHC983118 LXD983118:LXG983118 LNH983118:LNK983118 LDL983118:LDO983118 KTP983118:KTS983118 KJT983118:KJW983118 JZX983118:KAA983118 JQB983118:JQE983118 JGF983118:JGI983118 IWJ983118:IWM983118 IMN983118:IMQ983118 ICR983118:ICU983118 HSV983118:HSY983118 HIZ983118:HJC983118 GZD983118:GZG983118 GPH983118:GPK983118 GFL983118:GFO983118 FVP983118:FVS983118 FLT983118:FLW983118 FBX983118:FCA983118 ESB983118:ESE983118 EIF983118:EII983118 DYJ983118:DYM983118 DON983118:DOQ983118 DER983118:DEU983118 CUV983118:CUY983118 CKZ983118:CLC983118 CBD983118:CBG983118 BRH983118:BRK983118 BHL983118:BHO983118 AXP983118:AXS983118 ANT983118:ANW983118 ADX983118:AEA983118 UB983118:UE983118 KF983118:KI983118 AJ983118:AM983118 WWR917582:WWU917582 WMV917582:WMY917582 WCZ917582:WDC917582 VTD917582:VTG917582 VJH917582:VJK917582 UZL917582:UZO917582 UPP917582:UPS917582 UFT917582:UFW917582 TVX917582:TWA917582 TMB917582:TME917582 TCF917582:TCI917582 SSJ917582:SSM917582 SIN917582:SIQ917582 RYR917582:RYU917582 ROV917582:ROY917582 REZ917582:RFC917582 QVD917582:QVG917582 QLH917582:QLK917582 QBL917582:QBO917582 PRP917582:PRS917582 PHT917582:PHW917582 OXX917582:OYA917582 OOB917582:OOE917582 OEF917582:OEI917582 NUJ917582:NUM917582 NKN917582:NKQ917582 NAR917582:NAU917582 MQV917582:MQY917582 MGZ917582:MHC917582 LXD917582:LXG917582 LNH917582:LNK917582 LDL917582:LDO917582 KTP917582:KTS917582 KJT917582:KJW917582 JZX917582:KAA917582 JQB917582:JQE917582 JGF917582:JGI917582 IWJ917582:IWM917582 IMN917582:IMQ917582 ICR917582:ICU917582 HSV917582:HSY917582 HIZ917582:HJC917582 GZD917582:GZG917582 GPH917582:GPK917582 GFL917582:GFO917582 FVP917582:FVS917582 FLT917582:FLW917582 FBX917582:FCA917582 ESB917582:ESE917582 EIF917582:EII917582 DYJ917582:DYM917582 DON917582:DOQ917582 DER917582:DEU917582 CUV917582:CUY917582 CKZ917582:CLC917582 CBD917582:CBG917582 BRH917582:BRK917582 BHL917582:BHO917582 AXP917582:AXS917582 ANT917582:ANW917582 ADX917582:AEA917582 UB917582:UE917582 KF917582:KI917582 AJ917582:AM917582 WWR852046:WWU852046 WMV852046:WMY852046 WCZ852046:WDC852046 VTD852046:VTG852046 VJH852046:VJK852046 UZL852046:UZO852046 UPP852046:UPS852046 UFT852046:UFW852046 TVX852046:TWA852046 TMB852046:TME852046 TCF852046:TCI852046 SSJ852046:SSM852046 SIN852046:SIQ852046 RYR852046:RYU852046 ROV852046:ROY852046 REZ852046:RFC852046 QVD852046:QVG852046 QLH852046:QLK852046 QBL852046:QBO852046 PRP852046:PRS852046 PHT852046:PHW852046 OXX852046:OYA852046 OOB852046:OOE852046 OEF852046:OEI852046 NUJ852046:NUM852046 NKN852046:NKQ852046 NAR852046:NAU852046 MQV852046:MQY852046 MGZ852046:MHC852046 LXD852046:LXG852046 LNH852046:LNK852046 LDL852046:LDO852046 KTP852046:KTS852046 KJT852046:KJW852046 JZX852046:KAA852046 JQB852046:JQE852046 JGF852046:JGI852046 IWJ852046:IWM852046 IMN852046:IMQ852046 ICR852046:ICU852046 HSV852046:HSY852046 HIZ852046:HJC852046 GZD852046:GZG852046 GPH852046:GPK852046 GFL852046:GFO852046 FVP852046:FVS852046 FLT852046:FLW852046 FBX852046:FCA852046 ESB852046:ESE852046 EIF852046:EII852046 DYJ852046:DYM852046 DON852046:DOQ852046 DER852046:DEU852046 CUV852046:CUY852046 CKZ852046:CLC852046 CBD852046:CBG852046 BRH852046:BRK852046 BHL852046:BHO852046 AXP852046:AXS852046 ANT852046:ANW852046 ADX852046:AEA852046 UB852046:UE852046 KF852046:KI852046 AJ852046:AM852046 WWR786510:WWU786510 WMV786510:WMY786510 WCZ786510:WDC786510 VTD786510:VTG786510 VJH786510:VJK786510 UZL786510:UZO786510 UPP786510:UPS786510 UFT786510:UFW786510 TVX786510:TWA786510 TMB786510:TME786510 TCF786510:TCI786510 SSJ786510:SSM786510 SIN786510:SIQ786510 RYR786510:RYU786510 ROV786510:ROY786510 REZ786510:RFC786510 QVD786510:QVG786510 QLH786510:QLK786510 QBL786510:QBO786510 PRP786510:PRS786510 PHT786510:PHW786510 OXX786510:OYA786510 OOB786510:OOE786510 OEF786510:OEI786510 NUJ786510:NUM786510 NKN786510:NKQ786510 NAR786510:NAU786510 MQV786510:MQY786510 MGZ786510:MHC786510 LXD786510:LXG786510 LNH786510:LNK786510 LDL786510:LDO786510 KTP786510:KTS786510 KJT786510:KJW786510 JZX786510:KAA786510 JQB786510:JQE786510 JGF786510:JGI786510 IWJ786510:IWM786510 IMN786510:IMQ786510 ICR786510:ICU786510 HSV786510:HSY786510 HIZ786510:HJC786510 GZD786510:GZG786510 GPH786510:GPK786510 GFL786510:GFO786510 FVP786510:FVS786510 FLT786510:FLW786510 FBX786510:FCA786510 ESB786510:ESE786510 EIF786510:EII786510 DYJ786510:DYM786510 DON786510:DOQ786510 DER786510:DEU786510 CUV786510:CUY786510 CKZ786510:CLC786510 CBD786510:CBG786510 BRH786510:BRK786510 BHL786510:BHO786510 AXP786510:AXS786510 ANT786510:ANW786510 ADX786510:AEA786510 UB786510:UE786510 KF786510:KI786510 AJ786510:AM786510 WWR720974:WWU720974 WMV720974:WMY720974 WCZ720974:WDC720974 VTD720974:VTG720974 VJH720974:VJK720974 UZL720974:UZO720974 UPP720974:UPS720974 UFT720974:UFW720974 TVX720974:TWA720974 TMB720974:TME720974 TCF720974:TCI720974 SSJ720974:SSM720974 SIN720974:SIQ720974 RYR720974:RYU720974 ROV720974:ROY720974 REZ720974:RFC720974 QVD720974:QVG720974 QLH720974:QLK720974 QBL720974:QBO720974 PRP720974:PRS720974 PHT720974:PHW720974 OXX720974:OYA720974 OOB720974:OOE720974 OEF720974:OEI720974 NUJ720974:NUM720974 NKN720974:NKQ720974 NAR720974:NAU720974 MQV720974:MQY720974 MGZ720974:MHC720974 LXD720974:LXG720974 LNH720974:LNK720974 LDL720974:LDO720974 KTP720974:KTS720974 KJT720974:KJW720974 JZX720974:KAA720974 JQB720974:JQE720974 JGF720974:JGI720974 IWJ720974:IWM720974 IMN720974:IMQ720974 ICR720974:ICU720974 HSV720974:HSY720974 HIZ720974:HJC720974 GZD720974:GZG720974 GPH720974:GPK720974 GFL720974:GFO720974 FVP720974:FVS720974 FLT720974:FLW720974 FBX720974:FCA720974 ESB720974:ESE720974 EIF720974:EII720974 DYJ720974:DYM720974 DON720974:DOQ720974 DER720974:DEU720974 CUV720974:CUY720974 CKZ720974:CLC720974 CBD720974:CBG720974 BRH720974:BRK720974 BHL720974:BHO720974 AXP720974:AXS720974 ANT720974:ANW720974 ADX720974:AEA720974 UB720974:UE720974 KF720974:KI720974 AJ720974:AM720974 WWR655438:WWU655438 WMV655438:WMY655438 WCZ655438:WDC655438 VTD655438:VTG655438 VJH655438:VJK655438 UZL655438:UZO655438 UPP655438:UPS655438 UFT655438:UFW655438 TVX655438:TWA655438 TMB655438:TME655438 TCF655438:TCI655438 SSJ655438:SSM655438 SIN655438:SIQ655438 RYR655438:RYU655438 ROV655438:ROY655438 REZ655438:RFC655438 QVD655438:QVG655438 QLH655438:QLK655438 QBL655438:QBO655438 PRP655438:PRS655438 PHT655438:PHW655438 OXX655438:OYA655438 OOB655438:OOE655438 OEF655438:OEI655438 NUJ655438:NUM655438 NKN655438:NKQ655438 NAR655438:NAU655438 MQV655438:MQY655438 MGZ655438:MHC655438 LXD655438:LXG655438 LNH655438:LNK655438 LDL655438:LDO655438 KTP655438:KTS655438 KJT655438:KJW655438 JZX655438:KAA655438 JQB655438:JQE655438 JGF655438:JGI655438 IWJ655438:IWM655438 IMN655438:IMQ655438 ICR655438:ICU655438 HSV655438:HSY655438 HIZ655438:HJC655438 GZD655438:GZG655438 GPH655438:GPK655438 GFL655438:GFO655438 FVP655438:FVS655438 FLT655438:FLW655438 FBX655438:FCA655438 ESB655438:ESE655438 EIF655438:EII655438 DYJ655438:DYM655438 DON655438:DOQ655438 DER655438:DEU655438 CUV655438:CUY655438 CKZ655438:CLC655438 CBD655438:CBG655438 BRH655438:BRK655438 BHL655438:BHO655438 AXP655438:AXS655438 ANT655438:ANW655438 ADX655438:AEA655438 UB655438:UE655438 KF655438:KI655438 AJ655438:AM655438 WWR589902:WWU589902 WMV589902:WMY589902 WCZ589902:WDC589902 VTD589902:VTG589902 VJH589902:VJK589902 UZL589902:UZO589902 UPP589902:UPS589902 UFT589902:UFW589902 TVX589902:TWA589902 TMB589902:TME589902 TCF589902:TCI589902 SSJ589902:SSM589902 SIN589902:SIQ589902 RYR589902:RYU589902 ROV589902:ROY589902 REZ589902:RFC589902 QVD589902:QVG589902 QLH589902:QLK589902 QBL589902:QBO589902 PRP589902:PRS589902 PHT589902:PHW589902 OXX589902:OYA589902 OOB589902:OOE589902 OEF589902:OEI589902 NUJ589902:NUM589902 NKN589902:NKQ589902 NAR589902:NAU589902 MQV589902:MQY589902 MGZ589902:MHC589902 LXD589902:LXG589902 LNH589902:LNK589902 LDL589902:LDO589902 KTP589902:KTS589902 KJT589902:KJW589902 JZX589902:KAA589902 JQB589902:JQE589902 JGF589902:JGI589902 IWJ589902:IWM589902 IMN589902:IMQ589902 ICR589902:ICU589902 HSV589902:HSY589902 HIZ589902:HJC589902 GZD589902:GZG589902 GPH589902:GPK589902 GFL589902:GFO589902 FVP589902:FVS589902 FLT589902:FLW589902 FBX589902:FCA589902 ESB589902:ESE589902 EIF589902:EII589902 DYJ589902:DYM589902 DON589902:DOQ589902 DER589902:DEU589902 CUV589902:CUY589902 CKZ589902:CLC589902 CBD589902:CBG589902 BRH589902:BRK589902 BHL589902:BHO589902 AXP589902:AXS589902 ANT589902:ANW589902 ADX589902:AEA589902 UB589902:UE589902 KF589902:KI589902 AJ589902:AM589902 WWR524366:WWU524366 WMV524366:WMY524366 WCZ524366:WDC524366 VTD524366:VTG524366 VJH524366:VJK524366 UZL524366:UZO524366 UPP524366:UPS524366 UFT524366:UFW524366 TVX524366:TWA524366 TMB524366:TME524366 TCF524366:TCI524366 SSJ524366:SSM524366 SIN524366:SIQ524366 RYR524366:RYU524366 ROV524366:ROY524366 REZ524366:RFC524366 QVD524366:QVG524366 QLH524366:QLK524366 QBL524366:QBO524366 PRP524366:PRS524366 PHT524366:PHW524366 OXX524366:OYA524366 OOB524366:OOE524366 OEF524366:OEI524366 NUJ524366:NUM524366 NKN524366:NKQ524366 NAR524366:NAU524366 MQV524366:MQY524366 MGZ524366:MHC524366 LXD524366:LXG524366 LNH524366:LNK524366 LDL524366:LDO524366 KTP524366:KTS524366 KJT524366:KJW524366 JZX524366:KAA524366 JQB524366:JQE524366 JGF524366:JGI524366 IWJ524366:IWM524366 IMN524366:IMQ524366 ICR524366:ICU524366 HSV524366:HSY524366 HIZ524366:HJC524366 GZD524366:GZG524366 GPH524366:GPK524366 GFL524366:GFO524366 FVP524366:FVS524366 FLT524366:FLW524366 FBX524366:FCA524366 ESB524366:ESE524366 EIF524366:EII524366 DYJ524366:DYM524366 DON524366:DOQ524366 DER524366:DEU524366 CUV524366:CUY524366 CKZ524366:CLC524366 CBD524366:CBG524366 BRH524366:BRK524366 BHL524366:BHO524366 AXP524366:AXS524366 ANT524366:ANW524366 ADX524366:AEA524366 UB524366:UE524366 KF524366:KI524366 AJ524366:AM524366 WWR458830:WWU458830 WMV458830:WMY458830 WCZ458830:WDC458830 VTD458830:VTG458830 VJH458830:VJK458830 UZL458830:UZO458830 UPP458830:UPS458830 UFT458830:UFW458830 TVX458830:TWA458830 TMB458830:TME458830 TCF458830:TCI458830 SSJ458830:SSM458830 SIN458830:SIQ458830 RYR458830:RYU458830 ROV458830:ROY458830 REZ458830:RFC458830 QVD458830:QVG458830 QLH458830:QLK458830 QBL458830:QBO458830 PRP458830:PRS458830 PHT458830:PHW458830 OXX458830:OYA458830 OOB458830:OOE458830 OEF458830:OEI458830 NUJ458830:NUM458830 NKN458830:NKQ458830 NAR458830:NAU458830 MQV458830:MQY458830 MGZ458830:MHC458830 LXD458830:LXG458830 LNH458830:LNK458830 LDL458830:LDO458830 KTP458830:KTS458830 KJT458830:KJW458830 JZX458830:KAA458830 JQB458830:JQE458830 JGF458830:JGI458830 IWJ458830:IWM458830 IMN458830:IMQ458830 ICR458830:ICU458830 HSV458830:HSY458830 HIZ458830:HJC458830 GZD458830:GZG458830 GPH458830:GPK458830 GFL458830:GFO458830 FVP458830:FVS458830 FLT458830:FLW458830 FBX458830:FCA458830 ESB458830:ESE458830 EIF458830:EII458830 DYJ458830:DYM458830 DON458830:DOQ458830 DER458830:DEU458830 CUV458830:CUY458830 CKZ458830:CLC458830 CBD458830:CBG458830 BRH458830:BRK458830 BHL458830:BHO458830 AXP458830:AXS458830 ANT458830:ANW458830 ADX458830:AEA458830 UB458830:UE458830 KF458830:KI458830 AJ458830:AM458830 WWR393294:WWU393294 WMV393294:WMY393294 WCZ393294:WDC393294 VTD393294:VTG393294 VJH393294:VJK393294 UZL393294:UZO393294 UPP393294:UPS393294 UFT393294:UFW393294 TVX393294:TWA393294 TMB393294:TME393294 TCF393294:TCI393294 SSJ393294:SSM393294 SIN393294:SIQ393294 RYR393294:RYU393294 ROV393294:ROY393294 REZ393294:RFC393294 QVD393294:QVG393294 QLH393294:QLK393294 QBL393294:QBO393294 PRP393294:PRS393294 PHT393294:PHW393294 OXX393294:OYA393294 OOB393294:OOE393294 OEF393294:OEI393294 NUJ393294:NUM393294 NKN393294:NKQ393294 NAR393294:NAU393294 MQV393294:MQY393294 MGZ393294:MHC393294 LXD393294:LXG393294 LNH393294:LNK393294 LDL393294:LDO393294 KTP393294:KTS393294 KJT393294:KJW393294 JZX393294:KAA393294 JQB393294:JQE393294 JGF393294:JGI393294 IWJ393294:IWM393294 IMN393294:IMQ393294 ICR393294:ICU393294 HSV393294:HSY393294 HIZ393294:HJC393294 GZD393294:GZG393294 GPH393294:GPK393294 GFL393294:GFO393294 FVP393294:FVS393294 FLT393294:FLW393294 FBX393294:FCA393294 ESB393294:ESE393294 EIF393294:EII393294 DYJ393294:DYM393294 DON393294:DOQ393294 DER393294:DEU393294 CUV393294:CUY393294 CKZ393294:CLC393294 CBD393294:CBG393294 BRH393294:BRK393294 BHL393294:BHO393294 AXP393294:AXS393294 ANT393294:ANW393294 ADX393294:AEA393294 UB393294:UE393294 KF393294:KI393294 AJ393294:AM393294 WWR327758:WWU327758 WMV327758:WMY327758 WCZ327758:WDC327758 VTD327758:VTG327758 VJH327758:VJK327758 UZL327758:UZO327758 UPP327758:UPS327758 UFT327758:UFW327758 TVX327758:TWA327758 TMB327758:TME327758 TCF327758:TCI327758 SSJ327758:SSM327758 SIN327758:SIQ327758 RYR327758:RYU327758 ROV327758:ROY327758 REZ327758:RFC327758 QVD327758:QVG327758 QLH327758:QLK327758 QBL327758:QBO327758 PRP327758:PRS327758 PHT327758:PHW327758 OXX327758:OYA327758 OOB327758:OOE327758 OEF327758:OEI327758 NUJ327758:NUM327758 NKN327758:NKQ327758 NAR327758:NAU327758 MQV327758:MQY327758 MGZ327758:MHC327758 LXD327758:LXG327758 LNH327758:LNK327758 LDL327758:LDO327758 KTP327758:KTS327758 KJT327758:KJW327758 JZX327758:KAA327758 JQB327758:JQE327758 JGF327758:JGI327758 IWJ327758:IWM327758 IMN327758:IMQ327758 ICR327758:ICU327758 HSV327758:HSY327758 HIZ327758:HJC327758 GZD327758:GZG327758 GPH327758:GPK327758 GFL327758:GFO327758 FVP327758:FVS327758 FLT327758:FLW327758 FBX327758:FCA327758 ESB327758:ESE327758 EIF327758:EII327758 DYJ327758:DYM327758 DON327758:DOQ327758 DER327758:DEU327758 CUV327758:CUY327758 CKZ327758:CLC327758 CBD327758:CBG327758 BRH327758:BRK327758 BHL327758:BHO327758 AXP327758:AXS327758 ANT327758:ANW327758 ADX327758:AEA327758 UB327758:UE327758 KF327758:KI327758 AJ327758:AM327758 WWR262222:WWU262222 WMV262222:WMY262222 WCZ262222:WDC262222 VTD262222:VTG262222 VJH262222:VJK262222 UZL262222:UZO262222 UPP262222:UPS262222 UFT262222:UFW262222 TVX262222:TWA262222 TMB262222:TME262222 TCF262222:TCI262222 SSJ262222:SSM262222 SIN262222:SIQ262222 RYR262222:RYU262222 ROV262222:ROY262222 REZ262222:RFC262222 QVD262222:QVG262222 QLH262222:QLK262222 QBL262222:QBO262222 PRP262222:PRS262222 PHT262222:PHW262222 OXX262222:OYA262222 OOB262222:OOE262222 OEF262222:OEI262222 NUJ262222:NUM262222 NKN262222:NKQ262222 NAR262222:NAU262222 MQV262222:MQY262222 MGZ262222:MHC262222 LXD262222:LXG262222 LNH262222:LNK262222 LDL262222:LDO262222 KTP262222:KTS262222 KJT262222:KJW262222 JZX262222:KAA262222 JQB262222:JQE262222 JGF262222:JGI262222 IWJ262222:IWM262222 IMN262222:IMQ262222 ICR262222:ICU262222 HSV262222:HSY262222 HIZ262222:HJC262222 GZD262222:GZG262222 GPH262222:GPK262222 GFL262222:GFO262222 FVP262222:FVS262222 FLT262222:FLW262222 FBX262222:FCA262222 ESB262222:ESE262222 EIF262222:EII262222 DYJ262222:DYM262222 DON262222:DOQ262222 DER262222:DEU262222 CUV262222:CUY262222 CKZ262222:CLC262222 CBD262222:CBG262222 BRH262222:BRK262222 BHL262222:BHO262222 AXP262222:AXS262222 ANT262222:ANW262222 ADX262222:AEA262222 UB262222:UE262222 KF262222:KI262222 AJ262222:AM262222 WWR196686:WWU196686 WMV196686:WMY196686 WCZ196686:WDC196686 VTD196686:VTG196686 VJH196686:VJK196686 UZL196686:UZO196686 UPP196686:UPS196686 UFT196686:UFW196686 TVX196686:TWA196686 TMB196686:TME196686 TCF196686:TCI196686 SSJ196686:SSM196686 SIN196686:SIQ196686 RYR196686:RYU196686 ROV196686:ROY196686 REZ196686:RFC196686 QVD196686:QVG196686 QLH196686:QLK196686 QBL196686:QBO196686 PRP196686:PRS196686 PHT196686:PHW196686 OXX196686:OYA196686 OOB196686:OOE196686 OEF196686:OEI196686 NUJ196686:NUM196686 NKN196686:NKQ196686 NAR196686:NAU196686 MQV196686:MQY196686 MGZ196686:MHC196686 LXD196686:LXG196686 LNH196686:LNK196686 LDL196686:LDO196686 KTP196686:KTS196686 KJT196686:KJW196686 JZX196686:KAA196686 JQB196686:JQE196686 JGF196686:JGI196686 IWJ196686:IWM196686 IMN196686:IMQ196686 ICR196686:ICU196686 HSV196686:HSY196686 HIZ196686:HJC196686 GZD196686:GZG196686 GPH196686:GPK196686 GFL196686:GFO196686 FVP196686:FVS196686 FLT196686:FLW196686 FBX196686:FCA196686 ESB196686:ESE196686 EIF196686:EII196686 DYJ196686:DYM196686 DON196686:DOQ196686 DER196686:DEU196686 CUV196686:CUY196686 CKZ196686:CLC196686 CBD196686:CBG196686 BRH196686:BRK196686 BHL196686:BHO196686 AXP196686:AXS196686 ANT196686:ANW196686 ADX196686:AEA196686 UB196686:UE196686 KF196686:KI196686 AJ196686:AM196686 WWR131150:WWU131150 WMV131150:WMY131150 WCZ131150:WDC131150 VTD131150:VTG131150 VJH131150:VJK131150 UZL131150:UZO131150 UPP131150:UPS131150 UFT131150:UFW131150 TVX131150:TWA131150 TMB131150:TME131150 TCF131150:TCI131150 SSJ131150:SSM131150 SIN131150:SIQ131150 RYR131150:RYU131150 ROV131150:ROY131150 REZ131150:RFC131150 QVD131150:QVG131150 QLH131150:QLK131150 QBL131150:QBO131150 PRP131150:PRS131150 PHT131150:PHW131150 OXX131150:OYA131150 OOB131150:OOE131150 OEF131150:OEI131150 NUJ131150:NUM131150 NKN131150:NKQ131150 NAR131150:NAU131150 MQV131150:MQY131150 MGZ131150:MHC131150 LXD131150:LXG131150 LNH131150:LNK131150 LDL131150:LDO131150 KTP131150:KTS131150 KJT131150:KJW131150 JZX131150:KAA131150 JQB131150:JQE131150 JGF131150:JGI131150 IWJ131150:IWM131150 IMN131150:IMQ131150 ICR131150:ICU131150 HSV131150:HSY131150 HIZ131150:HJC131150 GZD131150:GZG131150 GPH131150:GPK131150 GFL131150:GFO131150 FVP131150:FVS131150 FLT131150:FLW131150 FBX131150:FCA131150 ESB131150:ESE131150 EIF131150:EII131150 DYJ131150:DYM131150 DON131150:DOQ131150 DER131150:DEU131150 CUV131150:CUY131150 CKZ131150:CLC131150 CBD131150:CBG131150 BRH131150:BRK131150 BHL131150:BHO131150 AXP131150:AXS131150 ANT131150:ANW131150 ADX131150:AEA131150 UB131150:UE131150 KF131150:KI131150 AJ131150:AM131150 WWR65614:WWU65614 WMV65614:WMY65614 WCZ65614:WDC65614 VTD65614:VTG65614 VJH65614:VJK65614 UZL65614:UZO65614 UPP65614:UPS65614 UFT65614:UFW65614 TVX65614:TWA65614 TMB65614:TME65614 TCF65614:TCI65614 SSJ65614:SSM65614 SIN65614:SIQ65614 RYR65614:RYU65614 ROV65614:ROY65614 REZ65614:RFC65614 QVD65614:QVG65614 QLH65614:QLK65614 QBL65614:QBO65614 PRP65614:PRS65614 PHT65614:PHW65614 OXX65614:OYA65614 OOB65614:OOE65614 OEF65614:OEI65614 NUJ65614:NUM65614 NKN65614:NKQ65614 NAR65614:NAU65614 MQV65614:MQY65614 MGZ65614:MHC65614 LXD65614:LXG65614 LNH65614:LNK65614 LDL65614:LDO65614 KTP65614:KTS65614 KJT65614:KJW65614 JZX65614:KAA65614 JQB65614:JQE65614 JGF65614:JGI65614 IWJ65614:IWM65614 IMN65614:IMQ65614 ICR65614:ICU65614 HSV65614:HSY65614 HIZ65614:HJC65614 GZD65614:GZG65614 GPH65614:GPK65614 GFL65614:GFO65614 FVP65614:FVS65614 FLT65614:FLW65614 FBX65614:FCA65614 ESB65614:ESE65614 EIF65614:EII65614 DYJ65614:DYM65614 DON65614:DOQ65614 DER65614:DEU65614 CUV65614:CUY65614 CKZ65614:CLC65614 CBD65614:CBG65614 BRH65614:BRK65614 BHL65614:BHO65614 AXP65614:AXS65614 ANT65614:ANW65614 ADX65614:AEA65614 UB65614:UE65614 KF65614:KI65614 AJ65614:AM65614 WWR78:WWU78 WMV78:WMY78 WCZ78:WDC78 VTD78:VTG78 VJH78:VJK78 UZL78:UZO78 UPP78:UPS78 UFT78:UFW78 TVX78:TWA78 TMB78:TME78 TCF78:TCI78 SSJ78:SSM78 SIN78:SIQ78 RYR78:RYU78 ROV78:ROY78 REZ78:RFC78 QVD78:QVG78 QLH78:QLK78 QBL78:QBO78 PRP78:PRS78 PHT78:PHW78 OXX78:OYA78 OOB78:OOE78 OEF78:OEI78 NUJ78:NUM78 NKN78:NKQ78 NAR78:NAU78 MQV78:MQY78 MGZ78:MHC78 LXD78:LXG78 LNH78:LNK78 LDL78:LDO78 KTP78:KTS78 KJT78:KJW78 JZX78:KAA78 JQB78:JQE78 JGF78:JGI78 IWJ78:IWM78 IMN78:IMQ78 ICR78:ICU78 HSV78:HSY78 HIZ78:HJC78 GZD78:GZG78 GPH78:GPK78 GFL78:GFO78 FVP78:FVS78 FLT78:FLW78 FBX78:FCA78 ESB78:ESE78 EIF78:EII78 DYJ78:DYM78 DON78:DOQ78 DER78:DEU78 CUV78:CUY78 CKZ78:CLC78 CBD78:CBG78 BRH78:BRK78 BHL78:BHO78 AXP78:AXS78 ANT78:ANW78 ADX78:AEA78 UB78:UE78 KF78:KI78 AJ78:AM78 WWR983046:WWU983046 WMV983046:WMY983046 WCZ983046:WDC983046 VTD983046:VTG983046 VJH983046:VJK983046 UZL983046:UZO983046 UPP983046:UPS983046 UFT983046:UFW983046 TVX983046:TWA983046 TMB983046:TME983046 TCF983046:TCI983046 SSJ983046:SSM983046 SIN983046:SIQ983046 RYR983046:RYU983046 ROV983046:ROY983046 REZ983046:RFC983046 QVD983046:QVG983046 QLH983046:QLK983046 QBL983046:QBO983046 PRP983046:PRS983046 PHT983046:PHW983046 OXX983046:OYA983046 OOB983046:OOE983046 OEF983046:OEI983046 NUJ983046:NUM983046 NKN983046:NKQ983046 NAR983046:NAU983046 MQV983046:MQY983046 MGZ983046:MHC983046 LXD983046:LXG983046 LNH983046:LNK983046 LDL983046:LDO983046 KTP983046:KTS983046 KJT983046:KJW983046 JZX983046:KAA983046 JQB983046:JQE983046 JGF983046:JGI983046 IWJ983046:IWM983046 IMN983046:IMQ983046 ICR983046:ICU983046 HSV983046:HSY983046 HIZ983046:HJC983046 GZD983046:GZG983046 GPH983046:GPK983046 GFL983046:GFO983046 FVP983046:FVS983046 FLT983046:FLW983046 FBX983046:FCA983046 ESB983046:ESE983046 EIF983046:EII983046 DYJ983046:DYM983046 DON983046:DOQ983046 DER983046:DEU983046 CUV983046:CUY983046 CKZ983046:CLC983046 CBD983046:CBG983046 BRH983046:BRK983046 BHL983046:BHO983046 AXP983046:AXS983046 ANT983046:ANW983046 ADX983046:AEA983046 UB983046:UE983046 KF983046:KI983046 AJ983046:AM983046 WWR917510:WWU917510 WMV917510:WMY917510 WCZ917510:WDC917510 VTD917510:VTG917510 VJH917510:VJK917510 UZL917510:UZO917510 UPP917510:UPS917510 UFT917510:UFW917510 TVX917510:TWA917510 TMB917510:TME917510 TCF917510:TCI917510 SSJ917510:SSM917510 SIN917510:SIQ917510 RYR917510:RYU917510 ROV917510:ROY917510 REZ917510:RFC917510 QVD917510:QVG917510 QLH917510:QLK917510 QBL917510:QBO917510 PRP917510:PRS917510 PHT917510:PHW917510 OXX917510:OYA917510 OOB917510:OOE917510 OEF917510:OEI917510 NUJ917510:NUM917510 NKN917510:NKQ917510 NAR917510:NAU917510 MQV917510:MQY917510 MGZ917510:MHC917510 LXD917510:LXG917510 LNH917510:LNK917510 LDL917510:LDO917510 KTP917510:KTS917510 KJT917510:KJW917510 JZX917510:KAA917510 JQB917510:JQE917510 JGF917510:JGI917510 IWJ917510:IWM917510 IMN917510:IMQ917510 ICR917510:ICU917510 HSV917510:HSY917510 HIZ917510:HJC917510 GZD917510:GZG917510 GPH917510:GPK917510 GFL917510:GFO917510 FVP917510:FVS917510 FLT917510:FLW917510 FBX917510:FCA917510 ESB917510:ESE917510 EIF917510:EII917510 DYJ917510:DYM917510 DON917510:DOQ917510 DER917510:DEU917510 CUV917510:CUY917510 CKZ917510:CLC917510 CBD917510:CBG917510 BRH917510:BRK917510 BHL917510:BHO917510 AXP917510:AXS917510 ANT917510:ANW917510 ADX917510:AEA917510 UB917510:UE917510 KF917510:KI917510 AJ917510:AM917510 WWR851974:WWU851974 WMV851974:WMY851974 WCZ851974:WDC851974 VTD851974:VTG851974 VJH851974:VJK851974 UZL851974:UZO851974 UPP851974:UPS851974 UFT851974:UFW851974 TVX851974:TWA851974 TMB851974:TME851974 TCF851974:TCI851974 SSJ851974:SSM851974 SIN851974:SIQ851974 RYR851974:RYU851974 ROV851974:ROY851974 REZ851974:RFC851974 QVD851974:QVG851974 QLH851974:QLK851974 QBL851974:QBO851974 PRP851974:PRS851974 PHT851974:PHW851974 OXX851974:OYA851974 OOB851974:OOE851974 OEF851974:OEI851974 NUJ851974:NUM851974 NKN851974:NKQ851974 NAR851974:NAU851974 MQV851974:MQY851974 MGZ851974:MHC851974 LXD851974:LXG851974 LNH851974:LNK851974 LDL851974:LDO851974 KTP851974:KTS851974 KJT851974:KJW851974 JZX851974:KAA851974 JQB851974:JQE851974 JGF851974:JGI851974 IWJ851974:IWM851974 IMN851974:IMQ851974 ICR851974:ICU851974 HSV851974:HSY851974 HIZ851974:HJC851974 GZD851974:GZG851974 GPH851974:GPK851974 GFL851974:GFO851974 FVP851974:FVS851974 FLT851974:FLW851974 FBX851974:FCA851974 ESB851974:ESE851974 EIF851974:EII851974 DYJ851974:DYM851974 DON851974:DOQ851974 DER851974:DEU851974 CUV851974:CUY851974 CKZ851974:CLC851974 CBD851974:CBG851974 BRH851974:BRK851974 BHL851974:BHO851974 AXP851974:AXS851974 ANT851974:ANW851974 ADX851974:AEA851974 UB851974:UE851974 KF851974:KI851974 AJ851974:AM851974 WWR786438:WWU786438 WMV786438:WMY786438 WCZ786438:WDC786438 VTD786438:VTG786438 VJH786438:VJK786438 UZL786438:UZO786438 UPP786438:UPS786438 UFT786438:UFW786438 TVX786438:TWA786438 TMB786438:TME786438 TCF786438:TCI786438 SSJ786438:SSM786438 SIN786438:SIQ786438 RYR786438:RYU786438 ROV786438:ROY786438 REZ786438:RFC786438 QVD786438:QVG786438 QLH786438:QLK786438 QBL786438:QBO786438 PRP786438:PRS786438 PHT786438:PHW786438 OXX786438:OYA786438 OOB786438:OOE786438 OEF786438:OEI786438 NUJ786438:NUM786438 NKN786438:NKQ786438 NAR786438:NAU786438 MQV786438:MQY786438 MGZ786438:MHC786438 LXD786438:LXG786438 LNH786438:LNK786438 LDL786438:LDO786438 KTP786438:KTS786438 KJT786438:KJW786438 JZX786438:KAA786438 JQB786438:JQE786438 JGF786438:JGI786438 IWJ786438:IWM786438 IMN786438:IMQ786438 ICR786438:ICU786438 HSV786438:HSY786438 HIZ786438:HJC786438 GZD786438:GZG786438 GPH786438:GPK786438 GFL786438:GFO786438 FVP786438:FVS786438 FLT786438:FLW786438 FBX786438:FCA786438 ESB786438:ESE786438 EIF786438:EII786438 DYJ786438:DYM786438 DON786438:DOQ786438 DER786438:DEU786438 CUV786438:CUY786438 CKZ786438:CLC786438 CBD786438:CBG786438 BRH786438:BRK786438 BHL786438:BHO786438 AXP786438:AXS786438 ANT786438:ANW786438 ADX786438:AEA786438 UB786438:UE786438 KF786438:KI786438 AJ786438:AM786438 WWR720902:WWU720902 WMV720902:WMY720902 WCZ720902:WDC720902 VTD720902:VTG720902 VJH720902:VJK720902 UZL720902:UZO720902 UPP720902:UPS720902 UFT720902:UFW720902 TVX720902:TWA720902 TMB720902:TME720902 TCF720902:TCI720902 SSJ720902:SSM720902 SIN720902:SIQ720902 RYR720902:RYU720902 ROV720902:ROY720902 REZ720902:RFC720902 QVD720902:QVG720902 QLH720902:QLK720902 QBL720902:QBO720902 PRP720902:PRS720902 PHT720902:PHW720902 OXX720902:OYA720902 OOB720902:OOE720902 OEF720902:OEI720902 NUJ720902:NUM720902 NKN720902:NKQ720902 NAR720902:NAU720902 MQV720902:MQY720902 MGZ720902:MHC720902 LXD720902:LXG720902 LNH720902:LNK720902 LDL720902:LDO720902 KTP720902:KTS720902 KJT720902:KJW720902 JZX720902:KAA720902 JQB720902:JQE720902 JGF720902:JGI720902 IWJ720902:IWM720902 IMN720902:IMQ720902 ICR720902:ICU720902 HSV720902:HSY720902 HIZ720902:HJC720902 GZD720902:GZG720902 GPH720902:GPK720902 GFL720902:GFO720902 FVP720902:FVS720902 FLT720902:FLW720902 FBX720902:FCA720902 ESB720902:ESE720902 EIF720902:EII720902 DYJ720902:DYM720902 DON720902:DOQ720902 DER720902:DEU720902 CUV720902:CUY720902 CKZ720902:CLC720902 CBD720902:CBG720902 BRH720902:BRK720902 BHL720902:BHO720902 AXP720902:AXS720902 ANT720902:ANW720902 ADX720902:AEA720902 UB720902:UE720902 KF720902:KI720902 AJ720902:AM720902 WWR655366:WWU655366 WMV655366:WMY655366 WCZ655366:WDC655366 VTD655366:VTG655366 VJH655366:VJK655366 UZL655366:UZO655366 UPP655366:UPS655366 UFT655366:UFW655366 TVX655366:TWA655366 TMB655366:TME655366 TCF655366:TCI655366 SSJ655366:SSM655366 SIN655366:SIQ655366 RYR655366:RYU655366 ROV655366:ROY655366 REZ655366:RFC655366 QVD655366:QVG655366 QLH655366:QLK655366 QBL655366:QBO655366 PRP655366:PRS655366 PHT655366:PHW655366 OXX655366:OYA655366 OOB655366:OOE655366 OEF655366:OEI655366 NUJ655366:NUM655366 NKN655366:NKQ655366 NAR655366:NAU655366 MQV655366:MQY655366 MGZ655366:MHC655366 LXD655366:LXG655366 LNH655366:LNK655366 LDL655366:LDO655366 KTP655366:KTS655366 KJT655366:KJW655366 JZX655366:KAA655366 JQB655366:JQE655366 JGF655366:JGI655366 IWJ655366:IWM655366 IMN655366:IMQ655366 ICR655366:ICU655366 HSV655366:HSY655366 HIZ655366:HJC655366 GZD655366:GZG655366 GPH655366:GPK655366 GFL655366:GFO655366 FVP655366:FVS655366 FLT655366:FLW655366 FBX655366:FCA655366 ESB655366:ESE655366 EIF655366:EII655366 DYJ655366:DYM655366 DON655366:DOQ655366 DER655366:DEU655366 CUV655366:CUY655366 CKZ655366:CLC655366 CBD655366:CBG655366 BRH655366:BRK655366 BHL655366:BHO655366 AXP655366:AXS655366 ANT655366:ANW655366 ADX655366:AEA655366 UB655366:UE655366 KF655366:KI655366 AJ655366:AM655366 WWR589830:WWU589830 WMV589830:WMY589830 WCZ589830:WDC589830 VTD589830:VTG589830 VJH589830:VJK589830 UZL589830:UZO589830 UPP589830:UPS589830 UFT589830:UFW589830 TVX589830:TWA589830 TMB589830:TME589830 TCF589830:TCI589830 SSJ589830:SSM589830 SIN589830:SIQ589830 RYR589830:RYU589830 ROV589830:ROY589830 REZ589830:RFC589830 QVD589830:QVG589830 QLH589830:QLK589830 QBL589830:QBO589830 PRP589830:PRS589830 PHT589830:PHW589830 OXX589830:OYA589830 OOB589830:OOE589830 OEF589830:OEI589830 NUJ589830:NUM589830 NKN589830:NKQ589830 NAR589830:NAU589830 MQV589830:MQY589830 MGZ589830:MHC589830 LXD589830:LXG589830 LNH589830:LNK589830 LDL589830:LDO589830 KTP589830:KTS589830 KJT589830:KJW589830 JZX589830:KAA589830 JQB589830:JQE589830 JGF589830:JGI589830 IWJ589830:IWM589830 IMN589830:IMQ589830 ICR589830:ICU589830 HSV589830:HSY589830 HIZ589830:HJC589830 GZD589830:GZG589830 GPH589830:GPK589830 GFL589830:GFO589830 FVP589830:FVS589830 FLT589830:FLW589830 FBX589830:FCA589830 ESB589830:ESE589830 EIF589830:EII589830 DYJ589830:DYM589830 DON589830:DOQ589830 DER589830:DEU589830 CUV589830:CUY589830 CKZ589830:CLC589830 CBD589830:CBG589830 BRH589830:BRK589830 BHL589830:BHO589830 AXP589830:AXS589830 ANT589830:ANW589830 ADX589830:AEA589830 UB589830:UE589830 KF589830:KI589830 AJ589830:AM589830 WWR524294:WWU524294 WMV524294:WMY524294 WCZ524294:WDC524294 VTD524294:VTG524294 VJH524294:VJK524294 UZL524294:UZO524294 UPP524294:UPS524294 UFT524294:UFW524294 TVX524294:TWA524294 TMB524294:TME524294 TCF524294:TCI524294 SSJ524294:SSM524294 SIN524294:SIQ524294 RYR524294:RYU524294 ROV524294:ROY524294 REZ524294:RFC524294 QVD524294:QVG524294 QLH524294:QLK524294 QBL524294:QBO524294 PRP524294:PRS524294 PHT524294:PHW524294 OXX524294:OYA524294 OOB524294:OOE524294 OEF524294:OEI524294 NUJ524294:NUM524294 NKN524294:NKQ524294 NAR524294:NAU524294 MQV524294:MQY524294 MGZ524294:MHC524294 LXD524294:LXG524294 LNH524294:LNK524294 LDL524294:LDO524294 KTP524294:KTS524294 KJT524294:KJW524294 JZX524294:KAA524294 JQB524294:JQE524294 JGF524294:JGI524294 IWJ524294:IWM524294 IMN524294:IMQ524294 ICR524294:ICU524294 HSV524294:HSY524294 HIZ524294:HJC524294 GZD524294:GZG524294 GPH524294:GPK524294 GFL524294:GFO524294 FVP524294:FVS524294 FLT524294:FLW524294 FBX524294:FCA524294 ESB524294:ESE524294 EIF524294:EII524294 DYJ524294:DYM524294 DON524294:DOQ524294 DER524294:DEU524294 CUV524294:CUY524294 CKZ524294:CLC524294 CBD524294:CBG524294 BRH524294:BRK524294 BHL524294:BHO524294 AXP524294:AXS524294 ANT524294:ANW524294 ADX524294:AEA524294 UB524294:UE524294 KF524294:KI524294 AJ524294:AM524294 WWR458758:WWU458758 WMV458758:WMY458758 WCZ458758:WDC458758 VTD458758:VTG458758 VJH458758:VJK458758 UZL458758:UZO458758 UPP458758:UPS458758 UFT458758:UFW458758 TVX458758:TWA458758 TMB458758:TME458758 TCF458758:TCI458758 SSJ458758:SSM458758 SIN458758:SIQ458758 RYR458758:RYU458758 ROV458758:ROY458758 REZ458758:RFC458758 QVD458758:QVG458758 QLH458758:QLK458758 QBL458758:QBO458758 PRP458758:PRS458758 PHT458758:PHW458758 OXX458758:OYA458758 OOB458758:OOE458758 OEF458758:OEI458758 NUJ458758:NUM458758 NKN458758:NKQ458758 NAR458758:NAU458758 MQV458758:MQY458758 MGZ458758:MHC458758 LXD458758:LXG458758 LNH458758:LNK458758 LDL458758:LDO458758 KTP458758:KTS458758 KJT458758:KJW458758 JZX458758:KAA458758 JQB458758:JQE458758 JGF458758:JGI458758 IWJ458758:IWM458758 IMN458758:IMQ458758 ICR458758:ICU458758 HSV458758:HSY458758 HIZ458758:HJC458758 GZD458758:GZG458758 GPH458758:GPK458758 GFL458758:GFO458758 FVP458758:FVS458758 FLT458758:FLW458758 FBX458758:FCA458758 ESB458758:ESE458758 EIF458758:EII458758 DYJ458758:DYM458758 DON458758:DOQ458758 DER458758:DEU458758 CUV458758:CUY458758 CKZ458758:CLC458758 CBD458758:CBG458758 BRH458758:BRK458758 BHL458758:BHO458758 AXP458758:AXS458758 ANT458758:ANW458758 ADX458758:AEA458758 UB458758:UE458758 KF458758:KI458758 AJ458758:AM458758 WWR393222:WWU393222 WMV393222:WMY393222 WCZ393222:WDC393222 VTD393222:VTG393222 VJH393222:VJK393222 UZL393222:UZO393222 UPP393222:UPS393222 UFT393222:UFW393222 TVX393222:TWA393222 TMB393222:TME393222 TCF393222:TCI393222 SSJ393222:SSM393222 SIN393222:SIQ393222 RYR393222:RYU393222 ROV393222:ROY393222 REZ393222:RFC393222 QVD393222:QVG393222 QLH393222:QLK393222 QBL393222:QBO393222 PRP393222:PRS393222 PHT393222:PHW393222 OXX393222:OYA393222 OOB393222:OOE393222 OEF393222:OEI393222 NUJ393222:NUM393222 NKN393222:NKQ393222 NAR393222:NAU393222 MQV393222:MQY393222 MGZ393222:MHC393222 LXD393222:LXG393222 LNH393222:LNK393222 LDL393222:LDO393222 KTP393222:KTS393222 KJT393222:KJW393222 JZX393222:KAA393222 JQB393222:JQE393222 JGF393222:JGI393222 IWJ393222:IWM393222 IMN393222:IMQ393222 ICR393222:ICU393222 HSV393222:HSY393222 HIZ393222:HJC393222 GZD393222:GZG393222 GPH393222:GPK393222 GFL393222:GFO393222 FVP393222:FVS393222 FLT393222:FLW393222 FBX393222:FCA393222 ESB393222:ESE393222 EIF393222:EII393222 DYJ393222:DYM393222 DON393222:DOQ393222 DER393222:DEU393222 CUV393222:CUY393222 CKZ393222:CLC393222 CBD393222:CBG393222 BRH393222:BRK393222 BHL393222:BHO393222 AXP393222:AXS393222 ANT393222:ANW393222 ADX393222:AEA393222 UB393222:UE393222 KF393222:KI393222 AJ393222:AM393222 WWR327686:WWU327686 WMV327686:WMY327686 WCZ327686:WDC327686 VTD327686:VTG327686 VJH327686:VJK327686 UZL327686:UZO327686 UPP327686:UPS327686 UFT327686:UFW327686 TVX327686:TWA327686 TMB327686:TME327686 TCF327686:TCI327686 SSJ327686:SSM327686 SIN327686:SIQ327686 RYR327686:RYU327686 ROV327686:ROY327686 REZ327686:RFC327686 QVD327686:QVG327686 QLH327686:QLK327686 QBL327686:QBO327686 PRP327686:PRS327686 PHT327686:PHW327686 OXX327686:OYA327686 OOB327686:OOE327686 OEF327686:OEI327686 NUJ327686:NUM327686 NKN327686:NKQ327686 NAR327686:NAU327686 MQV327686:MQY327686 MGZ327686:MHC327686 LXD327686:LXG327686 LNH327686:LNK327686 LDL327686:LDO327686 KTP327686:KTS327686 KJT327686:KJW327686 JZX327686:KAA327686 JQB327686:JQE327686 JGF327686:JGI327686 IWJ327686:IWM327686 IMN327686:IMQ327686 ICR327686:ICU327686 HSV327686:HSY327686 HIZ327686:HJC327686 GZD327686:GZG327686 GPH327686:GPK327686 GFL327686:GFO327686 FVP327686:FVS327686 FLT327686:FLW327686 FBX327686:FCA327686 ESB327686:ESE327686 EIF327686:EII327686 DYJ327686:DYM327686 DON327686:DOQ327686 DER327686:DEU327686 CUV327686:CUY327686 CKZ327686:CLC327686 CBD327686:CBG327686 BRH327686:BRK327686 BHL327686:BHO327686 AXP327686:AXS327686 ANT327686:ANW327686 ADX327686:AEA327686 UB327686:UE327686 KF327686:KI327686 AJ327686:AM327686 WWR262150:WWU262150 WMV262150:WMY262150 WCZ262150:WDC262150 VTD262150:VTG262150 VJH262150:VJK262150 UZL262150:UZO262150 UPP262150:UPS262150 UFT262150:UFW262150 TVX262150:TWA262150 TMB262150:TME262150 TCF262150:TCI262150 SSJ262150:SSM262150 SIN262150:SIQ262150 RYR262150:RYU262150 ROV262150:ROY262150 REZ262150:RFC262150 QVD262150:QVG262150 QLH262150:QLK262150 QBL262150:QBO262150 PRP262150:PRS262150 PHT262150:PHW262150 OXX262150:OYA262150 OOB262150:OOE262150 OEF262150:OEI262150 NUJ262150:NUM262150 NKN262150:NKQ262150 NAR262150:NAU262150 MQV262150:MQY262150 MGZ262150:MHC262150 LXD262150:LXG262150 LNH262150:LNK262150 LDL262150:LDO262150 KTP262150:KTS262150 KJT262150:KJW262150 JZX262150:KAA262150 JQB262150:JQE262150 JGF262150:JGI262150 IWJ262150:IWM262150 IMN262150:IMQ262150 ICR262150:ICU262150 HSV262150:HSY262150 HIZ262150:HJC262150 GZD262150:GZG262150 GPH262150:GPK262150 GFL262150:GFO262150 FVP262150:FVS262150 FLT262150:FLW262150 FBX262150:FCA262150 ESB262150:ESE262150 EIF262150:EII262150 DYJ262150:DYM262150 DON262150:DOQ262150 DER262150:DEU262150 CUV262150:CUY262150 CKZ262150:CLC262150 CBD262150:CBG262150 BRH262150:BRK262150 BHL262150:BHO262150 AXP262150:AXS262150 ANT262150:ANW262150 ADX262150:AEA262150 UB262150:UE262150 KF262150:KI262150 AJ262150:AM262150 WWR196614:WWU196614 WMV196614:WMY196614 WCZ196614:WDC196614 VTD196614:VTG196614 VJH196614:VJK196614 UZL196614:UZO196614 UPP196614:UPS196614 UFT196614:UFW196614 TVX196614:TWA196614 TMB196614:TME196614 TCF196614:TCI196614 SSJ196614:SSM196614 SIN196614:SIQ196614 RYR196614:RYU196614 ROV196614:ROY196614 REZ196614:RFC196614 QVD196614:QVG196614 QLH196614:QLK196614 QBL196614:QBO196614 PRP196614:PRS196614 PHT196614:PHW196614 OXX196614:OYA196614 OOB196614:OOE196614 OEF196614:OEI196614 NUJ196614:NUM196614 NKN196614:NKQ196614 NAR196614:NAU196614 MQV196614:MQY196614 MGZ196614:MHC196614 LXD196614:LXG196614 LNH196614:LNK196614 LDL196614:LDO196614 KTP196614:KTS196614 KJT196614:KJW196614 JZX196614:KAA196614 JQB196614:JQE196614 JGF196614:JGI196614 IWJ196614:IWM196614 IMN196614:IMQ196614 ICR196614:ICU196614 HSV196614:HSY196614 HIZ196614:HJC196614 GZD196614:GZG196614 GPH196614:GPK196614 GFL196614:GFO196614 FVP196614:FVS196614 FLT196614:FLW196614 FBX196614:FCA196614 ESB196614:ESE196614 EIF196614:EII196614 DYJ196614:DYM196614 DON196614:DOQ196614 DER196614:DEU196614 CUV196614:CUY196614 CKZ196614:CLC196614 CBD196614:CBG196614 BRH196614:BRK196614 BHL196614:BHO196614 AXP196614:AXS196614 ANT196614:ANW196614 ADX196614:AEA196614 UB196614:UE196614 KF196614:KI196614 AJ196614:AM196614 WWR131078:WWU131078 WMV131078:WMY131078 WCZ131078:WDC131078 VTD131078:VTG131078 VJH131078:VJK131078 UZL131078:UZO131078 UPP131078:UPS131078 UFT131078:UFW131078 TVX131078:TWA131078 TMB131078:TME131078 TCF131078:TCI131078 SSJ131078:SSM131078 SIN131078:SIQ131078 RYR131078:RYU131078 ROV131078:ROY131078 REZ131078:RFC131078 QVD131078:QVG131078 QLH131078:QLK131078 QBL131078:QBO131078 PRP131078:PRS131078 PHT131078:PHW131078 OXX131078:OYA131078 OOB131078:OOE131078 OEF131078:OEI131078 NUJ131078:NUM131078 NKN131078:NKQ131078 NAR131078:NAU131078 MQV131078:MQY131078 MGZ131078:MHC131078 LXD131078:LXG131078 LNH131078:LNK131078 LDL131078:LDO131078 KTP131078:KTS131078 KJT131078:KJW131078 JZX131078:KAA131078 JQB131078:JQE131078 JGF131078:JGI131078 IWJ131078:IWM131078 IMN131078:IMQ131078 ICR131078:ICU131078 HSV131078:HSY131078 HIZ131078:HJC131078 GZD131078:GZG131078 GPH131078:GPK131078 GFL131078:GFO131078 FVP131078:FVS131078 FLT131078:FLW131078 FBX131078:FCA131078 ESB131078:ESE131078 EIF131078:EII131078 DYJ131078:DYM131078 DON131078:DOQ131078 DER131078:DEU131078 CUV131078:CUY131078 CKZ131078:CLC131078 CBD131078:CBG131078 BRH131078:BRK131078 BHL131078:BHO131078 AXP131078:AXS131078 ANT131078:ANW131078 ADX131078:AEA131078 UB131078:UE131078 KF131078:KI131078 AJ131078:AM131078 WWR65542:WWU65542 WMV65542:WMY65542 WCZ65542:WDC65542 VTD65542:VTG65542 VJH65542:VJK65542 UZL65542:UZO65542 UPP65542:UPS65542 UFT65542:UFW65542 TVX65542:TWA65542 TMB65542:TME65542 TCF65542:TCI65542 SSJ65542:SSM65542 SIN65542:SIQ65542 RYR65542:RYU65542 ROV65542:ROY65542 REZ65542:RFC65542 QVD65542:QVG65542 QLH65542:QLK65542 QBL65542:QBO65542 PRP65542:PRS65542 PHT65542:PHW65542 OXX65542:OYA65542 OOB65542:OOE65542 OEF65542:OEI65542 NUJ65542:NUM65542 NKN65542:NKQ65542 NAR65542:NAU65542 MQV65542:MQY65542 MGZ65542:MHC65542 LXD65542:LXG65542 LNH65542:LNK65542 LDL65542:LDO65542 KTP65542:KTS65542 KJT65542:KJW65542 JZX65542:KAA65542 JQB65542:JQE65542 JGF65542:JGI65542 IWJ65542:IWM65542 IMN65542:IMQ65542 ICR65542:ICU65542 HSV65542:HSY65542 HIZ65542:HJC65542 GZD65542:GZG65542 GPH65542:GPK65542 GFL65542:GFO65542 FVP65542:FVS65542 FLT65542:FLW65542 FBX65542:FCA65542 ESB65542:ESE65542 EIF65542:EII65542 DYJ65542:DYM65542 DON65542:DOQ65542 DER65542:DEU65542 CUV65542:CUY65542 CKZ65542:CLC65542 CBD65542:CBG65542 BRH65542:BRK65542 BHL65542:BHO65542 AXP65542:AXS65542 ANT65542:ANW65542 ADX65542:AEA65542 UB65542:UE65542 KF65542:KI65542 AJ65542:AM65542 WWR6:WWU6 WMV6:WMY6 WCZ6:WDC6 VTD6:VTG6 VJH6:VJK6 UZL6:UZO6 UPP6:UPS6 UFT6:UFW6 TVX6:TWA6 TMB6:TME6 TCF6:TCI6 SSJ6:SSM6 SIN6:SIQ6 RYR6:RYU6 ROV6:ROY6 REZ6:RFC6 QVD6:QVG6 QLH6:QLK6 QBL6:QBO6 PRP6:PRS6 PHT6:PHW6 OXX6:OYA6 OOB6:OOE6 OEF6:OEI6 NUJ6:NUM6 NKN6:NKQ6 NAR6:NAU6 MQV6:MQY6 MGZ6:MHC6 LXD6:LXG6 LNH6:LNK6 LDL6:LDO6 KTP6:KTS6 KJT6:KJW6 JZX6:KAA6 JQB6:JQE6 JGF6:JGI6 IWJ6:IWM6 IMN6:IMQ6 ICR6:ICU6 HSV6:HSY6 HIZ6:HJC6 GZD6:GZG6 GPH6:GPK6 GFL6:GFO6 FVP6:FVS6 FLT6:FLW6 FBX6:FCA6 ESB6:ESE6 EIF6:EII6 DYJ6:DYM6 DON6:DOQ6 DER6:DEU6 CUV6:CUY6 CKZ6:CLC6 CBD6:CBG6 BRH6:BRK6 BHL6:BHO6 AXP6:AXS6 ANT6:ANW6 ADX6:AEA6 UB6:UE6 KF6:KI6 AJ6:AM6 WWR983105:WWU983105 WMV983105:WMY983105 WCZ983105:WDC983105 VTD983105:VTG983105 VJH983105:VJK983105 UZL983105:UZO983105 UPP983105:UPS983105 UFT983105:UFW983105 TVX983105:TWA983105 TMB983105:TME983105 TCF983105:TCI983105 SSJ983105:SSM983105 SIN983105:SIQ983105 RYR983105:RYU983105 ROV983105:ROY983105 REZ983105:RFC983105 QVD983105:QVG983105 QLH983105:QLK983105 QBL983105:QBO983105 PRP983105:PRS983105 PHT983105:PHW983105 OXX983105:OYA983105 OOB983105:OOE983105 OEF983105:OEI983105 NUJ983105:NUM983105 NKN983105:NKQ983105 NAR983105:NAU983105 MQV983105:MQY983105 MGZ983105:MHC983105 LXD983105:LXG983105 LNH983105:LNK983105 LDL983105:LDO983105 KTP983105:KTS983105 KJT983105:KJW983105 JZX983105:KAA983105 JQB983105:JQE983105 JGF983105:JGI983105 IWJ983105:IWM983105 IMN983105:IMQ983105 ICR983105:ICU983105 HSV983105:HSY983105 HIZ983105:HJC983105 GZD983105:GZG983105 GPH983105:GPK983105 GFL983105:GFO983105 FVP983105:FVS983105 FLT983105:FLW983105 FBX983105:FCA983105 ESB983105:ESE983105 EIF983105:EII983105 DYJ983105:DYM983105 DON983105:DOQ983105 DER983105:DEU983105 CUV983105:CUY983105 CKZ983105:CLC983105 CBD983105:CBG983105 BRH983105:BRK983105 BHL983105:BHO983105 AXP983105:AXS983105 ANT983105:ANW983105 ADX983105:AEA983105 UB983105:UE983105 KF983105:KI983105 AJ983105:AM983105 WWR917569:WWU917569 WMV917569:WMY917569 WCZ917569:WDC917569 VTD917569:VTG917569 VJH917569:VJK917569 UZL917569:UZO917569 UPP917569:UPS917569 UFT917569:UFW917569 TVX917569:TWA917569 TMB917569:TME917569 TCF917569:TCI917569 SSJ917569:SSM917569 SIN917569:SIQ917569 RYR917569:RYU917569 ROV917569:ROY917569 REZ917569:RFC917569 QVD917569:QVG917569 QLH917569:QLK917569 QBL917569:QBO917569 PRP917569:PRS917569 PHT917569:PHW917569 OXX917569:OYA917569 OOB917569:OOE917569 OEF917569:OEI917569 NUJ917569:NUM917569 NKN917569:NKQ917569 NAR917569:NAU917569 MQV917569:MQY917569 MGZ917569:MHC917569 LXD917569:LXG917569 LNH917569:LNK917569 LDL917569:LDO917569 KTP917569:KTS917569 KJT917569:KJW917569 JZX917569:KAA917569 JQB917569:JQE917569 JGF917569:JGI917569 IWJ917569:IWM917569 IMN917569:IMQ917569 ICR917569:ICU917569 HSV917569:HSY917569 HIZ917569:HJC917569 GZD917569:GZG917569 GPH917569:GPK917569 GFL917569:GFO917569 FVP917569:FVS917569 FLT917569:FLW917569 FBX917569:FCA917569 ESB917569:ESE917569 EIF917569:EII917569 DYJ917569:DYM917569 DON917569:DOQ917569 DER917569:DEU917569 CUV917569:CUY917569 CKZ917569:CLC917569 CBD917569:CBG917569 BRH917569:BRK917569 BHL917569:BHO917569 AXP917569:AXS917569 ANT917569:ANW917569 ADX917569:AEA917569 UB917569:UE917569 KF917569:KI917569 AJ917569:AM917569 WWR852033:WWU852033 WMV852033:WMY852033 WCZ852033:WDC852033 VTD852033:VTG852033 VJH852033:VJK852033 UZL852033:UZO852033 UPP852033:UPS852033 UFT852033:UFW852033 TVX852033:TWA852033 TMB852033:TME852033 TCF852033:TCI852033 SSJ852033:SSM852033 SIN852033:SIQ852033 RYR852033:RYU852033 ROV852033:ROY852033 REZ852033:RFC852033 QVD852033:QVG852033 QLH852033:QLK852033 QBL852033:QBO852033 PRP852033:PRS852033 PHT852033:PHW852033 OXX852033:OYA852033 OOB852033:OOE852033 OEF852033:OEI852033 NUJ852033:NUM852033 NKN852033:NKQ852033 NAR852033:NAU852033 MQV852033:MQY852033 MGZ852033:MHC852033 LXD852033:LXG852033 LNH852033:LNK852033 LDL852033:LDO852033 KTP852033:KTS852033 KJT852033:KJW852033 JZX852033:KAA852033 JQB852033:JQE852033 JGF852033:JGI852033 IWJ852033:IWM852033 IMN852033:IMQ852033 ICR852033:ICU852033 HSV852033:HSY852033 HIZ852033:HJC852033 GZD852033:GZG852033 GPH852033:GPK852033 GFL852033:GFO852033 FVP852033:FVS852033 FLT852033:FLW852033 FBX852033:FCA852033 ESB852033:ESE852033 EIF852033:EII852033 DYJ852033:DYM852033 DON852033:DOQ852033 DER852033:DEU852033 CUV852033:CUY852033 CKZ852033:CLC852033 CBD852033:CBG852033 BRH852033:BRK852033 BHL852033:BHO852033 AXP852033:AXS852033 ANT852033:ANW852033 ADX852033:AEA852033 UB852033:UE852033 KF852033:KI852033 AJ852033:AM852033 WWR786497:WWU786497 WMV786497:WMY786497 WCZ786497:WDC786497 VTD786497:VTG786497 VJH786497:VJK786497 UZL786497:UZO786497 UPP786497:UPS786497 UFT786497:UFW786497 TVX786497:TWA786497 TMB786497:TME786497 TCF786497:TCI786497 SSJ786497:SSM786497 SIN786497:SIQ786497 RYR786497:RYU786497 ROV786497:ROY786497 REZ786497:RFC786497 QVD786497:QVG786497 QLH786497:QLK786497 QBL786497:QBO786497 PRP786497:PRS786497 PHT786497:PHW786497 OXX786497:OYA786497 OOB786497:OOE786497 OEF786497:OEI786497 NUJ786497:NUM786497 NKN786497:NKQ786497 NAR786497:NAU786497 MQV786497:MQY786497 MGZ786497:MHC786497 LXD786497:LXG786497 LNH786497:LNK786497 LDL786497:LDO786497 KTP786497:KTS786497 KJT786497:KJW786497 JZX786497:KAA786497 JQB786497:JQE786497 JGF786497:JGI786497 IWJ786497:IWM786497 IMN786497:IMQ786497 ICR786497:ICU786497 HSV786497:HSY786497 HIZ786497:HJC786497 GZD786497:GZG786497 GPH786497:GPK786497 GFL786497:GFO786497 FVP786497:FVS786497 FLT786497:FLW786497 FBX786497:FCA786497 ESB786497:ESE786497 EIF786497:EII786497 DYJ786497:DYM786497 DON786497:DOQ786497 DER786497:DEU786497 CUV786497:CUY786497 CKZ786497:CLC786497 CBD786497:CBG786497 BRH786497:BRK786497 BHL786497:BHO786497 AXP786497:AXS786497 ANT786497:ANW786497 ADX786497:AEA786497 UB786497:UE786497 KF786497:KI786497 AJ786497:AM786497 WWR720961:WWU720961 WMV720961:WMY720961 WCZ720961:WDC720961 VTD720961:VTG720961 VJH720961:VJK720961 UZL720961:UZO720961 UPP720961:UPS720961 UFT720961:UFW720961 TVX720961:TWA720961 TMB720961:TME720961 TCF720961:TCI720961 SSJ720961:SSM720961 SIN720961:SIQ720961 RYR720961:RYU720961 ROV720961:ROY720961 REZ720961:RFC720961 QVD720961:QVG720961 QLH720961:QLK720961 QBL720961:QBO720961 PRP720961:PRS720961 PHT720961:PHW720961 OXX720961:OYA720961 OOB720961:OOE720961 OEF720961:OEI720961 NUJ720961:NUM720961 NKN720961:NKQ720961 NAR720961:NAU720961 MQV720961:MQY720961 MGZ720961:MHC720961 LXD720961:LXG720961 LNH720961:LNK720961 LDL720961:LDO720961 KTP720961:KTS720961 KJT720961:KJW720961 JZX720961:KAA720961 JQB720961:JQE720961 JGF720961:JGI720961 IWJ720961:IWM720961 IMN720961:IMQ720961 ICR720961:ICU720961 HSV720961:HSY720961 HIZ720961:HJC720961 GZD720961:GZG720961 GPH720961:GPK720961 GFL720961:GFO720961 FVP720961:FVS720961 FLT720961:FLW720961 FBX720961:FCA720961 ESB720961:ESE720961 EIF720961:EII720961 DYJ720961:DYM720961 DON720961:DOQ720961 DER720961:DEU720961 CUV720961:CUY720961 CKZ720961:CLC720961 CBD720961:CBG720961 BRH720961:BRK720961 BHL720961:BHO720961 AXP720961:AXS720961 ANT720961:ANW720961 ADX720961:AEA720961 UB720961:UE720961 KF720961:KI720961 AJ720961:AM720961 WWR655425:WWU655425 WMV655425:WMY655425 WCZ655425:WDC655425 VTD655425:VTG655425 VJH655425:VJK655425 UZL655425:UZO655425 UPP655425:UPS655425 UFT655425:UFW655425 TVX655425:TWA655425 TMB655425:TME655425 TCF655425:TCI655425 SSJ655425:SSM655425 SIN655425:SIQ655425 RYR655425:RYU655425 ROV655425:ROY655425 REZ655425:RFC655425 QVD655425:QVG655425 QLH655425:QLK655425 QBL655425:QBO655425 PRP655425:PRS655425 PHT655425:PHW655425 OXX655425:OYA655425 OOB655425:OOE655425 OEF655425:OEI655425 NUJ655425:NUM655425 NKN655425:NKQ655425 NAR655425:NAU655425 MQV655425:MQY655425 MGZ655425:MHC655425 LXD655425:LXG655425 LNH655425:LNK655425 LDL655425:LDO655425 KTP655425:KTS655425 KJT655425:KJW655425 JZX655425:KAA655425 JQB655425:JQE655425 JGF655425:JGI655425 IWJ655425:IWM655425 IMN655425:IMQ655425 ICR655425:ICU655425 HSV655425:HSY655425 HIZ655425:HJC655425 GZD655425:GZG655425 GPH655425:GPK655425 GFL655425:GFO655425 FVP655425:FVS655425 FLT655425:FLW655425 FBX655425:FCA655425 ESB655425:ESE655425 EIF655425:EII655425 DYJ655425:DYM655425 DON655425:DOQ655425 DER655425:DEU655425 CUV655425:CUY655425 CKZ655425:CLC655425 CBD655425:CBG655425 BRH655425:BRK655425 BHL655425:BHO655425 AXP655425:AXS655425 ANT655425:ANW655425 ADX655425:AEA655425 UB655425:UE655425 KF655425:KI655425 AJ655425:AM655425 WWR589889:WWU589889 WMV589889:WMY589889 WCZ589889:WDC589889 VTD589889:VTG589889 VJH589889:VJK589889 UZL589889:UZO589889 UPP589889:UPS589889 UFT589889:UFW589889 TVX589889:TWA589889 TMB589889:TME589889 TCF589889:TCI589889 SSJ589889:SSM589889 SIN589889:SIQ589889 RYR589889:RYU589889 ROV589889:ROY589889 REZ589889:RFC589889 QVD589889:QVG589889 QLH589889:QLK589889 QBL589889:QBO589889 PRP589889:PRS589889 PHT589889:PHW589889 OXX589889:OYA589889 OOB589889:OOE589889 OEF589889:OEI589889 NUJ589889:NUM589889 NKN589889:NKQ589889 NAR589889:NAU589889 MQV589889:MQY589889 MGZ589889:MHC589889 LXD589889:LXG589889 LNH589889:LNK589889 LDL589889:LDO589889 KTP589889:KTS589889 KJT589889:KJW589889 JZX589889:KAA589889 JQB589889:JQE589889 JGF589889:JGI589889 IWJ589889:IWM589889 IMN589889:IMQ589889 ICR589889:ICU589889 HSV589889:HSY589889 HIZ589889:HJC589889 GZD589889:GZG589889 GPH589889:GPK589889 GFL589889:GFO589889 FVP589889:FVS589889 FLT589889:FLW589889 FBX589889:FCA589889 ESB589889:ESE589889 EIF589889:EII589889 DYJ589889:DYM589889 DON589889:DOQ589889 DER589889:DEU589889 CUV589889:CUY589889 CKZ589889:CLC589889 CBD589889:CBG589889 BRH589889:BRK589889 BHL589889:BHO589889 AXP589889:AXS589889 ANT589889:ANW589889 ADX589889:AEA589889 UB589889:UE589889 KF589889:KI589889 AJ589889:AM589889 WWR524353:WWU524353 WMV524353:WMY524353 WCZ524353:WDC524353 VTD524353:VTG524353 VJH524353:VJK524353 UZL524353:UZO524353 UPP524353:UPS524353 UFT524353:UFW524353 TVX524353:TWA524353 TMB524353:TME524353 TCF524353:TCI524353 SSJ524353:SSM524353 SIN524353:SIQ524353 RYR524353:RYU524353 ROV524353:ROY524353 REZ524353:RFC524353 QVD524353:QVG524353 QLH524353:QLK524353 QBL524353:QBO524353 PRP524353:PRS524353 PHT524353:PHW524353 OXX524353:OYA524353 OOB524353:OOE524353 OEF524353:OEI524353 NUJ524353:NUM524353 NKN524353:NKQ524353 NAR524353:NAU524353 MQV524353:MQY524353 MGZ524353:MHC524353 LXD524353:LXG524353 LNH524353:LNK524353 LDL524353:LDO524353 KTP524353:KTS524353 KJT524353:KJW524353 JZX524353:KAA524353 JQB524353:JQE524353 JGF524353:JGI524353 IWJ524353:IWM524353 IMN524353:IMQ524353 ICR524353:ICU524353 HSV524353:HSY524353 HIZ524353:HJC524353 GZD524353:GZG524353 GPH524353:GPK524353 GFL524353:GFO524353 FVP524353:FVS524353 FLT524353:FLW524353 FBX524353:FCA524353 ESB524353:ESE524353 EIF524353:EII524353 DYJ524353:DYM524353 DON524353:DOQ524353 DER524353:DEU524353 CUV524353:CUY524353 CKZ524353:CLC524353 CBD524353:CBG524353 BRH524353:BRK524353 BHL524353:BHO524353 AXP524353:AXS524353 ANT524353:ANW524353 ADX524353:AEA524353 UB524353:UE524353 KF524353:KI524353 AJ524353:AM524353 WWR458817:WWU458817 WMV458817:WMY458817 WCZ458817:WDC458817 VTD458817:VTG458817 VJH458817:VJK458817 UZL458817:UZO458817 UPP458817:UPS458817 UFT458817:UFW458817 TVX458817:TWA458817 TMB458817:TME458817 TCF458817:TCI458817 SSJ458817:SSM458817 SIN458817:SIQ458817 RYR458817:RYU458817 ROV458817:ROY458817 REZ458817:RFC458817 QVD458817:QVG458817 QLH458817:QLK458817 QBL458817:QBO458817 PRP458817:PRS458817 PHT458817:PHW458817 OXX458817:OYA458817 OOB458817:OOE458817 OEF458817:OEI458817 NUJ458817:NUM458817 NKN458817:NKQ458817 NAR458817:NAU458817 MQV458817:MQY458817 MGZ458817:MHC458817 LXD458817:LXG458817 LNH458817:LNK458817 LDL458817:LDO458817 KTP458817:KTS458817 KJT458817:KJW458817 JZX458817:KAA458817 JQB458817:JQE458817 JGF458817:JGI458817 IWJ458817:IWM458817 IMN458817:IMQ458817 ICR458817:ICU458817 HSV458817:HSY458817 HIZ458817:HJC458817 GZD458817:GZG458817 GPH458817:GPK458817 GFL458817:GFO458817 FVP458817:FVS458817 FLT458817:FLW458817 FBX458817:FCA458817 ESB458817:ESE458817 EIF458817:EII458817 DYJ458817:DYM458817 DON458817:DOQ458817 DER458817:DEU458817 CUV458817:CUY458817 CKZ458817:CLC458817 CBD458817:CBG458817 BRH458817:BRK458817 BHL458817:BHO458817 AXP458817:AXS458817 ANT458817:ANW458817 ADX458817:AEA458817 UB458817:UE458817 KF458817:KI458817 AJ458817:AM458817 WWR393281:WWU393281 WMV393281:WMY393281 WCZ393281:WDC393281 VTD393281:VTG393281 VJH393281:VJK393281 UZL393281:UZO393281 UPP393281:UPS393281 UFT393281:UFW393281 TVX393281:TWA393281 TMB393281:TME393281 TCF393281:TCI393281 SSJ393281:SSM393281 SIN393281:SIQ393281 RYR393281:RYU393281 ROV393281:ROY393281 REZ393281:RFC393281 QVD393281:QVG393281 QLH393281:QLK393281 QBL393281:QBO393281 PRP393281:PRS393281 PHT393281:PHW393281 OXX393281:OYA393281 OOB393281:OOE393281 OEF393281:OEI393281 NUJ393281:NUM393281 NKN393281:NKQ393281 NAR393281:NAU393281 MQV393281:MQY393281 MGZ393281:MHC393281 LXD393281:LXG393281 LNH393281:LNK393281 LDL393281:LDO393281 KTP393281:KTS393281 KJT393281:KJW393281 JZX393281:KAA393281 JQB393281:JQE393281 JGF393281:JGI393281 IWJ393281:IWM393281 IMN393281:IMQ393281 ICR393281:ICU393281 HSV393281:HSY393281 HIZ393281:HJC393281 GZD393281:GZG393281 GPH393281:GPK393281 GFL393281:GFO393281 FVP393281:FVS393281 FLT393281:FLW393281 FBX393281:FCA393281 ESB393281:ESE393281 EIF393281:EII393281 DYJ393281:DYM393281 DON393281:DOQ393281 DER393281:DEU393281 CUV393281:CUY393281 CKZ393281:CLC393281 CBD393281:CBG393281 BRH393281:BRK393281 BHL393281:BHO393281 AXP393281:AXS393281 ANT393281:ANW393281 ADX393281:AEA393281 UB393281:UE393281 KF393281:KI393281 AJ393281:AM393281 WWR327745:WWU327745 WMV327745:WMY327745 WCZ327745:WDC327745 VTD327745:VTG327745 VJH327745:VJK327745 UZL327745:UZO327745 UPP327745:UPS327745 UFT327745:UFW327745 TVX327745:TWA327745 TMB327745:TME327745 TCF327745:TCI327745 SSJ327745:SSM327745 SIN327745:SIQ327745 RYR327745:RYU327745 ROV327745:ROY327745 REZ327745:RFC327745 QVD327745:QVG327745 QLH327745:QLK327745 QBL327745:QBO327745 PRP327745:PRS327745 PHT327745:PHW327745 OXX327745:OYA327745 OOB327745:OOE327745 OEF327745:OEI327745 NUJ327745:NUM327745 NKN327745:NKQ327745 NAR327745:NAU327745 MQV327745:MQY327745 MGZ327745:MHC327745 LXD327745:LXG327745 LNH327745:LNK327745 LDL327745:LDO327745 KTP327745:KTS327745 KJT327745:KJW327745 JZX327745:KAA327745 JQB327745:JQE327745 JGF327745:JGI327745 IWJ327745:IWM327745 IMN327745:IMQ327745 ICR327745:ICU327745 HSV327745:HSY327745 HIZ327745:HJC327745 GZD327745:GZG327745 GPH327745:GPK327745 GFL327745:GFO327745 FVP327745:FVS327745 FLT327745:FLW327745 FBX327745:FCA327745 ESB327745:ESE327745 EIF327745:EII327745 DYJ327745:DYM327745 DON327745:DOQ327745 DER327745:DEU327745 CUV327745:CUY327745 CKZ327745:CLC327745 CBD327745:CBG327745 BRH327745:BRK327745 BHL327745:BHO327745 AXP327745:AXS327745 ANT327745:ANW327745 ADX327745:AEA327745 UB327745:UE327745 KF327745:KI327745 AJ327745:AM327745 WWR262209:WWU262209 WMV262209:WMY262209 WCZ262209:WDC262209 VTD262209:VTG262209 VJH262209:VJK262209 UZL262209:UZO262209 UPP262209:UPS262209 UFT262209:UFW262209 TVX262209:TWA262209 TMB262209:TME262209 TCF262209:TCI262209 SSJ262209:SSM262209 SIN262209:SIQ262209 RYR262209:RYU262209 ROV262209:ROY262209 REZ262209:RFC262209 QVD262209:QVG262209 QLH262209:QLK262209 QBL262209:QBO262209 PRP262209:PRS262209 PHT262209:PHW262209 OXX262209:OYA262209 OOB262209:OOE262209 OEF262209:OEI262209 NUJ262209:NUM262209 NKN262209:NKQ262209 NAR262209:NAU262209 MQV262209:MQY262209 MGZ262209:MHC262209 LXD262209:LXG262209 LNH262209:LNK262209 LDL262209:LDO262209 KTP262209:KTS262209 KJT262209:KJW262209 JZX262209:KAA262209 JQB262209:JQE262209 JGF262209:JGI262209 IWJ262209:IWM262209 IMN262209:IMQ262209 ICR262209:ICU262209 HSV262209:HSY262209 HIZ262209:HJC262209 GZD262209:GZG262209 GPH262209:GPK262209 GFL262209:GFO262209 FVP262209:FVS262209 FLT262209:FLW262209 FBX262209:FCA262209 ESB262209:ESE262209 EIF262209:EII262209 DYJ262209:DYM262209 DON262209:DOQ262209 DER262209:DEU262209 CUV262209:CUY262209 CKZ262209:CLC262209 CBD262209:CBG262209 BRH262209:BRK262209 BHL262209:BHO262209 AXP262209:AXS262209 ANT262209:ANW262209 ADX262209:AEA262209 UB262209:UE262209 KF262209:KI262209 AJ262209:AM262209 WWR196673:WWU196673 WMV196673:WMY196673 WCZ196673:WDC196673 VTD196673:VTG196673 VJH196673:VJK196673 UZL196673:UZO196673 UPP196673:UPS196673 UFT196673:UFW196673 TVX196673:TWA196673 TMB196673:TME196673 TCF196673:TCI196673 SSJ196673:SSM196673 SIN196673:SIQ196673 RYR196673:RYU196673 ROV196673:ROY196673 REZ196673:RFC196673 QVD196673:QVG196673 QLH196673:QLK196673 QBL196673:QBO196673 PRP196673:PRS196673 PHT196673:PHW196673 OXX196673:OYA196673 OOB196673:OOE196673 OEF196673:OEI196673 NUJ196673:NUM196673 NKN196673:NKQ196673 NAR196673:NAU196673 MQV196673:MQY196673 MGZ196673:MHC196673 LXD196673:LXG196673 LNH196673:LNK196673 LDL196673:LDO196673 KTP196673:KTS196673 KJT196673:KJW196673 JZX196673:KAA196673 JQB196673:JQE196673 JGF196673:JGI196673 IWJ196673:IWM196673 IMN196673:IMQ196673 ICR196673:ICU196673 HSV196673:HSY196673 HIZ196673:HJC196673 GZD196673:GZG196673 GPH196673:GPK196673 GFL196673:GFO196673 FVP196673:FVS196673 FLT196673:FLW196673 FBX196673:FCA196673 ESB196673:ESE196673 EIF196673:EII196673 DYJ196673:DYM196673 DON196673:DOQ196673 DER196673:DEU196673 CUV196673:CUY196673 CKZ196673:CLC196673 CBD196673:CBG196673 BRH196673:BRK196673 BHL196673:BHO196673 AXP196673:AXS196673 ANT196673:ANW196673 ADX196673:AEA196673 UB196673:UE196673 KF196673:KI196673 AJ196673:AM196673 WWR131137:WWU131137 WMV131137:WMY131137 WCZ131137:WDC131137 VTD131137:VTG131137 VJH131137:VJK131137 UZL131137:UZO131137 UPP131137:UPS131137 UFT131137:UFW131137 TVX131137:TWA131137 TMB131137:TME131137 TCF131137:TCI131137 SSJ131137:SSM131137 SIN131137:SIQ131137 RYR131137:RYU131137 ROV131137:ROY131137 REZ131137:RFC131137 QVD131137:QVG131137 QLH131137:QLK131137 QBL131137:QBO131137 PRP131137:PRS131137 PHT131137:PHW131137 OXX131137:OYA131137 OOB131137:OOE131137 OEF131137:OEI131137 NUJ131137:NUM131137 NKN131137:NKQ131137 NAR131137:NAU131137 MQV131137:MQY131137 MGZ131137:MHC131137 LXD131137:LXG131137 LNH131137:LNK131137 LDL131137:LDO131137 KTP131137:KTS131137 KJT131137:KJW131137 JZX131137:KAA131137 JQB131137:JQE131137 JGF131137:JGI131137 IWJ131137:IWM131137 IMN131137:IMQ131137 ICR131137:ICU131137 HSV131137:HSY131137 HIZ131137:HJC131137 GZD131137:GZG131137 GPH131137:GPK131137 GFL131137:GFO131137 FVP131137:FVS131137 FLT131137:FLW131137 FBX131137:FCA131137 ESB131137:ESE131137 EIF131137:EII131137 DYJ131137:DYM131137 DON131137:DOQ131137 DER131137:DEU131137 CUV131137:CUY131137 CKZ131137:CLC131137 CBD131137:CBG131137 BRH131137:BRK131137 BHL131137:BHO131137 AXP131137:AXS131137 ANT131137:ANW131137 ADX131137:AEA131137 UB131137:UE131137 KF131137:KI131137 AJ131137:AM131137 WWR65601:WWU65601 WMV65601:WMY65601 WCZ65601:WDC65601 VTD65601:VTG65601 VJH65601:VJK65601 UZL65601:UZO65601 UPP65601:UPS65601 UFT65601:UFW65601 TVX65601:TWA65601 TMB65601:TME65601 TCF65601:TCI65601 SSJ65601:SSM65601 SIN65601:SIQ65601 RYR65601:RYU65601 ROV65601:ROY65601 REZ65601:RFC65601 QVD65601:QVG65601 QLH65601:QLK65601 QBL65601:QBO65601 PRP65601:PRS65601 PHT65601:PHW65601 OXX65601:OYA65601 OOB65601:OOE65601 OEF65601:OEI65601 NUJ65601:NUM65601 NKN65601:NKQ65601 NAR65601:NAU65601 MQV65601:MQY65601 MGZ65601:MHC65601 LXD65601:LXG65601 LNH65601:LNK65601 LDL65601:LDO65601 KTP65601:KTS65601 KJT65601:KJW65601 JZX65601:KAA65601 JQB65601:JQE65601 JGF65601:JGI65601 IWJ65601:IWM65601 IMN65601:IMQ65601 ICR65601:ICU65601 HSV65601:HSY65601 HIZ65601:HJC65601 GZD65601:GZG65601 GPH65601:GPK65601 GFL65601:GFO65601 FVP65601:FVS65601 FLT65601:FLW65601 FBX65601:FCA65601 ESB65601:ESE65601 EIF65601:EII65601 DYJ65601:DYM65601 DON65601:DOQ65601 DER65601:DEU65601 CUV65601:CUY65601 CKZ65601:CLC65601 CBD65601:CBG65601 BRH65601:BRK65601 BHL65601:BHO65601 AXP65601:AXS65601 ANT65601:ANW65601 ADX65601:AEA65601 UB65601:UE65601 KF65601:KI65601 AJ65601:AM65601 WWR65:WWU65 WMV65:WMY65 WCZ65:WDC65 VTD65:VTG65 VJH65:VJK65 UZL65:UZO65 UPP65:UPS65 UFT65:UFW65 TVX65:TWA65 TMB65:TME65 TCF65:TCI65 SSJ65:SSM65 SIN65:SIQ65 RYR65:RYU65 ROV65:ROY65 REZ65:RFC65 QVD65:QVG65 QLH65:QLK65 QBL65:QBO65 PRP65:PRS65 PHT65:PHW65 OXX65:OYA65 OOB65:OOE65 OEF65:OEI65 NUJ65:NUM65 NKN65:NKQ65 NAR65:NAU65 MQV65:MQY65 MGZ65:MHC65 LXD65:LXG65 LNH65:LNK65 LDL65:LDO65 KTP65:KTS65 KJT65:KJW65 JZX65:KAA65 JQB65:JQE65 JGF65:JGI65 IWJ65:IWM65 IMN65:IMQ65 ICR65:ICU65 HSV65:HSY65 HIZ65:HJC65 GZD65:GZG65 GPH65:GPK65 GFL65:GFO65 FVP65:FVS65 FLT65:FLW65 FBX65:FCA65 ESB65:ESE65 EIF65:EII65 DYJ65:DYM65 DON65:DOQ65 DER65:DEU65 CUV65:CUY65 CKZ65:CLC65 CBD65:CBG65 BRH65:BRK65 BHL65:BHO65 AXP65:AXS65 ANT65:ANW65 ADX65:AEA65 UB65:UE65 KF65:KI65 AJ65:AM65 WWR983114:WWU983114 WMV983114:WMY983114 WCZ983114:WDC983114 VTD983114:VTG983114 VJH983114:VJK983114 UZL983114:UZO983114 UPP983114:UPS983114 UFT983114:UFW983114 TVX983114:TWA983114 TMB983114:TME983114 TCF983114:TCI983114 SSJ983114:SSM983114 SIN983114:SIQ983114 RYR983114:RYU983114 ROV983114:ROY983114 REZ983114:RFC983114 QVD983114:QVG983114 QLH983114:QLK983114 QBL983114:QBO983114 PRP983114:PRS983114 PHT983114:PHW983114 OXX983114:OYA983114 OOB983114:OOE983114 OEF983114:OEI983114 NUJ983114:NUM983114 NKN983114:NKQ983114 NAR983114:NAU983114 MQV983114:MQY983114 MGZ983114:MHC983114 LXD983114:LXG983114 LNH983114:LNK983114 LDL983114:LDO983114 KTP983114:KTS983114 KJT983114:KJW983114 JZX983114:KAA983114 JQB983114:JQE983114 JGF983114:JGI983114 IWJ983114:IWM983114 IMN983114:IMQ983114 ICR983114:ICU983114 HSV983114:HSY983114 HIZ983114:HJC983114 GZD983114:GZG983114 GPH983114:GPK983114 GFL983114:GFO983114 FVP983114:FVS983114 FLT983114:FLW983114 FBX983114:FCA983114 ESB983114:ESE983114 EIF983114:EII983114 DYJ983114:DYM983114 DON983114:DOQ983114 DER983114:DEU983114 CUV983114:CUY983114 CKZ983114:CLC983114 CBD983114:CBG983114 BRH983114:BRK983114 BHL983114:BHO983114 AXP983114:AXS983114 ANT983114:ANW983114 ADX983114:AEA983114 UB983114:UE983114 KF983114:KI983114 AJ983114:AM983114 WWR917578:WWU917578 WMV917578:WMY917578 WCZ917578:WDC917578 VTD917578:VTG917578 VJH917578:VJK917578 UZL917578:UZO917578 UPP917578:UPS917578 UFT917578:UFW917578 TVX917578:TWA917578 TMB917578:TME917578 TCF917578:TCI917578 SSJ917578:SSM917578 SIN917578:SIQ917578 RYR917578:RYU917578 ROV917578:ROY917578 REZ917578:RFC917578 QVD917578:QVG917578 QLH917578:QLK917578 QBL917578:QBO917578 PRP917578:PRS917578 PHT917578:PHW917578 OXX917578:OYA917578 OOB917578:OOE917578 OEF917578:OEI917578 NUJ917578:NUM917578 NKN917578:NKQ917578 NAR917578:NAU917578 MQV917578:MQY917578 MGZ917578:MHC917578 LXD917578:LXG917578 LNH917578:LNK917578 LDL917578:LDO917578 KTP917578:KTS917578 KJT917578:KJW917578 JZX917578:KAA917578 JQB917578:JQE917578 JGF917578:JGI917578 IWJ917578:IWM917578 IMN917578:IMQ917578 ICR917578:ICU917578 HSV917578:HSY917578 HIZ917578:HJC917578 GZD917578:GZG917578 GPH917578:GPK917578 GFL917578:GFO917578 FVP917578:FVS917578 FLT917578:FLW917578 FBX917578:FCA917578 ESB917578:ESE917578 EIF917578:EII917578 DYJ917578:DYM917578 DON917578:DOQ917578 DER917578:DEU917578 CUV917578:CUY917578 CKZ917578:CLC917578 CBD917578:CBG917578 BRH917578:BRK917578 BHL917578:BHO917578 AXP917578:AXS917578 ANT917578:ANW917578 ADX917578:AEA917578 UB917578:UE917578 KF917578:KI917578 AJ917578:AM917578 WWR852042:WWU852042 WMV852042:WMY852042 WCZ852042:WDC852042 VTD852042:VTG852042 VJH852042:VJK852042 UZL852042:UZO852042 UPP852042:UPS852042 UFT852042:UFW852042 TVX852042:TWA852042 TMB852042:TME852042 TCF852042:TCI852042 SSJ852042:SSM852042 SIN852042:SIQ852042 RYR852042:RYU852042 ROV852042:ROY852042 REZ852042:RFC852042 QVD852042:QVG852042 QLH852042:QLK852042 QBL852042:QBO852042 PRP852042:PRS852042 PHT852042:PHW852042 OXX852042:OYA852042 OOB852042:OOE852042 OEF852042:OEI852042 NUJ852042:NUM852042 NKN852042:NKQ852042 NAR852042:NAU852042 MQV852042:MQY852042 MGZ852042:MHC852042 LXD852042:LXG852042 LNH852042:LNK852042 LDL852042:LDO852042 KTP852042:KTS852042 KJT852042:KJW852042 JZX852042:KAA852042 JQB852042:JQE852042 JGF852042:JGI852042 IWJ852042:IWM852042 IMN852042:IMQ852042 ICR852042:ICU852042 HSV852042:HSY852042 HIZ852042:HJC852042 GZD852042:GZG852042 GPH852042:GPK852042 GFL852042:GFO852042 FVP852042:FVS852042 FLT852042:FLW852042 FBX852042:FCA852042 ESB852042:ESE852042 EIF852042:EII852042 DYJ852042:DYM852042 DON852042:DOQ852042 DER852042:DEU852042 CUV852042:CUY852042 CKZ852042:CLC852042 CBD852042:CBG852042 BRH852042:BRK852042 BHL852042:BHO852042 AXP852042:AXS852042 ANT852042:ANW852042 ADX852042:AEA852042 UB852042:UE852042 KF852042:KI852042 AJ852042:AM852042 WWR786506:WWU786506 WMV786506:WMY786506 WCZ786506:WDC786506 VTD786506:VTG786506 VJH786506:VJK786506 UZL786506:UZO786506 UPP786506:UPS786506 UFT786506:UFW786506 TVX786506:TWA786506 TMB786506:TME786506 TCF786506:TCI786506 SSJ786506:SSM786506 SIN786506:SIQ786506 RYR786506:RYU786506 ROV786506:ROY786506 REZ786506:RFC786506 QVD786506:QVG786506 QLH786506:QLK786506 QBL786506:QBO786506 PRP786506:PRS786506 PHT786506:PHW786506 OXX786506:OYA786506 OOB786506:OOE786506 OEF786506:OEI786506 NUJ786506:NUM786506 NKN786506:NKQ786506 NAR786506:NAU786506 MQV786506:MQY786506 MGZ786506:MHC786506 LXD786506:LXG786506 LNH786506:LNK786506 LDL786506:LDO786506 KTP786506:KTS786506 KJT786506:KJW786506 JZX786506:KAA786506 JQB786506:JQE786506 JGF786506:JGI786506 IWJ786506:IWM786506 IMN786506:IMQ786506 ICR786506:ICU786506 HSV786506:HSY786506 HIZ786506:HJC786506 GZD786506:GZG786506 GPH786506:GPK786506 GFL786506:GFO786506 FVP786506:FVS786506 FLT786506:FLW786506 FBX786506:FCA786506 ESB786506:ESE786506 EIF786506:EII786506 DYJ786506:DYM786506 DON786506:DOQ786506 DER786506:DEU786506 CUV786506:CUY786506 CKZ786506:CLC786506 CBD786506:CBG786506 BRH786506:BRK786506 BHL786506:BHO786506 AXP786506:AXS786506 ANT786506:ANW786506 ADX786506:AEA786506 UB786506:UE786506 KF786506:KI786506 AJ786506:AM786506 WWR720970:WWU720970 WMV720970:WMY720970 WCZ720970:WDC720970 VTD720970:VTG720970 VJH720970:VJK720970 UZL720970:UZO720970 UPP720970:UPS720970 UFT720970:UFW720970 TVX720970:TWA720970 TMB720970:TME720970 TCF720970:TCI720970 SSJ720970:SSM720970 SIN720970:SIQ720970 RYR720970:RYU720970 ROV720970:ROY720970 REZ720970:RFC720970 QVD720970:QVG720970 QLH720970:QLK720970 QBL720970:QBO720970 PRP720970:PRS720970 PHT720970:PHW720970 OXX720970:OYA720970 OOB720970:OOE720970 OEF720970:OEI720970 NUJ720970:NUM720970 NKN720970:NKQ720970 NAR720970:NAU720970 MQV720970:MQY720970 MGZ720970:MHC720970 LXD720970:LXG720970 LNH720970:LNK720970 LDL720970:LDO720970 KTP720970:KTS720970 KJT720970:KJW720970 JZX720970:KAA720970 JQB720970:JQE720970 JGF720970:JGI720970 IWJ720970:IWM720970 IMN720970:IMQ720970 ICR720970:ICU720970 HSV720970:HSY720970 HIZ720970:HJC720970 GZD720970:GZG720970 GPH720970:GPK720970 GFL720970:GFO720970 FVP720970:FVS720970 FLT720970:FLW720970 FBX720970:FCA720970 ESB720970:ESE720970 EIF720970:EII720970 DYJ720970:DYM720970 DON720970:DOQ720970 DER720970:DEU720970 CUV720970:CUY720970 CKZ720970:CLC720970 CBD720970:CBG720970 BRH720970:BRK720970 BHL720970:BHO720970 AXP720970:AXS720970 ANT720970:ANW720970 ADX720970:AEA720970 UB720970:UE720970 KF720970:KI720970 AJ720970:AM720970 WWR655434:WWU655434 WMV655434:WMY655434 WCZ655434:WDC655434 VTD655434:VTG655434 VJH655434:VJK655434 UZL655434:UZO655434 UPP655434:UPS655434 UFT655434:UFW655434 TVX655434:TWA655434 TMB655434:TME655434 TCF655434:TCI655434 SSJ655434:SSM655434 SIN655434:SIQ655434 RYR655434:RYU655434 ROV655434:ROY655434 REZ655434:RFC655434 QVD655434:QVG655434 QLH655434:QLK655434 QBL655434:QBO655434 PRP655434:PRS655434 PHT655434:PHW655434 OXX655434:OYA655434 OOB655434:OOE655434 OEF655434:OEI655434 NUJ655434:NUM655434 NKN655434:NKQ655434 NAR655434:NAU655434 MQV655434:MQY655434 MGZ655434:MHC655434 LXD655434:LXG655434 LNH655434:LNK655434 LDL655434:LDO655434 KTP655434:KTS655434 KJT655434:KJW655434 JZX655434:KAA655434 JQB655434:JQE655434 JGF655434:JGI655434 IWJ655434:IWM655434 IMN655434:IMQ655434 ICR655434:ICU655434 HSV655434:HSY655434 HIZ655434:HJC655434 GZD655434:GZG655434 GPH655434:GPK655434 GFL655434:GFO655434 FVP655434:FVS655434 FLT655434:FLW655434 FBX655434:FCA655434 ESB655434:ESE655434 EIF655434:EII655434 DYJ655434:DYM655434 DON655434:DOQ655434 DER655434:DEU655434 CUV655434:CUY655434 CKZ655434:CLC655434 CBD655434:CBG655434 BRH655434:BRK655434 BHL655434:BHO655434 AXP655434:AXS655434 ANT655434:ANW655434 ADX655434:AEA655434 UB655434:UE655434 KF655434:KI655434 AJ655434:AM655434 WWR589898:WWU589898 WMV589898:WMY589898 WCZ589898:WDC589898 VTD589898:VTG589898 VJH589898:VJK589898 UZL589898:UZO589898 UPP589898:UPS589898 UFT589898:UFW589898 TVX589898:TWA589898 TMB589898:TME589898 TCF589898:TCI589898 SSJ589898:SSM589898 SIN589898:SIQ589898 RYR589898:RYU589898 ROV589898:ROY589898 REZ589898:RFC589898 QVD589898:QVG589898 QLH589898:QLK589898 QBL589898:QBO589898 PRP589898:PRS589898 PHT589898:PHW589898 OXX589898:OYA589898 OOB589898:OOE589898 OEF589898:OEI589898 NUJ589898:NUM589898 NKN589898:NKQ589898 NAR589898:NAU589898 MQV589898:MQY589898 MGZ589898:MHC589898 LXD589898:LXG589898 LNH589898:LNK589898 LDL589898:LDO589898 KTP589898:KTS589898 KJT589898:KJW589898 JZX589898:KAA589898 JQB589898:JQE589898 JGF589898:JGI589898 IWJ589898:IWM589898 IMN589898:IMQ589898 ICR589898:ICU589898 HSV589898:HSY589898 HIZ589898:HJC589898 GZD589898:GZG589898 GPH589898:GPK589898 GFL589898:GFO589898 FVP589898:FVS589898 FLT589898:FLW589898 FBX589898:FCA589898 ESB589898:ESE589898 EIF589898:EII589898 DYJ589898:DYM589898 DON589898:DOQ589898 DER589898:DEU589898 CUV589898:CUY589898 CKZ589898:CLC589898 CBD589898:CBG589898 BRH589898:BRK589898 BHL589898:BHO589898 AXP589898:AXS589898 ANT589898:ANW589898 ADX589898:AEA589898 UB589898:UE589898 KF589898:KI589898 AJ589898:AM589898 WWR524362:WWU524362 WMV524362:WMY524362 WCZ524362:WDC524362 VTD524362:VTG524362 VJH524362:VJK524362 UZL524362:UZO524362 UPP524362:UPS524362 UFT524362:UFW524362 TVX524362:TWA524362 TMB524362:TME524362 TCF524362:TCI524362 SSJ524362:SSM524362 SIN524362:SIQ524362 RYR524362:RYU524362 ROV524362:ROY524362 REZ524362:RFC524362 QVD524362:QVG524362 QLH524362:QLK524362 QBL524362:QBO524362 PRP524362:PRS524362 PHT524362:PHW524362 OXX524362:OYA524362 OOB524362:OOE524362 OEF524362:OEI524362 NUJ524362:NUM524362 NKN524362:NKQ524362 NAR524362:NAU524362 MQV524362:MQY524362 MGZ524362:MHC524362 LXD524362:LXG524362 LNH524362:LNK524362 LDL524362:LDO524362 KTP524362:KTS524362 KJT524362:KJW524362 JZX524362:KAA524362 JQB524362:JQE524362 JGF524362:JGI524362 IWJ524362:IWM524362 IMN524362:IMQ524362 ICR524362:ICU524362 HSV524362:HSY524362 HIZ524362:HJC524362 GZD524362:GZG524362 GPH524362:GPK524362 GFL524362:GFO524362 FVP524362:FVS524362 FLT524362:FLW524362 FBX524362:FCA524362 ESB524362:ESE524362 EIF524362:EII524362 DYJ524362:DYM524362 DON524362:DOQ524362 DER524362:DEU524362 CUV524362:CUY524362 CKZ524362:CLC524362 CBD524362:CBG524362 BRH524362:BRK524362 BHL524362:BHO524362 AXP524362:AXS524362 ANT524362:ANW524362 ADX524362:AEA524362 UB524362:UE524362 KF524362:KI524362 AJ524362:AM524362 WWR458826:WWU458826 WMV458826:WMY458826 WCZ458826:WDC458826 VTD458826:VTG458826 VJH458826:VJK458826 UZL458826:UZO458826 UPP458826:UPS458826 UFT458826:UFW458826 TVX458826:TWA458826 TMB458826:TME458826 TCF458826:TCI458826 SSJ458826:SSM458826 SIN458826:SIQ458826 RYR458826:RYU458826 ROV458826:ROY458826 REZ458826:RFC458826 QVD458826:QVG458826 QLH458826:QLK458826 QBL458826:QBO458826 PRP458826:PRS458826 PHT458826:PHW458826 OXX458826:OYA458826 OOB458826:OOE458826 OEF458826:OEI458826 NUJ458826:NUM458826 NKN458826:NKQ458826 NAR458826:NAU458826 MQV458826:MQY458826 MGZ458826:MHC458826 LXD458826:LXG458826 LNH458826:LNK458826 LDL458826:LDO458826 KTP458826:KTS458826 KJT458826:KJW458826 JZX458826:KAA458826 JQB458826:JQE458826 JGF458826:JGI458826 IWJ458826:IWM458826 IMN458826:IMQ458826 ICR458826:ICU458826 HSV458826:HSY458826 HIZ458826:HJC458826 GZD458826:GZG458826 GPH458826:GPK458826 GFL458826:GFO458826 FVP458826:FVS458826 FLT458826:FLW458826 FBX458826:FCA458826 ESB458826:ESE458826 EIF458826:EII458826 DYJ458826:DYM458826 DON458826:DOQ458826 DER458826:DEU458826 CUV458826:CUY458826 CKZ458826:CLC458826 CBD458826:CBG458826 BRH458826:BRK458826 BHL458826:BHO458826 AXP458826:AXS458826 ANT458826:ANW458826 ADX458826:AEA458826 UB458826:UE458826 KF458826:KI458826 AJ458826:AM458826 WWR393290:WWU393290 WMV393290:WMY393290 WCZ393290:WDC393290 VTD393290:VTG393290 VJH393290:VJK393290 UZL393290:UZO393290 UPP393290:UPS393290 UFT393290:UFW393290 TVX393290:TWA393290 TMB393290:TME393290 TCF393290:TCI393290 SSJ393290:SSM393290 SIN393290:SIQ393290 RYR393290:RYU393290 ROV393290:ROY393290 REZ393290:RFC393290 QVD393290:QVG393290 QLH393290:QLK393290 QBL393290:QBO393290 PRP393290:PRS393290 PHT393290:PHW393290 OXX393290:OYA393290 OOB393290:OOE393290 OEF393290:OEI393290 NUJ393290:NUM393290 NKN393290:NKQ393290 NAR393290:NAU393290 MQV393290:MQY393290 MGZ393290:MHC393290 LXD393290:LXG393290 LNH393290:LNK393290 LDL393290:LDO393290 KTP393290:KTS393290 KJT393290:KJW393290 JZX393290:KAA393290 JQB393290:JQE393290 JGF393290:JGI393290 IWJ393290:IWM393290 IMN393290:IMQ393290 ICR393290:ICU393290 HSV393290:HSY393290 HIZ393290:HJC393290 GZD393290:GZG393290 GPH393290:GPK393290 GFL393290:GFO393290 FVP393290:FVS393290 FLT393290:FLW393290 FBX393290:FCA393290 ESB393290:ESE393290 EIF393290:EII393290 DYJ393290:DYM393290 DON393290:DOQ393290 DER393290:DEU393290 CUV393290:CUY393290 CKZ393290:CLC393290 CBD393290:CBG393290 BRH393290:BRK393290 BHL393290:BHO393290 AXP393290:AXS393290 ANT393290:ANW393290 ADX393290:AEA393290 UB393290:UE393290 KF393290:KI393290 AJ393290:AM393290 WWR327754:WWU327754 WMV327754:WMY327754 WCZ327754:WDC327754 VTD327754:VTG327754 VJH327754:VJK327754 UZL327754:UZO327754 UPP327754:UPS327754 UFT327754:UFW327754 TVX327754:TWA327754 TMB327754:TME327754 TCF327754:TCI327754 SSJ327754:SSM327754 SIN327754:SIQ327754 RYR327754:RYU327754 ROV327754:ROY327754 REZ327754:RFC327754 QVD327754:QVG327754 QLH327754:QLK327754 QBL327754:QBO327754 PRP327754:PRS327754 PHT327754:PHW327754 OXX327754:OYA327754 OOB327754:OOE327754 OEF327754:OEI327754 NUJ327754:NUM327754 NKN327754:NKQ327754 NAR327754:NAU327754 MQV327754:MQY327754 MGZ327754:MHC327754 LXD327754:LXG327754 LNH327754:LNK327754 LDL327754:LDO327754 KTP327754:KTS327754 KJT327754:KJW327754 JZX327754:KAA327754 JQB327754:JQE327754 JGF327754:JGI327754 IWJ327754:IWM327754 IMN327754:IMQ327754 ICR327754:ICU327754 HSV327754:HSY327754 HIZ327754:HJC327754 GZD327754:GZG327754 GPH327754:GPK327754 GFL327754:GFO327754 FVP327754:FVS327754 FLT327754:FLW327754 FBX327754:FCA327754 ESB327754:ESE327754 EIF327754:EII327754 DYJ327754:DYM327754 DON327754:DOQ327754 DER327754:DEU327754 CUV327754:CUY327754 CKZ327754:CLC327754 CBD327754:CBG327754 BRH327754:BRK327754 BHL327754:BHO327754 AXP327754:AXS327754 ANT327754:ANW327754 ADX327754:AEA327754 UB327754:UE327754 KF327754:KI327754 AJ327754:AM327754 WWR262218:WWU262218 WMV262218:WMY262218 WCZ262218:WDC262218 VTD262218:VTG262218 VJH262218:VJK262218 UZL262218:UZO262218 UPP262218:UPS262218 UFT262218:UFW262218 TVX262218:TWA262218 TMB262218:TME262218 TCF262218:TCI262218 SSJ262218:SSM262218 SIN262218:SIQ262218 RYR262218:RYU262218 ROV262218:ROY262218 REZ262218:RFC262218 QVD262218:QVG262218 QLH262218:QLK262218 QBL262218:QBO262218 PRP262218:PRS262218 PHT262218:PHW262218 OXX262218:OYA262218 OOB262218:OOE262218 OEF262218:OEI262218 NUJ262218:NUM262218 NKN262218:NKQ262218 NAR262218:NAU262218 MQV262218:MQY262218 MGZ262218:MHC262218 LXD262218:LXG262218 LNH262218:LNK262218 LDL262218:LDO262218 KTP262218:KTS262218 KJT262218:KJW262218 JZX262218:KAA262218 JQB262218:JQE262218 JGF262218:JGI262218 IWJ262218:IWM262218 IMN262218:IMQ262218 ICR262218:ICU262218 HSV262218:HSY262218 HIZ262218:HJC262218 GZD262218:GZG262218 GPH262218:GPK262218 GFL262218:GFO262218 FVP262218:FVS262218 FLT262218:FLW262218 FBX262218:FCA262218 ESB262218:ESE262218 EIF262218:EII262218 DYJ262218:DYM262218 DON262218:DOQ262218 DER262218:DEU262218 CUV262218:CUY262218 CKZ262218:CLC262218 CBD262218:CBG262218 BRH262218:BRK262218 BHL262218:BHO262218 AXP262218:AXS262218 ANT262218:ANW262218 ADX262218:AEA262218 UB262218:UE262218 KF262218:KI262218 AJ262218:AM262218 WWR196682:WWU196682 WMV196682:WMY196682 WCZ196682:WDC196682 VTD196682:VTG196682 VJH196682:VJK196682 UZL196682:UZO196682 UPP196682:UPS196682 UFT196682:UFW196682 TVX196682:TWA196682 TMB196682:TME196682 TCF196682:TCI196682 SSJ196682:SSM196682 SIN196682:SIQ196682 RYR196682:RYU196682 ROV196682:ROY196682 REZ196682:RFC196682 QVD196682:QVG196682 QLH196682:QLK196682 QBL196682:QBO196682 PRP196682:PRS196682 PHT196682:PHW196682 OXX196682:OYA196682 OOB196682:OOE196682 OEF196682:OEI196682 NUJ196682:NUM196682 NKN196682:NKQ196682 NAR196682:NAU196682 MQV196682:MQY196682 MGZ196682:MHC196682 LXD196682:LXG196682 LNH196682:LNK196682 LDL196682:LDO196682 KTP196682:KTS196682 KJT196682:KJW196682 JZX196682:KAA196682 JQB196682:JQE196682 JGF196682:JGI196682 IWJ196682:IWM196682 IMN196682:IMQ196682 ICR196682:ICU196682 HSV196682:HSY196682 HIZ196682:HJC196682 GZD196682:GZG196682 GPH196682:GPK196682 GFL196682:GFO196682 FVP196682:FVS196682 FLT196682:FLW196682 FBX196682:FCA196682 ESB196682:ESE196682 EIF196682:EII196682 DYJ196682:DYM196682 DON196682:DOQ196682 DER196682:DEU196682 CUV196682:CUY196682 CKZ196682:CLC196682 CBD196682:CBG196682 BRH196682:BRK196682 BHL196682:BHO196682 AXP196682:AXS196682 ANT196682:ANW196682 ADX196682:AEA196682 UB196682:UE196682 KF196682:KI196682 AJ196682:AM196682 WWR131146:WWU131146 WMV131146:WMY131146 WCZ131146:WDC131146 VTD131146:VTG131146 VJH131146:VJK131146 UZL131146:UZO131146 UPP131146:UPS131146 UFT131146:UFW131146 TVX131146:TWA131146 TMB131146:TME131146 TCF131146:TCI131146 SSJ131146:SSM131146 SIN131146:SIQ131146 RYR131146:RYU131146 ROV131146:ROY131146 REZ131146:RFC131146 QVD131146:QVG131146 QLH131146:QLK131146 QBL131146:QBO131146 PRP131146:PRS131146 PHT131146:PHW131146 OXX131146:OYA131146 OOB131146:OOE131146 OEF131146:OEI131146 NUJ131146:NUM131146 NKN131146:NKQ131146 NAR131146:NAU131146 MQV131146:MQY131146 MGZ131146:MHC131146 LXD131146:LXG131146 LNH131146:LNK131146 LDL131146:LDO131146 KTP131146:KTS131146 KJT131146:KJW131146 JZX131146:KAA131146 JQB131146:JQE131146 JGF131146:JGI131146 IWJ131146:IWM131146 IMN131146:IMQ131146 ICR131146:ICU131146 HSV131146:HSY131146 HIZ131146:HJC131146 GZD131146:GZG131146 GPH131146:GPK131146 GFL131146:GFO131146 FVP131146:FVS131146 FLT131146:FLW131146 FBX131146:FCA131146 ESB131146:ESE131146 EIF131146:EII131146 DYJ131146:DYM131146 DON131146:DOQ131146 DER131146:DEU131146 CUV131146:CUY131146 CKZ131146:CLC131146 CBD131146:CBG131146 BRH131146:BRK131146 BHL131146:BHO131146 AXP131146:AXS131146 ANT131146:ANW131146 ADX131146:AEA131146 UB131146:UE131146 KF131146:KI131146 AJ131146:AM131146 WWR65610:WWU65610 WMV65610:WMY65610 WCZ65610:WDC65610 VTD65610:VTG65610 VJH65610:VJK65610 UZL65610:UZO65610 UPP65610:UPS65610 UFT65610:UFW65610 TVX65610:TWA65610 TMB65610:TME65610 TCF65610:TCI65610 SSJ65610:SSM65610 SIN65610:SIQ65610 RYR65610:RYU65610 ROV65610:ROY65610 REZ65610:RFC65610 QVD65610:QVG65610 QLH65610:QLK65610 QBL65610:QBO65610 PRP65610:PRS65610 PHT65610:PHW65610 OXX65610:OYA65610 OOB65610:OOE65610 OEF65610:OEI65610 NUJ65610:NUM65610 NKN65610:NKQ65610 NAR65610:NAU65610 MQV65610:MQY65610 MGZ65610:MHC65610 LXD65610:LXG65610 LNH65610:LNK65610 LDL65610:LDO65610 KTP65610:KTS65610 KJT65610:KJW65610 JZX65610:KAA65610 JQB65610:JQE65610 JGF65610:JGI65610 IWJ65610:IWM65610 IMN65610:IMQ65610 ICR65610:ICU65610 HSV65610:HSY65610 HIZ65610:HJC65610 GZD65610:GZG65610 GPH65610:GPK65610 GFL65610:GFO65610 FVP65610:FVS65610 FLT65610:FLW65610 FBX65610:FCA65610 ESB65610:ESE65610 EIF65610:EII65610 DYJ65610:DYM65610 DON65610:DOQ65610 DER65610:DEU65610 CUV65610:CUY65610 CKZ65610:CLC65610 CBD65610:CBG65610 BRH65610:BRK65610 BHL65610:BHO65610 AXP65610:AXS65610 ANT65610:ANW65610 ADX65610:AEA65610 UB65610:UE65610 KF65610:KI65610 AJ65610:AM65610 WWR74:WWU74 WMV74:WMY74 WCZ74:WDC74 VTD74:VTG74 VJH74:VJK74 UZL74:UZO74 UPP74:UPS74 UFT74:UFW74 TVX74:TWA74 TMB74:TME74 TCF74:TCI74 SSJ74:SSM74 SIN74:SIQ74 RYR74:RYU74 ROV74:ROY74 REZ74:RFC74 QVD74:QVG74 QLH74:QLK74 QBL74:QBO74 PRP74:PRS74 PHT74:PHW74 OXX74:OYA74 OOB74:OOE74 OEF74:OEI74 NUJ74:NUM74 NKN74:NKQ74 NAR74:NAU74 MQV74:MQY74 MGZ74:MHC74 LXD74:LXG74 LNH74:LNK74 LDL74:LDO74 KTP74:KTS74 KJT74:KJW74 JZX74:KAA74 JQB74:JQE74 JGF74:JGI74 IWJ74:IWM74 IMN74:IMQ74 ICR74:ICU74 HSV74:HSY74 HIZ74:HJC74 GZD74:GZG74 GPH74:GPK74 GFL74:GFO74 FVP74:FVS74 FLT74:FLW74 FBX74:FCA74 ESB74:ESE74 EIF74:EII74 DYJ74:DYM74 DON74:DOQ74 DER74:DEU74 CUV74:CUY74 CKZ74:CLC74 CBD74:CBG74 BRH74:BRK74 BHL74:BHO74 AXP74:AXS74 ANT74:ANW74 ADX74:AEA74 UB74:UE74 KF74:KI74 AJ74:AM74 WWR983116:WWU983116 WMV983116:WMY983116 WCZ983116:WDC983116 VTD983116:VTG983116 VJH983116:VJK983116 UZL983116:UZO983116 UPP983116:UPS983116 UFT983116:UFW983116 TVX983116:TWA983116 TMB983116:TME983116 TCF983116:TCI983116 SSJ983116:SSM983116 SIN983116:SIQ983116 RYR983116:RYU983116 ROV983116:ROY983116 REZ983116:RFC983116 QVD983116:QVG983116 QLH983116:QLK983116 QBL983116:QBO983116 PRP983116:PRS983116 PHT983116:PHW983116 OXX983116:OYA983116 OOB983116:OOE983116 OEF983116:OEI983116 NUJ983116:NUM983116 NKN983116:NKQ983116 NAR983116:NAU983116 MQV983116:MQY983116 MGZ983116:MHC983116 LXD983116:LXG983116 LNH983116:LNK983116 LDL983116:LDO983116 KTP983116:KTS983116 KJT983116:KJW983116 JZX983116:KAA983116 JQB983116:JQE983116 JGF983116:JGI983116 IWJ983116:IWM983116 IMN983116:IMQ983116 ICR983116:ICU983116 HSV983116:HSY983116 HIZ983116:HJC983116 GZD983116:GZG983116 GPH983116:GPK983116 GFL983116:GFO983116 FVP983116:FVS983116 FLT983116:FLW983116 FBX983116:FCA983116 ESB983116:ESE983116 EIF983116:EII983116 DYJ983116:DYM983116 DON983116:DOQ983116 DER983116:DEU983116 CUV983116:CUY983116 CKZ983116:CLC983116 CBD983116:CBG983116 BRH983116:BRK983116 BHL983116:BHO983116 AXP983116:AXS983116 ANT983116:ANW983116 ADX983116:AEA983116 UB983116:UE983116 KF983116:KI983116 AJ983116:AM983116 WWR917580:WWU917580 WMV917580:WMY917580 WCZ917580:WDC917580 VTD917580:VTG917580 VJH917580:VJK917580 UZL917580:UZO917580 UPP917580:UPS917580 UFT917580:UFW917580 TVX917580:TWA917580 TMB917580:TME917580 TCF917580:TCI917580 SSJ917580:SSM917580 SIN917580:SIQ917580 RYR917580:RYU917580 ROV917580:ROY917580 REZ917580:RFC917580 QVD917580:QVG917580 QLH917580:QLK917580 QBL917580:QBO917580 PRP917580:PRS917580 PHT917580:PHW917580 OXX917580:OYA917580 OOB917580:OOE917580 OEF917580:OEI917580 NUJ917580:NUM917580 NKN917580:NKQ917580 NAR917580:NAU917580 MQV917580:MQY917580 MGZ917580:MHC917580 LXD917580:LXG917580 LNH917580:LNK917580 LDL917580:LDO917580 KTP917580:KTS917580 KJT917580:KJW917580 JZX917580:KAA917580 JQB917580:JQE917580 JGF917580:JGI917580 IWJ917580:IWM917580 IMN917580:IMQ917580 ICR917580:ICU917580 HSV917580:HSY917580 HIZ917580:HJC917580 GZD917580:GZG917580 GPH917580:GPK917580 GFL917580:GFO917580 FVP917580:FVS917580 FLT917580:FLW917580 FBX917580:FCA917580 ESB917580:ESE917580 EIF917580:EII917580 DYJ917580:DYM917580 DON917580:DOQ917580 DER917580:DEU917580 CUV917580:CUY917580 CKZ917580:CLC917580 CBD917580:CBG917580 BRH917580:BRK917580 BHL917580:BHO917580 AXP917580:AXS917580 ANT917580:ANW917580 ADX917580:AEA917580 UB917580:UE917580 KF917580:KI917580 AJ917580:AM917580 WWR852044:WWU852044 WMV852044:WMY852044 WCZ852044:WDC852044 VTD852044:VTG852044 VJH852044:VJK852044 UZL852044:UZO852044 UPP852044:UPS852044 UFT852044:UFW852044 TVX852044:TWA852044 TMB852044:TME852044 TCF852044:TCI852044 SSJ852044:SSM852044 SIN852044:SIQ852044 RYR852044:RYU852044 ROV852044:ROY852044 REZ852044:RFC852044 QVD852044:QVG852044 QLH852044:QLK852044 QBL852044:QBO852044 PRP852044:PRS852044 PHT852044:PHW852044 OXX852044:OYA852044 OOB852044:OOE852044 OEF852044:OEI852044 NUJ852044:NUM852044 NKN852044:NKQ852044 NAR852044:NAU852044 MQV852044:MQY852044 MGZ852044:MHC852044 LXD852044:LXG852044 LNH852044:LNK852044 LDL852044:LDO852044 KTP852044:KTS852044 KJT852044:KJW852044 JZX852044:KAA852044 JQB852044:JQE852044 JGF852044:JGI852044 IWJ852044:IWM852044 IMN852044:IMQ852044 ICR852044:ICU852044 HSV852044:HSY852044 HIZ852044:HJC852044 GZD852044:GZG852044 GPH852044:GPK852044 GFL852044:GFO852044 FVP852044:FVS852044 FLT852044:FLW852044 FBX852044:FCA852044 ESB852044:ESE852044 EIF852044:EII852044 DYJ852044:DYM852044 DON852044:DOQ852044 DER852044:DEU852044 CUV852044:CUY852044 CKZ852044:CLC852044 CBD852044:CBG852044 BRH852044:BRK852044 BHL852044:BHO852044 AXP852044:AXS852044 ANT852044:ANW852044 ADX852044:AEA852044 UB852044:UE852044 KF852044:KI852044 AJ852044:AM852044 WWR786508:WWU786508 WMV786508:WMY786508 WCZ786508:WDC786508 VTD786508:VTG786508 VJH786508:VJK786508 UZL786508:UZO786508 UPP786508:UPS786508 UFT786508:UFW786508 TVX786508:TWA786508 TMB786508:TME786508 TCF786508:TCI786508 SSJ786508:SSM786508 SIN786508:SIQ786508 RYR786508:RYU786508 ROV786508:ROY786508 REZ786508:RFC786508 QVD786508:QVG786508 QLH786508:QLK786508 QBL786508:QBO786508 PRP786508:PRS786508 PHT786508:PHW786508 OXX786508:OYA786508 OOB786508:OOE786508 OEF786508:OEI786508 NUJ786508:NUM786508 NKN786508:NKQ786508 NAR786508:NAU786508 MQV786508:MQY786508 MGZ786508:MHC786508 LXD786508:LXG786508 LNH786508:LNK786508 LDL786508:LDO786508 KTP786508:KTS786508 KJT786508:KJW786508 JZX786508:KAA786508 JQB786508:JQE786508 JGF786508:JGI786508 IWJ786508:IWM786508 IMN786508:IMQ786508 ICR786508:ICU786508 HSV786508:HSY786508 HIZ786508:HJC786508 GZD786508:GZG786508 GPH786508:GPK786508 GFL786508:GFO786508 FVP786508:FVS786508 FLT786508:FLW786508 FBX786508:FCA786508 ESB786508:ESE786508 EIF786508:EII786508 DYJ786508:DYM786508 DON786508:DOQ786508 DER786508:DEU786508 CUV786508:CUY786508 CKZ786508:CLC786508 CBD786508:CBG786508 BRH786508:BRK786508 BHL786508:BHO786508 AXP786508:AXS786508 ANT786508:ANW786508 ADX786508:AEA786508 UB786508:UE786508 KF786508:KI786508 AJ786508:AM786508 WWR720972:WWU720972 WMV720972:WMY720972 WCZ720972:WDC720972 VTD720972:VTG720972 VJH720972:VJK720972 UZL720972:UZO720972 UPP720972:UPS720972 UFT720972:UFW720972 TVX720972:TWA720972 TMB720972:TME720972 TCF720972:TCI720972 SSJ720972:SSM720972 SIN720972:SIQ720972 RYR720972:RYU720972 ROV720972:ROY720972 REZ720972:RFC720972 QVD720972:QVG720972 QLH720972:QLK720972 QBL720972:QBO720972 PRP720972:PRS720972 PHT720972:PHW720972 OXX720972:OYA720972 OOB720972:OOE720972 OEF720972:OEI720972 NUJ720972:NUM720972 NKN720972:NKQ720972 NAR720972:NAU720972 MQV720972:MQY720972 MGZ720972:MHC720972 LXD720972:LXG720972 LNH720972:LNK720972 LDL720972:LDO720972 KTP720972:KTS720972 KJT720972:KJW720972 JZX720972:KAA720972 JQB720972:JQE720972 JGF720972:JGI720972 IWJ720972:IWM720972 IMN720972:IMQ720972 ICR720972:ICU720972 HSV720972:HSY720972 HIZ720972:HJC720972 GZD720972:GZG720972 GPH720972:GPK720972 GFL720972:GFO720972 FVP720972:FVS720972 FLT720972:FLW720972 FBX720972:FCA720972 ESB720972:ESE720972 EIF720972:EII720972 DYJ720972:DYM720972 DON720972:DOQ720972 DER720972:DEU720972 CUV720972:CUY720972 CKZ720972:CLC720972 CBD720972:CBG720972 BRH720972:BRK720972 BHL720972:BHO720972 AXP720972:AXS720972 ANT720972:ANW720972 ADX720972:AEA720972 UB720972:UE720972 KF720972:KI720972 AJ720972:AM720972 WWR655436:WWU655436 WMV655436:WMY655436 WCZ655436:WDC655436 VTD655436:VTG655436 VJH655436:VJK655436 UZL655436:UZO655436 UPP655436:UPS655436 UFT655436:UFW655436 TVX655436:TWA655436 TMB655436:TME655436 TCF655436:TCI655436 SSJ655436:SSM655436 SIN655436:SIQ655436 RYR655436:RYU655436 ROV655436:ROY655436 REZ655436:RFC655436 QVD655436:QVG655436 QLH655436:QLK655436 QBL655436:QBO655436 PRP655436:PRS655436 PHT655436:PHW655436 OXX655436:OYA655436 OOB655436:OOE655436 OEF655436:OEI655436 NUJ655436:NUM655436 NKN655436:NKQ655436 NAR655436:NAU655436 MQV655436:MQY655436 MGZ655436:MHC655436 LXD655436:LXG655436 LNH655436:LNK655436 LDL655436:LDO655436 KTP655436:KTS655436 KJT655436:KJW655436 JZX655436:KAA655436 JQB655436:JQE655436 JGF655436:JGI655436 IWJ655436:IWM655436 IMN655436:IMQ655436 ICR655436:ICU655436 HSV655436:HSY655436 HIZ655436:HJC655436 GZD655436:GZG655436 GPH655436:GPK655436 GFL655436:GFO655436 FVP655436:FVS655436 FLT655436:FLW655436 FBX655436:FCA655436 ESB655436:ESE655436 EIF655436:EII655436 DYJ655436:DYM655436 DON655436:DOQ655436 DER655436:DEU655436 CUV655436:CUY655436 CKZ655436:CLC655436 CBD655436:CBG655436 BRH655436:BRK655436 BHL655436:BHO655436 AXP655436:AXS655436 ANT655436:ANW655436 ADX655436:AEA655436 UB655436:UE655436 KF655436:KI655436 AJ655436:AM655436 WWR589900:WWU589900 WMV589900:WMY589900 WCZ589900:WDC589900 VTD589900:VTG589900 VJH589900:VJK589900 UZL589900:UZO589900 UPP589900:UPS589900 UFT589900:UFW589900 TVX589900:TWA589900 TMB589900:TME589900 TCF589900:TCI589900 SSJ589900:SSM589900 SIN589900:SIQ589900 RYR589900:RYU589900 ROV589900:ROY589900 REZ589900:RFC589900 QVD589900:QVG589900 QLH589900:QLK589900 QBL589900:QBO589900 PRP589900:PRS589900 PHT589900:PHW589900 OXX589900:OYA589900 OOB589900:OOE589900 OEF589900:OEI589900 NUJ589900:NUM589900 NKN589900:NKQ589900 NAR589900:NAU589900 MQV589900:MQY589900 MGZ589900:MHC589900 LXD589900:LXG589900 LNH589900:LNK589900 LDL589900:LDO589900 KTP589900:KTS589900 KJT589900:KJW589900 JZX589900:KAA589900 JQB589900:JQE589900 JGF589900:JGI589900 IWJ589900:IWM589900 IMN589900:IMQ589900 ICR589900:ICU589900 HSV589900:HSY589900 HIZ589900:HJC589900 GZD589900:GZG589900 GPH589900:GPK589900 GFL589900:GFO589900 FVP589900:FVS589900 FLT589900:FLW589900 FBX589900:FCA589900 ESB589900:ESE589900 EIF589900:EII589900 DYJ589900:DYM589900 DON589900:DOQ589900 DER589900:DEU589900 CUV589900:CUY589900 CKZ589900:CLC589900 CBD589900:CBG589900 BRH589900:BRK589900 BHL589900:BHO589900 AXP589900:AXS589900 ANT589900:ANW589900 ADX589900:AEA589900 UB589900:UE589900 KF589900:KI589900 AJ589900:AM589900 WWR524364:WWU524364 WMV524364:WMY524364 WCZ524364:WDC524364 VTD524364:VTG524364 VJH524364:VJK524364 UZL524364:UZO524364 UPP524364:UPS524364 UFT524364:UFW524364 TVX524364:TWA524364 TMB524364:TME524364 TCF524364:TCI524364 SSJ524364:SSM524364 SIN524364:SIQ524364 RYR524364:RYU524364 ROV524364:ROY524364 REZ524364:RFC524364 QVD524364:QVG524364 QLH524364:QLK524364 QBL524364:QBO524364 PRP524364:PRS524364 PHT524364:PHW524364 OXX524364:OYA524364 OOB524364:OOE524364 OEF524364:OEI524364 NUJ524364:NUM524364 NKN524364:NKQ524364 NAR524364:NAU524364 MQV524364:MQY524364 MGZ524364:MHC524364 LXD524364:LXG524364 LNH524364:LNK524364 LDL524364:LDO524364 KTP524364:KTS524364 KJT524364:KJW524364 JZX524364:KAA524364 JQB524364:JQE524364 JGF524364:JGI524364 IWJ524364:IWM524364 IMN524364:IMQ524364 ICR524364:ICU524364 HSV524364:HSY524364 HIZ524364:HJC524364 GZD524364:GZG524364 GPH524364:GPK524364 GFL524364:GFO524364 FVP524364:FVS524364 FLT524364:FLW524364 FBX524364:FCA524364 ESB524364:ESE524364 EIF524364:EII524364 DYJ524364:DYM524364 DON524364:DOQ524364 DER524364:DEU524364 CUV524364:CUY524364 CKZ524364:CLC524364 CBD524364:CBG524364 BRH524364:BRK524364 BHL524364:BHO524364 AXP524364:AXS524364 ANT524364:ANW524364 ADX524364:AEA524364 UB524364:UE524364 KF524364:KI524364 AJ524364:AM524364 WWR458828:WWU458828 WMV458828:WMY458828 WCZ458828:WDC458828 VTD458828:VTG458828 VJH458828:VJK458828 UZL458828:UZO458828 UPP458828:UPS458828 UFT458828:UFW458828 TVX458828:TWA458828 TMB458828:TME458828 TCF458828:TCI458828 SSJ458828:SSM458828 SIN458828:SIQ458828 RYR458828:RYU458828 ROV458828:ROY458828 REZ458828:RFC458828 QVD458828:QVG458828 QLH458828:QLK458828 QBL458828:QBO458828 PRP458828:PRS458828 PHT458828:PHW458828 OXX458828:OYA458828 OOB458828:OOE458828 OEF458828:OEI458828 NUJ458828:NUM458828 NKN458828:NKQ458828 NAR458828:NAU458828 MQV458828:MQY458828 MGZ458828:MHC458828 LXD458828:LXG458828 LNH458828:LNK458828 LDL458828:LDO458828 KTP458828:KTS458828 KJT458828:KJW458828 JZX458828:KAA458828 JQB458828:JQE458828 JGF458828:JGI458828 IWJ458828:IWM458828 IMN458828:IMQ458828 ICR458828:ICU458828 HSV458828:HSY458828 HIZ458828:HJC458828 GZD458828:GZG458828 GPH458828:GPK458828 GFL458828:GFO458828 FVP458828:FVS458828 FLT458828:FLW458828 FBX458828:FCA458828 ESB458828:ESE458828 EIF458828:EII458828 DYJ458828:DYM458828 DON458828:DOQ458828 DER458828:DEU458828 CUV458828:CUY458828 CKZ458828:CLC458828 CBD458828:CBG458828 BRH458828:BRK458828 BHL458828:BHO458828 AXP458828:AXS458828 ANT458828:ANW458828 ADX458828:AEA458828 UB458828:UE458828 KF458828:KI458828 AJ458828:AM458828 WWR393292:WWU393292 WMV393292:WMY393292 WCZ393292:WDC393292 VTD393292:VTG393292 VJH393292:VJK393292 UZL393292:UZO393292 UPP393292:UPS393292 UFT393292:UFW393292 TVX393292:TWA393292 TMB393292:TME393292 TCF393292:TCI393292 SSJ393292:SSM393292 SIN393292:SIQ393292 RYR393292:RYU393292 ROV393292:ROY393292 REZ393292:RFC393292 QVD393292:QVG393292 QLH393292:QLK393292 QBL393292:QBO393292 PRP393292:PRS393292 PHT393292:PHW393292 OXX393292:OYA393292 OOB393292:OOE393292 OEF393292:OEI393292 NUJ393292:NUM393292 NKN393292:NKQ393292 NAR393292:NAU393292 MQV393292:MQY393292 MGZ393292:MHC393292 LXD393292:LXG393292 LNH393292:LNK393292 LDL393292:LDO393292 KTP393292:KTS393292 KJT393292:KJW393292 JZX393292:KAA393292 JQB393292:JQE393292 JGF393292:JGI393292 IWJ393292:IWM393292 IMN393292:IMQ393292 ICR393292:ICU393292 HSV393292:HSY393292 HIZ393292:HJC393292 GZD393292:GZG393292 GPH393292:GPK393292 GFL393292:GFO393292 FVP393292:FVS393292 FLT393292:FLW393292 FBX393292:FCA393292 ESB393292:ESE393292 EIF393292:EII393292 DYJ393292:DYM393292 DON393292:DOQ393292 DER393292:DEU393292 CUV393292:CUY393292 CKZ393292:CLC393292 CBD393292:CBG393292 BRH393292:BRK393292 BHL393292:BHO393292 AXP393292:AXS393292 ANT393292:ANW393292 ADX393292:AEA393292 UB393292:UE393292 KF393292:KI393292 AJ393292:AM393292 WWR327756:WWU327756 WMV327756:WMY327756 WCZ327756:WDC327756 VTD327756:VTG327756 VJH327756:VJK327756 UZL327756:UZO327756 UPP327756:UPS327756 UFT327756:UFW327756 TVX327756:TWA327756 TMB327756:TME327756 TCF327756:TCI327756 SSJ327756:SSM327756 SIN327756:SIQ327756 RYR327756:RYU327756 ROV327756:ROY327756 REZ327756:RFC327756 QVD327756:QVG327756 QLH327756:QLK327756 QBL327756:QBO327756 PRP327756:PRS327756 PHT327756:PHW327756 OXX327756:OYA327756 OOB327756:OOE327756 OEF327756:OEI327756 NUJ327756:NUM327756 NKN327756:NKQ327756 NAR327756:NAU327756 MQV327756:MQY327756 MGZ327756:MHC327756 LXD327756:LXG327756 LNH327756:LNK327756 LDL327756:LDO327756 KTP327756:KTS327756 KJT327756:KJW327756 JZX327756:KAA327756 JQB327756:JQE327756 JGF327756:JGI327756 IWJ327756:IWM327756 IMN327756:IMQ327756 ICR327756:ICU327756 HSV327756:HSY327756 HIZ327756:HJC327756 GZD327756:GZG327756 GPH327756:GPK327756 GFL327756:GFO327756 FVP327756:FVS327756 FLT327756:FLW327756 FBX327756:FCA327756 ESB327756:ESE327756 EIF327756:EII327756 DYJ327756:DYM327756 DON327756:DOQ327756 DER327756:DEU327756 CUV327756:CUY327756 CKZ327756:CLC327756 CBD327756:CBG327756 BRH327756:BRK327756 BHL327756:BHO327756 AXP327756:AXS327756 ANT327756:ANW327756 ADX327756:AEA327756 UB327756:UE327756 KF327756:KI327756 AJ327756:AM327756 WWR262220:WWU262220 WMV262220:WMY262220 WCZ262220:WDC262220 VTD262220:VTG262220 VJH262220:VJK262220 UZL262220:UZO262220 UPP262220:UPS262220 UFT262220:UFW262220 TVX262220:TWA262220 TMB262220:TME262220 TCF262220:TCI262220 SSJ262220:SSM262220 SIN262220:SIQ262220 RYR262220:RYU262220 ROV262220:ROY262220 REZ262220:RFC262220 QVD262220:QVG262220 QLH262220:QLK262220 QBL262220:QBO262220 PRP262220:PRS262220 PHT262220:PHW262220 OXX262220:OYA262220 OOB262220:OOE262220 OEF262220:OEI262220 NUJ262220:NUM262220 NKN262220:NKQ262220 NAR262220:NAU262220 MQV262220:MQY262220 MGZ262220:MHC262220 LXD262220:LXG262220 LNH262220:LNK262220 LDL262220:LDO262220 KTP262220:KTS262220 KJT262220:KJW262220 JZX262220:KAA262220 JQB262220:JQE262220 JGF262220:JGI262220 IWJ262220:IWM262220 IMN262220:IMQ262220 ICR262220:ICU262220 HSV262220:HSY262220 HIZ262220:HJC262220 GZD262220:GZG262220 GPH262220:GPK262220 GFL262220:GFO262220 FVP262220:FVS262220 FLT262220:FLW262220 FBX262220:FCA262220 ESB262220:ESE262220 EIF262220:EII262220 DYJ262220:DYM262220 DON262220:DOQ262220 DER262220:DEU262220 CUV262220:CUY262220 CKZ262220:CLC262220 CBD262220:CBG262220 BRH262220:BRK262220 BHL262220:BHO262220 AXP262220:AXS262220 ANT262220:ANW262220 ADX262220:AEA262220 UB262220:UE262220 KF262220:KI262220 AJ262220:AM262220 WWR196684:WWU196684 WMV196684:WMY196684 WCZ196684:WDC196684 VTD196684:VTG196684 VJH196684:VJK196684 UZL196684:UZO196684 UPP196684:UPS196684 UFT196684:UFW196684 TVX196684:TWA196684 TMB196684:TME196684 TCF196684:TCI196684 SSJ196684:SSM196684 SIN196684:SIQ196684 RYR196684:RYU196684 ROV196684:ROY196684 REZ196684:RFC196684 QVD196684:QVG196684 QLH196684:QLK196684 QBL196684:QBO196684 PRP196684:PRS196684 PHT196684:PHW196684 OXX196684:OYA196684 OOB196684:OOE196684 OEF196684:OEI196684 NUJ196684:NUM196684 NKN196684:NKQ196684 NAR196684:NAU196684 MQV196684:MQY196684 MGZ196684:MHC196684 LXD196684:LXG196684 LNH196684:LNK196684 LDL196684:LDO196684 KTP196684:KTS196684 KJT196684:KJW196684 JZX196684:KAA196684 JQB196684:JQE196684 JGF196684:JGI196684 IWJ196684:IWM196684 IMN196684:IMQ196684 ICR196684:ICU196684 HSV196684:HSY196684 HIZ196684:HJC196684 GZD196684:GZG196684 GPH196684:GPK196684 GFL196684:GFO196684 FVP196684:FVS196684 FLT196684:FLW196684 FBX196684:FCA196684 ESB196684:ESE196684 EIF196684:EII196684 DYJ196684:DYM196684 DON196684:DOQ196684 DER196684:DEU196684 CUV196684:CUY196684 CKZ196684:CLC196684 CBD196684:CBG196684 BRH196684:BRK196684 BHL196684:BHO196684 AXP196684:AXS196684 ANT196684:ANW196684 ADX196684:AEA196684 UB196684:UE196684 KF196684:KI196684 AJ196684:AM196684 WWR131148:WWU131148 WMV131148:WMY131148 WCZ131148:WDC131148 VTD131148:VTG131148 VJH131148:VJK131148 UZL131148:UZO131148 UPP131148:UPS131148 UFT131148:UFW131148 TVX131148:TWA131148 TMB131148:TME131148 TCF131148:TCI131148 SSJ131148:SSM131148 SIN131148:SIQ131148 RYR131148:RYU131148 ROV131148:ROY131148 REZ131148:RFC131148 QVD131148:QVG131148 QLH131148:QLK131148 QBL131148:QBO131148 PRP131148:PRS131148 PHT131148:PHW131148 OXX131148:OYA131148 OOB131148:OOE131148 OEF131148:OEI131148 NUJ131148:NUM131148 NKN131148:NKQ131148 NAR131148:NAU131148 MQV131148:MQY131148 MGZ131148:MHC131148 LXD131148:LXG131148 LNH131148:LNK131148 LDL131148:LDO131148 KTP131148:KTS131148 KJT131148:KJW131148 JZX131148:KAA131148 JQB131148:JQE131148 JGF131148:JGI131148 IWJ131148:IWM131148 IMN131148:IMQ131148 ICR131148:ICU131148 HSV131148:HSY131148 HIZ131148:HJC131148 GZD131148:GZG131148 GPH131148:GPK131148 GFL131148:GFO131148 FVP131148:FVS131148 FLT131148:FLW131148 FBX131148:FCA131148 ESB131148:ESE131148 EIF131148:EII131148 DYJ131148:DYM131148 DON131148:DOQ131148 DER131148:DEU131148 CUV131148:CUY131148 CKZ131148:CLC131148 CBD131148:CBG131148 BRH131148:BRK131148 BHL131148:BHO131148 AXP131148:AXS131148 ANT131148:ANW131148 ADX131148:AEA131148 UB131148:UE131148 KF131148:KI131148 AJ131148:AM131148 WWR65612:WWU65612 WMV65612:WMY65612 WCZ65612:WDC65612 VTD65612:VTG65612 VJH65612:VJK65612 UZL65612:UZO65612 UPP65612:UPS65612 UFT65612:UFW65612 TVX65612:TWA65612 TMB65612:TME65612 TCF65612:TCI65612 SSJ65612:SSM65612 SIN65612:SIQ65612 RYR65612:RYU65612 ROV65612:ROY65612 REZ65612:RFC65612 QVD65612:QVG65612 QLH65612:QLK65612 QBL65612:QBO65612 PRP65612:PRS65612 PHT65612:PHW65612 OXX65612:OYA65612 OOB65612:OOE65612 OEF65612:OEI65612 NUJ65612:NUM65612 NKN65612:NKQ65612 NAR65612:NAU65612 MQV65612:MQY65612 MGZ65612:MHC65612 LXD65612:LXG65612 LNH65612:LNK65612 LDL65612:LDO65612 KTP65612:KTS65612 KJT65612:KJW65612 JZX65612:KAA65612 JQB65612:JQE65612 JGF65612:JGI65612 IWJ65612:IWM65612 IMN65612:IMQ65612 ICR65612:ICU65612 HSV65612:HSY65612 HIZ65612:HJC65612 GZD65612:GZG65612 GPH65612:GPK65612 GFL65612:GFO65612 FVP65612:FVS65612 FLT65612:FLW65612 FBX65612:FCA65612 ESB65612:ESE65612 EIF65612:EII65612 DYJ65612:DYM65612 DON65612:DOQ65612 DER65612:DEU65612 CUV65612:CUY65612 CKZ65612:CLC65612 CBD65612:CBG65612 BRH65612:BRK65612 BHL65612:BHO65612 AXP65612:AXS65612 ANT65612:ANW65612 ADX65612:AEA65612 UB65612:UE65612 KF65612:KI65612 AJ65612:AM65612 WWR76:WWU76 WMV76:WMY76 WCZ76:WDC76 VTD76:VTG76 VJH76:VJK76 UZL76:UZO76 UPP76:UPS76 UFT76:UFW76 TVX76:TWA76 TMB76:TME76 TCF76:TCI76 SSJ76:SSM76 SIN76:SIQ76 RYR76:RYU76 ROV76:ROY76 REZ76:RFC76 QVD76:QVG76 QLH76:QLK76 QBL76:QBO76 PRP76:PRS76 PHT76:PHW76 OXX76:OYA76 OOB76:OOE76 OEF76:OEI76 NUJ76:NUM76 NKN76:NKQ76 NAR76:NAU76 MQV76:MQY76 MGZ76:MHC76 LXD76:LXG76 LNH76:LNK76 LDL76:LDO76 KTP76:KTS76 KJT76:KJW76 JZX76:KAA76 JQB76:JQE76 JGF76:JGI76 IWJ76:IWM76 IMN76:IMQ76 ICR76:ICU76 HSV76:HSY76 HIZ76:HJC76 GZD76:GZG76 GPH76:GPK76 GFL76:GFO76 FVP76:FVS76 FLT76:FLW76 FBX76:FCA76 ESB76:ESE76 EIF76:EII76 DYJ76:DYM76 DON76:DOQ76 DER76:DEU76 CUV76:CUY76 CKZ76:CLC76 CBD76:CBG76 BRH76:BRK76 BHL76:BHO76 AXP76:AXS76 ANT76:ANW76 ADX76:AEA76 UB76:UE76 KF76:KI76 AJ76:AM76 WWR983107:WWU983107 WMV983107:WMY983107 WCZ983107:WDC983107 VTD983107:VTG983107 VJH983107:VJK983107 UZL983107:UZO983107 UPP983107:UPS983107 UFT983107:UFW983107 TVX983107:TWA983107 TMB983107:TME983107 TCF983107:TCI983107 SSJ983107:SSM983107 SIN983107:SIQ983107 RYR983107:RYU983107 ROV983107:ROY983107 REZ983107:RFC983107 QVD983107:QVG983107 QLH983107:QLK983107 QBL983107:QBO983107 PRP983107:PRS983107 PHT983107:PHW983107 OXX983107:OYA983107 OOB983107:OOE983107 OEF983107:OEI983107 NUJ983107:NUM983107 NKN983107:NKQ983107 NAR983107:NAU983107 MQV983107:MQY983107 MGZ983107:MHC983107 LXD983107:LXG983107 LNH983107:LNK983107 LDL983107:LDO983107 KTP983107:KTS983107 KJT983107:KJW983107 JZX983107:KAA983107 JQB983107:JQE983107 JGF983107:JGI983107 IWJ983107:IWM983107 IMN983107:IMQ983107 ICR983107:ICU983107 HSV983107:HSY983107 HIZ983107:HJC983107 GZD983107:GZG983107 GPH983107:GPK983107 GFL983107:GFO983107 FVP983107:FVS983107 FLT983107:FLW983107 FBX983107:FCA983107 ESB983107:ESE983107 EIF983107:EII983107 DYJ983107:DYM983107 DON983107:DOQ983107 DER983107:DEU983107 CUV983107:CUY983107 CKZ983107:CLC983107 CBD983107:CBG983107 BRH983107:BRK983107 BHL983107:BHO983107 AXP983107:AXS983107 ANT983107:ANW983107 ADX983107:AEA983107 UB983107:UE983107 KF983107:KI983107 AJ983107:AM983107 WWR917571:WWU917571 WMV917571:WMY917571 WCZ917571:WDC917571 VTD917571:VTG917571 VJH917571:VJK917571 UZL917571:UZO917571 UPP917571:UPS917571 UFT917571:UFW917571 TVX917571:TWA917571 TMB917571:TME917571 TCF917571:TCI917571 SSJ917571:SSM917571 SIN917571:SIQ917571 RYR917571:RYU917571 ROV917571:ROY917571 REZ917571:RFC917571 QVD917571:QVG917571 QLH917571:QLK917571 QBL917571:QBO917571 PRP917571:PRS917571 PHT917571:PHW917571 OXX917571:OYA917571 OOB917571:OOE917571 OEF917571:OEI917571 NUJ917571:NUM917571 NKN917571:NKQ917571 NAR917571:NAU917571 MQV917571:MQY917571 MGZ917571:MHC917571 LXD917571:LXG917571 LNH917571:LNK917571 LDL917571:LDO917571 KTP917571:KTS917571 KJT917571:KJW917571 JZX917571:KAA917571 JQB917571:JQE917571 JGF917571:JGI917571 IWJ917571:IWM917571 IMN917571:IMQ917571 ICR917571:ICU917571 HSV917571:HSY917571 HIZ917571:HJC917571 GZD917571:GZG917571 GPH917571:GPK917571 GFL917571:GFO917571 FVP917571:FVS917571 FLT917571:FLW917571 FBX917571:FCA917571 ESB917571:ESE917571 EIF917571:EII917571 DYJ917571:DYM917571 DON917571:DOQ917571 DER917571:DEU917571 CUV917571:CUY917571 CKZ917571:CLC917571 CBD917571:CBG917571 BRH917571:BRK917571 BHL917571:BHO917571 AXP917571:AXS917571 ANT917571:ANW917571 ADX917571:AEA917571 UB917571:UE917571 KF917571:KI917571 AJ917571:AM917571 WWR852035:WWU852035 WMV852035:WMY852035 WCZ852035:WDC852035 VTD852035:VTG852035 VJH852035:VJK852035 UZL852035:UZO852035 UPP852035:UPS852035 UFT852035:UFW852035 TVX852035:TWA852035 TMB852035:TME852035 TCF852035:TCI852035 SSJ852035:SSM852035 SIN852035:SIQ852035 RYR852035:RYU852035 ROV852035:ROY852035 REZ852035:RFC852035 QVD852035:QVG852035 QLH852035:QLK852035 QBL852035:QBO852035 PRP852035:PRS852035 PHT852035:PHW852035 OXX852035:OYA852035 OOB852035:OOE852035 OEF852035:OEI852035 NUJ852035:NUM852035 NKN852035:NKQ852035 NAR852035:NAU852035 MQV852035:MQY852035 MGZ852035:MHC852035 LXD852035:LXG852035 LNH852035:LNK852035 LDL852035:LDO852035 KTP852035:KTS852035 KJT852035:KJW852035 JZX852035:KAA852035 JQB852035:JQE852035 JGF852035:JGI852035 IWJ852035:IWM852035 IMN852035:IMQ852035 ICR852035:ICU852035 HSV852035:HSY852035 HIZ852035:HJC852035 GZD852035:GZG852035 GPH852035:GPK852035 GFL852035:GFO852035 FVP852035:FVS852035 FLT852035:FLW852035 FBX852035:FCA852035 ESB852035:ESE852035 EIF852035:EII852035 DYJ852035:DYM852035 DON852035:DOQ852035 DER852035:DEU852035 CUV852035:CUY852035 CKZ852035:CLC852035 CBD852035:CBG852035 BRH852035:BRK852035 BHL852035:BHO852035 AXP852035:AXS852035 ANT852035:ANW852035 ADX852035:AEA852035 UB852035:UE852035 KF852035:KI852035 AJ852035:AM852035 WWR786499:WWU786499 WMV786499:WMY786499 WCZ786499:WDC786499 VTD786499:VTG786499 VJH786499:VJK786499 UZL786499:UZO786499 UPP786499:UPS786499 UFT786499:UFW786499 TVX786499:TWA786499 TMB786499:TME786499 TCF786499:TCI786499 SSJ786499:SSM786499 SIN786499:SIQ786499 RYR786499:RYU786499 ROV786499:ROY786499 REZ786499:RFC786499 QVD786499:QVG786499 QLH786499:QLK786499 QBL786499:QBO786499 PRP786499:PRS786499 PHT786499:PHW786499 OXX786499:OYA786499 OOB786499:OOE786499 OEF786499:OEI786499 NUJ786499:NUM786499 NKN786499:NKQ786499 NAR786499:NAU786499 MQV786499:MQY786499 MGZ786499:MHC786499 LXD786499:LXG786499 LNH786499:LNK786499 LDL786499:LDO786499 KTP786499:KTS786499 KJT786499:KJW786499 JZX786499:KAA786499 JQB786499:JQE786499 JGF786499:JGI786499 IWJ786499:IWM786499 IMN786499:IMQ786499 ICR786499:ICU786499 HSV786499:HSY786499 HIZ786499:HJC786499 GZD786499:GZG786499 GPH786499:GPK786499 GFL786499:GFO786499 FVP786499:FVS786499 FLT786499:FLW786499 FBX786499:FCA786499 ESB786499:ESE786499 EIF786499:EII786499 DYJ786499:DYM786499 DON786499:DOQ786499 DER786499:DEU786499 CUV786499:CUY786499 CKZ786499:CLC786499 CBD786499:CBG786499 BRH786499:BRK786499 BHL786499:BHO786499 AXP786499:AXS786499 ANT786499:ANW786499 ADX786499:AEA786499 UB786499:UE786499 KF786499:KI786499 AJ786499:AM786499 WWR720963:WWU720963 WMV720963:WMY720963 WCZ720963:WDC720963 VTD720963:VTG720963 VJH720963:VJK720963 UZL720963:UZO720963 UPP720963:UPS720963 UFT720963:UFW720963 TVX720963:TWA720963 TMB720963:TME720963 TCF720963:TCI720963 SSJ720963:SSM720963 SIN720963:SIQ720963 RYR720963:RYU720963 ROV720963:ROY720963 REZ720963:RFC720963 QVD720963:QVG720963 QLH720963:QLK720963 QBL720963:QBO720963 PRP720963:PRS720963 PHT720963:PHW720963 OXX720963:OYA720963 OOB720963:OOE720963 OEF720963:OEI720963 NUJ720963:NUM720963 NKN720963:NKQ720963 NAR720963:NAU720963 MQV720963:MQY720963 MGZ720963:MHC720963 LXD720963:LXG720963 LNH720963:LNK720963 LDL720963:LDO720963 KTP720963:KTS720963 KJT720963:KJW720963 JZX720963:KAA720963 JQB720963:JQE720963 JGF720963:JGI720963 IWJ720963:IWM720963 IMN720963:IMQ720963 ICR720963:ICU720963 HSV720963:HSY720963 HIZ720963:HJC720963 GZD720963:GZG720963 GPH720963:GPK720963 GFL720963:GFO720963 FVP720963:FVS720963 FLT720963:FLW720963 FBX720963:FCA720963 ESB720963:ESE720963 EIF720963:EII720963 DYJ720963:DYM720963 DON720963:DOQ720963 DER720963:DEU720963 CUV720963:CUY720963 CKZ720963:CLC720963 CBD720963:CBG720963 BRH720963:BRK720963 BHL720963:BHO720963 AXP720963:AXS720963 ANT720963:ANW720963 ADX720963:AEA720963 UB720963:UE720963 KF720963:KI720963 AJ720963:AM720963 WWR655427:WWU655427 WMV655427:WMY655427 WCZ655427:WDC655427 VTD655427:VTG655427 VJH655427:VJK655427 UZL655427:UZO655427 UPP655427:UPS655427 UFT655427:UFW655427 TVX655427:TWA655427 TMB655427:TME655427 TCF655427:TCI655427 SSJ655427:SSM655427 SIN655427:SIQ655427 RYR655427:RYU655427 ROV655427:ROY655427 REZ655427:RFC655427 QVD655427:QVG655427 QLH655427:QLK655427 QBL655427:QBO655427 PRP655427:PRS655427 PHT655427:PHW655427 OXX655427:OYA655427 OOB655427:OOE655427 OEF655427:OEI655427 NUJ655427:NUM655427 NKN655427:NKQ655427 NAR655427:NAU655427 MQV655427:MQY655427 MGZ655427:MHC655427 LXD655427:LXG655427 LNH655427:LNK655427 LDL655427:LDO655427 KTP655427:KTS655427 KJT655427:KJW655427 JZX655427:KAA655427 JQB655427:JQE655427 JGF655427:JGI655427 IWJ655427:IWM655427 IMN655427:IMQ655427 ICR655427:ICU655427 HSV655427:HSY655427 HIZ655427:HJC655427 GZD655427:GZG655427 GPH655427:GPK655427 GFL655427:GFO655427 FVP655427:FVS655427 FLT655427:FLW655427 FBX655427:FCA655427 ESB655427:ESE655427 EIF655427:EII655427 DYJ655427:DYM655427 DON655427:DOQ655427 DER655427:DEU655427 CUV655427:CUY655427 CKZ655427:CLC655427 CBD655427:CBG655427 BRH655427:BRK655427 BHL655427:BHO655427 AXP655427:AXS655427 ANT655427:ANW655427 ADX655427:AEA655427 UB655427:UE655427 KF655427:KI655427 AJ655427:AM655427 WWR589891:WWU589891 WMV589891:WMY589891 WCZ589891:WDC589891 VTD589891:VTG589891 VJH589891:VJK589891 UZL589891:UZO589891 UPP589891:UPS589891 UFT589891:UFW589891 TVX589891:TWA589891 TMB589891:TME589891 TCF589891:TCI589891 SSJ589891:SSM589891 SIN589891:SIQ589891 RYR589891:RYU589891 ROV589891:ROY589891 REZ589891:RFC589891 QVD589891:QVG589891 QLH589891:QLK589891 QBL589891:QBO589891 PRP589891:PRS589891 PHT589891:PHW589891 OXX589891:OYA589891 OOB589891:OOE589891 OEF589891:OEI589891 NUJ589891:NUM589891 NKN589891:NKQ589891 NAR589891:NAU589891 MQV589891:MQY589891 MGZ589891:MHC589891 LXD589891:LXG589891 LNH589891:LNK589891 LDL589891:LDO589891 KTP589891:KTS589891 KJT589891:KJW589891 JZX589891:KAA589891 JQB589891:JQE589891 JGF589891:JGI589891 IWJ589891:IWM589891 IMN589891:IMQ589891 ICR589891:ICU589891 HSV589891:HSY589891 HIZ589891:HJC589891 GZD589891:GZG589891 GPH589891:GPK589891 GFL589891:GFO589891 FVP589891:FVS589891 FLT589891:FLW589891 FBX589891:FCA589891 ESB589891:ESE589891 EIF589891:EII589891 DYJ589891:DYM589891 DON589891:DOQ589891 DER589891:DEU589891 CUV589891:CUY589891 CKZ589891:CLC589891 CBD589891:CBG589891 BRH589891:BRK589891 BHL589891:BHO589891 AXP589891:AXS589891 ANT589891:ANW589891 ADX589891:AEA589891 UB589891:UE589891 KF589891:KI589891 AJ589891:AM589891 WWR524355:WWU524355 WMV524355:WMY524355 WCZ524355:WDC524355 VTD524355:VTG524355 VJH524355:VJK524355 UZL524355:UZO524355 UPP524355:UPS524355 UFT524355:UFW524355 TVX524355:TWA524355 TMB524355:TME524355 TCF524355:TCI524355 SSJ524355:SSM524355 SIN524355:SIQ524355 RYR524355:RYU524355 ROV524355:ROY524355 REZ524355:RFC524355 QVD524355:QVG524355 QLH524355:QLK524355 QBL524355:QBO524355 PRP524355:PRS524355 PHT524355:PHW524355 OXX524355:OYA524355 OOB524355:OOE524355 OEF524355:OEI524355 NUJ524355:NUM524355 NKN524355:NKQ524355 NAR524355:NAU524355 MQV524355:MQY524355 MGZ524355:MHC524355 LXD524355:LXG524355 LNH524355:LNK524355 LDL524355:LDO524355 KTP524355:KTS524355 KJT524355:KJW524355 JZX524355:KAA524355 JQB524355:JQE524355 JGF524355:JGI524355 IWJ524355:IWM524355 IMN524355:IMQ524355 ICR524355:ICU524355 HSV524355:HSY524355 HIZ524355:HJC524355 GZD524355:GZG524355 GPH524355:GPK524355 GFL524355:GFO524355 FVP524355:FVS524355 FLT524355:FLW524355 FBX524355:FCA524355 ESB524355:ESE524355 EIF524355:EII524355 DYJ524355:DYM524355 DON524355:DOQ524355 DER524355:DEU524355 CUV524355:CUY524355 CKZ524355:CLC524355 CBD524355:CBG524355 BRH524355:BRK524355 BHL524355:BHO524355 AXP524355:AXS524355 ANT524355:ANW524355 ADX524355:AEA524355 UB524355:UE524355 KF524355:KI524355 AJ524355:AM524355 WWR458819:WWU458819 WMV458819:WMY458819 WCZ458819:WDC458819 VTD458819:VTG458819 VJH458819:VJK458819 UZL458819:UZO458819 UPP458819:UPS458819 UFT458819:UFW458819 TVX458819:TWA458819 TMB458819:TME458819 TCF458819:TCI458819 SSJ458819:SSM458819 SIN458819:SIQ458819 RYR458819:RYU458819 ROV458819:ROY458819 REZ458819:RFC458819 QVD458819:QVG458819 QLH458819:QLK458819 QBL458819:QBO458819 PRP458819:PRS458819 PHT458819:PHW458819 OXX458819:OYA458819 OOB458819:OOE458819 OEF458819:OEI458819 NUJ458819:NUM458819 NKN458819:NKQ458819 NAR458819:NAU458819 MQV458819:MQY458819 MGZ458819:MHC458819 LXD458819:LXG458819 LNH458819:LNK458819 LDL458819:LDO458819 KTP458819:KTS458819 KJT458819:KJW458819 JZX458819:KAA458819 JQB458819:JQE458819 JGF458819:JGI458819 IWJ458819:IWM458819 IMN458819:IMQ458819 ICR458819:ICU458819 HSV458819:HSY458819 HIZ458819:HJC458819 GZD458819:GZG458819 GPH458819:GPK458819 GFL458819:GFO458819 FVP458819:FVS458819 FLT458819:FLW458819 FBX458819:FCA458819 ESB458819:ESE458819 EIF458819:EII458819 DYJ458819:DYM458819 DON458819:DOQ458819 DER458819:DEU458819 CUV458819:CUY458819 CKZ458819:CLC458819 CBD458819:CBG458819 BRH458819:BRK458819 BHL458819:BHO458819 AXP458819:AXS458819 ANT458819:ANW458819 ADX458819:AEA458819 UB458819:UE458819 KF458819:KI458819 AJ458819:AM458819 WWR393283:WWU393283 WMV393283:WMY393283 WCZ393283:WDC393283 VTD393283:VTG393283 VJH393283:VJK393283 UZL393283:UZO393283 UPP393283:UPS393283 UFT393283:UFW393283 TVX393283:TWA393283 TMB393283:TME393283 TCF393283:TCI393283 SSJ393283:SSM393283 SIN393283:SIQ393283 RYR393283:RYU393283 ROV393283:ROY393283 REZ393283:RFC393283 QVD393283:QVG393283 QLH393283:QLK393283 QBL393283:QBO393283 PRP393283:PRS393283 PHT393283:PHW393283 OXX393283:OYA393283 OOB393283:OOE393283 OEF393283:OEI393283 NUJ393283:NUM393283 NKN393283:NKQ393283 NAR393283:NAU393283 MQV393283:MQY393283 MGZ393283:MHC393283 LXD393283:LXG393283 LNH393283:LNK393283 LDL393283:LDO393283 KTP393283:KTS393283 KJT393283:KJW393283 JZX393283:KAA393283 JQB393283:JQE393283 JGF393283:JGI393283 IWJ393283:IWM393283 IMN393283:IMQ393283 ICR393283:ICU393283 HSV393283:HSY393283 HIZ393283:HJC393283 GZD393283:GZG393283 GPH393283:GPK393283 GFL393283:GFO393283 FVP393283:FVS393283 FLT393283:FLW393283 FBX393283:FCA393283 ESB393283:ESE393283 EIF393283:EII393283 DYJ393283:DYM393283 DON393283:DOQ393283 DER393283:DEU393283 CUV393283:CUY393283 CKZ393283:CLC393283 CBD393283:CBG393283 BRH393283:BRK393283 BHL393283:BHO393283 AXP393283:AXS393283 ANT393283:ANW393283 ADX393283:AEA393283 UB393283:UE393283 KF393283:KI393283 AJ393283:AM393283 WWR327747:WWU327747 WMV327747:WMY327747 WCZ327747:WDC327747 VTD327747:VTG327747 VJH327747:VJK327747 UZL327747:UZO327747 UPP327747:UPS327747 UFT327747:UFW327747 TVX327747:TWA327747 TMB327747:TME327747 TCF327747:TCI327747 SSJ327747:SSM327747 SIN327747:SIQ327747 RYR327747:RYU327747 ROV327747:ROY327747 REZ327747:RFC327747 QVD327747:QVG327747 QLH327747:QLK327747 QBL327747:QBO327747 PRP327747:PRS327747 PHT327747:PHW327747 OXX327747:OYA327747 OOB327747:OOE327747 OEF327747:OEI327747 NUJ327747:NUM327747 NKN327747:NKQ327747 NAR327747:NAU327747 MQV327747:MQY327747 MGZ327747:MHC327747 LXD327747:LXG327747 LNH327747:LNK327747 LDL327747:LDO327747 KTP327747:KTS327747 KJT327747:KJW327747 JZX327747:KAA327747 JQB327747:JQE327747 JGF327747:JGI327747 IWJ327747:IWM327747 IMN327747:IMQ327747 ICR327747:ICU327747 HSV327747:HSY327747 HIZ327747:HJC327747 GZD327747:GZG327747 GPH327747:GPK327747 GFL327747:GFO327747 FVP327747:FVS327747 FLT327747:FLW327747 FBX327747:FCA327747 ESB327747:ESE327747 EIF327747:EII327747 DYJ327747:DYM327747 DON327747:DOQ327747 DER327747:DEU327747 CUV327747:CUY327747 CKZ327747:CLC327747 CBD327747:CBG327747 BRH327747:BRK327747 BHL327747:BHO327747 AXP327747:AXS327747 ANT327747:ANW327747 ADX327747:AEA327747 UB327747:UE327747 KF327747:KI327747 AJ327747:AM327747 WWR262211:WWU262211 WMV262211:WMY262211 WCZ262211:WDC262211 VTD262211:VTG262211 VJH262211:VJK262211 UZL262211:UZO262211 UPP262211:UPS262211 UFT262211:UFW262211 TVX262211:TWA262211 TMB262211:TME262211 TCF262211:TCI262211 SSJ262211:SSM262211 SIN262211:SIQ262211 RYR262211:RYU262211 ROV262211:ROY262211 REZ262211:RFC262211 QVD262211:QVG262211 QLH262211:QLK262211 QBL262211:QBO262211 PRP262211:PRS262211 PHT262211:PHW262211 OXX262211:OYA262211 OOB262211:OOE262211 OEF262211:OEI262211 NUJ262211:NUM262211 NKN262211:NKQ262211 NAR262211:NAU262211 MQV262211:MQY262211 MGZ262211:MHC262211 LXD262211:LXG262211 LNH262211:LNK262211 LDL262211:LDO262211 KTP262211:KTS262211 KJT262211:KJW262211 JZX262211:KAA262211 JQB262211:JQE262211 JGF262211:JGI262211 IWJ262211:IWM262211 IMN262211:IMQ262211 ICR262211:ICU262211 HSV262211:HSY262211 HIZ262211:HJC262211 GZD262211:GZG262211 GPH262211:GPK262211 GFL262211:GFO262211 FVP262211:FVS262211 FLT262211:FLW262211 FBX262211:FCA262211 ESB262211:ESE262211 EIF262211:EII262211 DYJ262211:DYM262211 DON262211:DOQ262211 DER262211:DEU262211 CUV262211:CUY262211 CKZ262211:CLC262211 CBD262211:CBG262211 BRH262211:BRK262211 BHL262211:BHO262211 AXP262211:AXS262211 ANT262211:ANW262211 ADX262211:AEA262211 UB262211:UE262211 KF262211:KI262211 AJ262211:AM262211 WWR196675:WWU196675 WMV196675:WMY196675 WCZ196675:WDC196675 VTD196675:VTG196675 VJH196675:VJK196675 UZL196675:UZO196675 UPP196675:UPS196675 UFT196675:UFW196675 TVX196675:TWA196675 TMB196675:TME196675 TCF196675:TCI196675 SSJ196675:SSM196675 SIN196675:SIQ196675 RYR196675:RYU196675 ROV196675:ROY196675 REZ196675:RFC196675 QVD196675:QVG196675 QLH196675:QLK196675 QBL196675:QBO196675 PRP196675:PRS196675 PHT196675:PHW196675 OXX196675:OYA196675 OOB196675:OOE196675 OEF196675:OEI196675 NUJ196675:NUM196675 NKN196675:NKQ196675 NAR196675:NAU196675 MQV196675:MQY196675 MGZ196675:MHC196675 LXD196675:LXG196675 LNH196675:LNK196675 LDL196675:LDO196675 KTP196675:KTS196675 KJT196675:KJW196675 JZX196675:KAA196675 JQB196675:JQE196675 JGF196675:JGI196675 IWJ196675:IWM196675 IMN196675:IMQ196675 ICR196675:ICU196675 HSV196675:HSY196675 HIZ196675:HJC196675 GZD196675:GZG196675 GPH196675:GPK196675 GFL196675:GFO196675 FVP196675:FVS196675 FLT196675:FLW196675 FBX196675:FCA196675 ESB196675:ESE196675 EIF196675:EII196675 DYJ196675:DYM196675 DON196675:DOQ196675 DER196675:DEU196675 CUV196675:CUY196675 CKZ196675:CLC196675 CBD196675:CBG196675 BRH196675:BRK196675 BHL196675:BHO196675 AXP196675:AXS196675 ANT196675:ANW196675 ADX196675:AEA196675 UB196675:UE196675 KF196675:KI196675 AJ196675:AM196675 WWR131139:WWU131139 WMV131139:WMY131139 WCZ131139:WDC131139 VTD131139:VTG131139 VJH131139:VJK131139 UZL131139:UZO131139 UPP131139:UPS131139 UFT131139:UFW131139 TVX131139:TWA131139 TMB131139:TME131139 TCF131139:TCI131139 SSJ131139:SSM131139 SIN131139:SIQ131139 RYR131139:RYU131139 ROV131139:ROY131139 REZ131139:RFC131139 QVD131139:QVG131139 QLH131139:QLK131139 QBL131139:QBO131139 PRP131139:PRS131139 PHT131139:PHW131139 OXX131139:OYA131139 OOB131139:OOE131139 OEF131139:OEI131139 NUJ131139:NUM131139 NKN131139:NKQ131139 NAR131139:NAU131139 MQV131139:MQY131139 MGZ131139:MHC131139 LXD131139:LXG131139 LNH131139:LNK131139 LDL131139:LDO131139 KTP131139:KTS131139 KJT131139:KJW131139 JZX131139:KAA131139 JQB131139:JQE131139 JGF131139:JGI131139 IWJ131139:IWM131139 IMN131139:IMQ131139 ICR131139:ICU131139 HSV131139:HSY131139 HIZ131139:HJC131139 GZD131139:GZG131139 GPH131139:GPK131139 GFL131139:GFO131139 FVP131139:FVS131139 FLT131139:FLW131139 FBX131139:FCA131139 ESB131139:ESE131139 EIF131139:EII131139 DYJ131139:DYM131139 DON131139:DOQ131139 DER131139:DEU131139 CUV131139:CUY131139 CKZ131139:CLC131139 CBD131139:CBG131139 BRH131139:BRK131139 BHL131139:BHO131139 AXP131139:AXS131139 ANT131139:ANW131139 ADX131139:AEA131139 UB131139:UE131139 KF131139:KI131139 AJ131139:AM131139 WWR65603:WWU65603 WMV65603:WMY65603 WCZ65603:WDC65603 VTD65603:VTG65603 VJH65603:VJK65603 UZL65603:UZO65603 UPP65603:UPS65603 UFT65603:UFW65603 TVX65603:TWA65603 TMB65603:TME65603 TCF65603:TCI65603 SSJ65603:SSM65603 SIN65603:SIQ65603 RYR65603:RYU65603 ROV65603:ROY65603 REZ65603:RFC65603 QVD65603:QVG65603 QLH65603:QLK65603 QBL65603:QBO65603 PRP65603:PRS65603 PHT65603:PHW65603 OXX65603:OYA65603 OOB65603:OOE65603 OEF65603:OEI65603 NUJ65603:NUM65603 NKN65603:NKQ65603 NAR65603:NAU65603 MQV65603:MQY65603 MGZ65603:MHC65603 LXD65603:LXG65603 LNH65603:LNK65603 LDL65603:LDO65603 KTP65603:KTS65603 KJT65603:KJW65603 JZX65603:KAA65603 JQB65603:JQE65603 JGF65603:JGI65603 IWJ65603:IWM65603 IMN65603:IMQ65603 ICR65603:ICU65603 HSV65603:HSY65603 HIZ65603:HJC65603 GZD65603:GZG65603 GPH65603:GPK65603 GFL65603:GFO65603 FVP65603:FVS65603 FLT65603:FLW65603 FBX65603:FCA65603 ESB65603:ESE65603 EIF65603:EII65603 DYJ65603:DYM65603 DON65603:DOQ65603 DER65603:DEU65603 CUV65603:CUY65603 CKZ65603:CLC65603 CBD65603:CBG65603 BRH65603:BRK65603 BHL65603:BHO65603 AXP65603:AXS65603 ANT65603:ANW65603 ADX65603:AEA65603 UB65603:UE65603 KF65603:KI65603 AJ65603:AM65603 WWR67:WWU67 WMV67:WMY67 WCZ67:WDC67 VTD67:VTG67 VJH67:VJK67 UZL67:UZO67 UPP67:UPS67 UFT67:UFW67 TVX67:TWA67 TMB67:TME67 TCF67:TCI67 SSJ67:SSM67 SIN67:SIQ67 RYR67:RYU67 ROV67:ROY67 REZ67:RFC67 QVD67:QVG67 QLH67:QLK67 QBL67:QBO67 PRP67:PRS67 PHT67:PHW67 OXX67:OYA67 OOB67:OOE67 OEF67:OEI67 NUJ67:NUM67 NKN67:NKQ67 NAR67:NAU67 MQV67:MQY67 MGZ67:MHC67 LXD67:LXG67 LNH67:LNK67 LDL67:LDO67 KTP67:KTS67 KJT67:KJW67 JZX67:KAA67 JQB67:JQE67 JGF67:JGI67 IWJ67:IWM67 IMN67:IMQ67 ICR67:ICU67 HSV67:HSY67 HIZ67:HJC67 GZD67:GZG67 GPH67:GPK67 GFL67:GFO67 FVP67:FVS67 FLT67:FLW67 FBX67:FCA67 ESB67:ESE67 EIF67:EII67 DYJ67:DYM67 DON67:DOQ67 DER67:DEU67 CUV67:CUY67 CKZ67:CLC67 CBD67:CBG67 BRH67:BRK67 BHL67:BHO67 AXP67:AXS67 ANT67:ANW67 ADX67:AEA67 UB67:UE67 KF67:KI67 AJ67:AM67 WWR983130:WWU983130 WMV983130:WMY983130 WCZ983130:WDC983130 VTD983130:VTG983130 VJH983130:VJK983130 UZL983130:UZO983130 UPP983130:UPS983130 UFT983130:UFW983130 TVX983130:TWA983130 TMB983130:TME983130 TCF983130:TCI983130 SSJ983130:SSM983130 SIN983130:SIQ983130 RYR983130:RYU983130 ROV983130:ROY983130 REZ983130:RFC983130 QVD983130:QVG983130 QLH983130:QLK983130 QBL983130:QBO983130 PRP983130:PRS983130 PHT983130:PHW983130 OXX983130:OYA983130 OOB983130:OOE983130 OEF983130:OEI983130 NUJ983130:NUM983130 NKN983130:NKQ983130 NAR983130:NAU983130 MQV983130:MQY983130 MGZ983130:MHC983130 LXD983130:LXG983130 LNH983130:LNK983130 LDL983130:LDO983130 KTP983130:KTS983130 KJT983130:KJW983130 JZX983130:KAA983130 JQB983130:JQE983130 JGF983130:JGI983130 IWJ983130:IWM983130 IMN983130:IMQ983130 ICR983130:ICU983130 HSV983130:HSY983130 HIZ983130:HJC983130 GZD983130:GZG983130 GPH983130:GPK983130 GFL983130:GFO983130 FVP983130:FVS983130 FLT983130:FLW983130 FBX983130:FCA983130 ESB983130:ESE983130 EIF983130:EII983130 DYJ983130:DYM983130 DON983130:DOQ983130 DER983130:DEU983130 CUV983130:CUY983130 CKZ983130:CLC983130 CBD983130:CBG983130 BRH983130:BRK983130 BHL983130:BHO983130 AXP983130:AXS983130 ANT983130:ANW983130 ADX983130:AEA983130 UB983130:UE983130 KF983130:KI983130 AJ983130:AM983130 WWR917594:WWU917594 WMV917594:WMY917594 WCZ917594:WDC917594 VTD917594:VTG917594 VJH917594:VJK917594 UZL917594:UZO917594 UPP917594:UPS917594 UFT917594:UFW917594 TVX917594:TWA917594 TMB917594:TME917594 TCF917594:TCI917594 SSJ917594:SSM917594 SIN917594:SIQ917594 RYR917594:RYU917594 ROV917594:ROY917594 REZ917594:RFC917594 QVD917594:QVG917594 QLH917594:QLK917594 QBL917594:QBO917594 PRP917594:PRS917594 PHT917594:PHW917594 OXX917594:OYA917594 OOB917594:OOE917594 OEF917594:OEI917594 NUJ917594:NUM917594 NKN917594:NKQ917594 NAR917594:NAU917594 MQV917594:MQY917594 MGZ917594:MHC917594 LXD917594:LXG917594 LNH917594:LNK917594 LDL917594:LDO917594 KTP917594:KTS917594 KJT917594:KJW917594 JZX917594:KAA917594 JQB917594:JQE917594 JGF917594:JGI917594 IWJ917594:IWM917594 IMN917594:IMQ917594 ICR917594:ICU917594 HSV917594:HSY917594 HIZ917594:HJC917594 GZD917594:GZG917594 GPH917594:GPK917594 GFL917594:GFO917594 FVP917594:FVS917594 FLT917594:FLW917594 FBX917594:FCA917594 ESB917594:ESE917594 EIF917594:EII917594 DYJ917594:DYM917594 DON917594:DOQ917594 DER917594:DEU917594 CUV917594:CUY917594 CKZ917594:CLC917594 CBD917594:CBG917594 BRH917594:BRK917594 BHL917594:BHO917594 AXP917594:AXS917594 ANT917594:ANW917594 ADX917594:AEA917594 UB917594:UE917594 KF917594:KI917594 AJ917594:AM917594 WWR852058:WWU852058 WMV852058:WMY852058 WCZ852058:WDC852058 VTD852058:VTG852058 VJH852058:VJK852058 UZL852058:UZO852058 UPP852058:UPS852058 UFT852058:UFW852058 TVX852058:TWA852058 TMB852058:TME852058 TCF852058:TCI852058 SSJ852058:SSM852058 SIN852058:SIQ852058 RYR852058:RYU852058 ROV852058:ROY852058 REZ852058:RFC852058 QVD852058:QVG852058 QLH852058:QLK852058 QBL852058:QBO852058 PRP852058:PRS852058 PHT852058:PHW852058 OXX852058:OYA852058 OOB852058:OOE852058 OEF852058:OEI852058 NUJ852058:NUM852058 NKN852058:NKQ852058 NAR852058:NAU852058 MQV852058:MQY852058 MGZ852058:MHC852058 LXD852058:LXG852058 LNH852058:LNK852058 LDL852058:LDO852058 KTP852058:KTS852058 KJT852058:KJW852058 JZX852058:KAA852058 JQB852058:JQE852058 JGF852058:JGI852058 IWJ852058:IWM852058 IMN852058:IMQ852058 ICR852058:ICU852058 HSV852058:HSY852058 HIZ852058:HJC852058 GZD852058:GZG852058 GPH852058:GPK852058 GFL852058:GFO852058 FVP852058:FVS852058 FLT852058:FLW852058 FBX852058:FCA852058 ESB852058:ESE852058 EIF852058:EII852058 DYJ852058:DYM852058 DON852058:DOQ852058 DER852058:DEU852058 CUV852058:CUY852058 CKZ852058:CLC852058 CBD852058:CBG852058 BRH852058:BRK852058 BHL852058:BHO852058 AXP852058:AXS852058 ANT852058:ANW852058 ADX852058:AEA852058 UB852058:UE852058 KF852058:KI852058 AJ852058:AM852058 WWR786522:WWU786522 WMV786522:WMY786522 WCZ786522:WDC786522 VTD786522:VTG786522 VJH786522:VJK786522 UZL786522:UZO786522 UPP786522:UPS786522 UFT786522:UFW786522 TVX786522:TWA786522 TMB786522:TME786522 TCF786522:TCI786522 SSJ786522:SSM786522 SIN786522:SIQ786522 RYR786522:RYU786522 ROV786522:ROY786522 REZ786522:RFC786522 QVD786522:QVG786522 QLH786522:QLK786522 QBL786522:QBO786522 PRP786522:PRS786522 PHT786522:PHW786522 OXX786522:OYA786522 OOB786522:OOE786522 OEF786522:OEI786522 NUJ786522:NUM786522 NKN786522:NKQ786522 NAR786522:NAU786522 MQV786522:MQY786522 MGZ786522:MHC786522 LXD786522:LXG786522 LNH786522:LNK786522 LDL786522:LDO786522 KTP786522:KTS786522 KJT786522:KJW786522 JZX786522:KAA786522 JQB786522:JQE786522 JGF786522:JGI786522 IWJ786522:IWM786522 IMN786522:IMQ786522 ICR786522:ICU786522 HSV786522:HSY786522 HIZ786522:HJC786522 GZD786522:GZG786522 GPH786522:GPK786522 GFL786522:GFO786522 FVP786522:FVS786522 FLT786522:FLW786522 FBX786522:FCA786522 ESB786522:ESE786522 EIF786522:EII786522 DYJ786522:DYM786522 DON786522:DOQ786522 DER786522:DEU786522 CUV786522:CUY786522 CKZ786522:CLC786522 CBD786522:CBG786522 BRH786522:BRK786522 BHL786522:BHO786522 AXP786522:AXS786522 ANT786522:ANW786522 ADX786522:AEA786522 UB786522:UE786522 KF786522:KI786522 AJ786522:AM786522 WWR720986:WWU720986 WMV720986:WMY720986 WCZ720986:WDC720986 VTD720986:VTG720986 VJH720986:VJK720986 UZL720986:UZO720986 UPP720986:UPS720986 UFT720986:UFW720986 TVX720986:TWA720986 TMB720986:TME720986 TCF720986:TCI720986 SSJ720986:SSM720986 SIN720986:SIQ720986 RYR720986:RYU720986 ROV720986:ROY720986 REZ720986:RFC720986 QVD720986:QVG720986 QLH720986:QLK720986 QBL720986:QBO720986 PRP720986:PRS720986 PHT720986:PHW720986 OXX720986:OYA720986 OOB720986:OOE720986 OEF720986:OEI720986 NUJ720986:NUM720986 NKN720986:NKQ720986 NAR720986:NAU720986 MQV720986:MQY720986 MGZ720986:MHC720986 LXD720986:LXG720986 LNH720986:LNK720986 LDL720986:LDO720986 KTP720986:KTS720986 KJT720986:KJW720986 JZX720986:KAA720986 JQB720986:JQE720986 JGF720986:JGI720986 IWJ720986:IWM720986 IMN720986:IMQ720986 ICR720986:ICU720986 HSV720986:HSY720986 HIZ720986:HJC720986 GZD720986:GZG720986 GPH720986:GPK720986 GFL720986:GFO720986 FVP720986:FVS720986 FLT720986:FLW720986 FBX720986:FCA720986 ESB720986:ESE720986 EIF720986:EII720986 DYJ720986:DYM720986 DON720986:DOQ720986 DER720986:DEU720986 CUV720986:CUY720986 CKZ720986:CLC720986 CBD720986:CBG720986 BRH720986:BRK720986 BHL720986:BHO720986 AXP720986:AXS720986 ANT720986:ANW720986 ADX720986:AEA720986 UB720986:UE720986 KF720986:KI720986 AJ720986:AM720986 WWR655450:WWU655450 WMV655450:WMY655450 WCZ655450:WDC655450 VTD655450:VTG655450 VJH655450:VJK655450 UZL655450:UZO655450 UPP655450:UPS655450 UFT655450:UFW655450 TVX655450:TWA655450 TMB655450:TME655450 TCF655450:TCI655450 SSJ655450:SSM655450 SIN655450:SIQ655450 RYR655450:RYU655450 ROV655450:ROY655450 REZ655450:RFC655450 QVD655450:QVG655450 QLH655450:QLK655450 QBL655450:QBO655450 PRP655450:PRS655450 PHT655450:PHW655450 OXX655450:OYA655450 OOB655450:OOE655450 OEF655450:OEI655450 NUJ655450:NUM655450 NKN655450:NKQ655450 NAR655450:NAU655450 MQV655450:MQY655450 MGZ655450:MHC655450 LXD655450:LXG655450 LNH655450:LNK655450 LDL655450:LDO655450 KTP655450:KTS655450 KJT655450:KJW655450 JZX655450:KAA655450 JQB655450:JQE655450 JGF655450:JGI655450 IWJ655450:IWM655450 IMN655450:IMQ655450 ICR655450:ICU655450 HSV655450:HSY655450 HIZ655450:HJC655450 GZD655450:GZG655450 GPH655450:GPK655450 GFL655450:GFO655450 FVP655450:FVS655450 FLT655450:FLW655450 FBX655450:FCA655450 ESB655450:ESE655450 EIF655450:EII655450 DYJ655450:DYM655450 DON655450:DOQ655450 DER655450:DEU655450 CUV655450:CUY655450 CKZ655450:CLC655450 CBD655450:CBG655450 BRH655450:BRK655450 BHL655450:BHO655450 AXP655450:AXS655450 ANT655450:ANW655450 ADX655450:AEA655450 UB655450:UE655450 KF655450:KI655450 AJ655450:AM655450 WWR589914:WWU589914 WMV589914:WMY589914 WCZ589914:WDC589914 VTD589914:VTG589914 VJH589914:VJK589914 UZL589914:UZO589914 UPP589914:UPS589914 UFT589914:UFW589914 TVX589914:TWA589914 TMB589914:TME589914 TCF589914:TCI589914 SSJ589914:SSM589914 SIN589914:SIQ589914 RYR589914:RYU589914 ROV589914:ROY589914 REZ589914:RFC589914 QVD589914:QVG589914 QLH589914:QLK589914 QBL589914:QBO589914 PRP589914:PRS589914 PHT589914:PHW589914 OXX589914:OYA589914 OOB589914:OOE589914 OEF589914:OEI589914 NUJ589914:NUM589914 NKN589914:NKQ589914 NAR589914:NAU589914 MQV589914:MQY589914 MGZ589914:MHC589914 LXD589914:LXG589914 LNH589914:LNK589914 LDL589914:LDO589914 KTP589914:KTS589914 KJT589914:KJW589914 JZX589914:KAA589914 JQB589914:JQE589914 JGF589914:JGI589914 IWJ589914:IWM589914 IMN589914:IMQ589914 ICR589914:ICU589914 HSV589914:HSY589914 HIZ589914:HJC589914 GZD589914:GZG589914 GPH589914:GPK589914 GFL589914:GFO589914 FVP589914:FVS589914 FLT589914:FLW589914 FBX589914:FCA589914 ESB589914:ESE589914 EIF589914:EII589914 DYJ589914:DYM589914 DON589914:DOQ589914 DER589914:DEU589914 CUV589914:CUY589914 CKZ589914:CLC589914 CBD589914:CBG589914 BRH589914:BRK589914 BHL589914:BHO589914 AXP589914:AXS589914 ANT589914:ANW589914 ADX589914:AEA589914 UB589914:UE589914 KF589914:KI589914 AJ589914:AM589914 WWR524378:WWU524378 WMV524378:WMY524378 WCZ524378:WDC524378 VTD524378:VTG524378 VJH524378:VJK524378 UZL524378:UZO524378 UPP524378:UPS524378 UFT524378:UFW524378 TVX524378:TWA524378 TMB524378:TME524378 TCF524378:TCI524378 SSJ524378:SSM524378 SIN524378:SIQ524378 RYR524378:RYU524378 ROV524378:ROY524378 REZ524378:RFC524378 QVD524378:QVG524378 QLH524378:QLK524378 QBL524378:QBO524378 PRP524378:PRS524378 PHT524378:PHW524378 OXX524378:OYA524378 OOB524378:OOE524378 OEF524378:OEI524378 NUJ524378:NUM524378 NKN524378:NKQ524378 NAR524378:NAU524378 MQV524378:MQY524378 MGZ524378:MHC524378 LXD524378:LXG524378 LNH524378:LNK524378 LDL524378:LDO524378 KTP524378:KTS524378 KJT524378:KJW524378 JZX524378:KAA524378 JQB524378:JQE524378 JGF524378:JGI524378 IWJ524378:IWM524378 IMN524378:IMQ524378 ICR524378:ICU524378 HSV524378:HSY524378 HIZ524378:HJC524378 GZD524378:GZG524378 GPH524378:GPK524378 GFL524378:GFO524378 FVP524378:FVS524378 FLT524378:FLW524378 FBX524378:FCA524378 ESB524378:ESE524378 EIF524378:EII524378 DYJ524378:DYM524378 DON524378:DOQ524378 DER524378:DEU524378 CUV524378:CUY524378 CKZ524378:CLC524378 CBD524378:CBG524378 BRH524378:BRK524378 BHL524378:BHO524378 AXP524378:AXS524378 ANT524378:ANW524378 ADX524378:AEA524378 UB524378:UE524378 KF524378:KI524378 AJ524378:AM524378 WWR458842:WWU458842 WMV458842:WMY458842 WCZ458842:WDC458842 VTD458842:VTG458842 VJH458842:VJK458842 UZL458842:UZO458842 UPP458842:UPS458842 UFT458842:UFW458842 TVX458842:TWA458842 TMB458842:TME458842 TCF458842:TCI458842 SSJ458842:SSM458842 SIN458842:SIQ458842 RYR458842:RYU458842 ROV458842:ROY458842 REZ458842:RFC458842 QVD458842:QVG458842 QLH458842:QLK458842 QBL458842:QBO458842 PRP458842:PRS458842 PHT458842:PHW458842 OXX458842:OYA458842 OOB458842:OOE458842 OEF458842:OEI458842 NUJ458842:NUM458842 NKN458842:NKQ458842 NAR458842:NAU458842 MQV458842:MQY458842 MGZ458842:MHC458842 LXD458842:LXG458842 LNH458842:LNK458842 LDL458842:LDO458842 KTP458842:KTS458842 KJT458842:KJW458842 JZX458842:KAA458842 JQB458842:JQE458842 JGF458842:JGI458842 IWJ458842:IWM458842 IMN458842:IMQ458842 ICR458842:ICU458842 HSV458842:HSY458842 HIZ458842:HJC458842 GZD458842:GZG458842 GPH458842:GPK458842 GFL458842:GFO458842 FVP458842:FVS458842 FLT458842:FLW458842 FBX458842:FCA458842 ESB458842:ESE458842 EIF458842:EII458842 DYJ458842:DYM458842 DON458842:DOQ458842 DER458842:DEU458842 CUV458842:CUY458842 CKZ458842:CLC458842 CBD458842:CBG458842 BRH458842:BRK458842 BHL458842:BHO458842 AXP458842:AXS458842 ANT458842:ANW458842 ADX458842:AEA458842 UB458842:UE458842 KF458842:KI458842 AJ458842:AM458842 WWR393306:WWU393306 WMV393306:WMY393306 WCZ393306:WDC393306 VTD393306:VTG393306 VJH393306:VJK393306 UZL393306:UZO393306 UPP393306:UPS393306 UFT393306:UFW393306 TVX393306:TWA393306 TMB393306:TME393306 TCF393306:TCI393306 SSJ393306:SSM393306 SIN393306:SIQ393306 RYR393306:RYU393306 ROV393306:ROY393306 REZ393306:RFC393306 QVD393306:QVG393306 QLH393306:QLK393306 QBL393306:QBO393306 PRP393306:PRS393306 PHT393306:PHW393306 OXX393306:OYA393306 OOB393306:OOE393306 OEF393306:OEI393306 NUJ393306:NUM393306 NKN393306:NKQ393306 NAR393306:NAU393306 MQV393306:MQY393306 MGZ393306:MHC393306 LXD393306:LXG393306 LNH393306:LNK393306 LDL393306:LDO393306 KTP393306:KTS393306 KJT393306:KJW393306 JZX393306:KAA393306 JQB393306:JQE393306 JGF393306:JGI393306 IWJ393306:IWM393306 IMN393306:IMQ393306 ICR393306:ICU393306 HSV393306:HSY393306 HIZ393306:HJC393306 GZD393306:GZG393306 GPH393306:GPK393306 GFL393306:GFO393306 FVP393306:FVS393306 FLT393306:FLW393306 FBX393306:FCA393306 ESB393306:ESE393306 EIF393306:EII393306 DYJ393306:DYM393306 DON393306:DOQ393306 DER393306:DEU393306 CUV393306:CUY393306 CKZ393306:CLC393306 CBD393306:CBG393306 BRH393306:BRK393306 BHL393306:BHO393306 AXP393306:AXS393306 ANT393306:ANW393306 ADX393306:AEA393306 UB393306:UE393306 KF393306:KI393306 AJ393306:AM393306 WWR327770:WWU327770 WMV327770:WMY327770 WCZ327770:WDC327770 VTD327770:VTG327770 VJH327770:VJK327770 UZL327770:UZO327770 UPP327770:UPS327770 UFT327770:UFW327770 TVX327770:TWA327770 TMB327770:TME327770 TCF327770:TCI327770 SSJ327770:SSM327770 SIN327770:SIQ327770 RYR327770:RYU327770 ROV327770:ROY327770 REZ327770:RFC327770 QVD327770:QVG327770 QLH327770:QLK327770 QBL327770:QBO327770 PRP327770:PRS327770 PHT327770:PHW327770 OXX327770:OYA327770 OOB327770:OOE327770 OEF327770:OEI327770 NUJ327770:NUM327770 NKN327770:NKQ327770 NAR327770:NAU327770 MQV327770:MQY327770 MGZ327770:MHC327770 LXD327770:LXG327770 LNH327770:LNK327770 LDL327770:LDO327770 KTP327770:KTS327770 KJT327770:KJW327770 JZX327770:KAA327770 JQB327770:JQE327770 JGF327770:JGI327770 IWJ327770:IWM327770 IMN327770:IMQ327770 ICR327770:ICU327770 HSV327770:HSY327770 HIZ327770:HJC327770 GZD327770:GZG327770 GPH327770:GPK327770 GFL327770:GFO327770 FVP327770:FVS327770 FLT327770:FLW327770 FBX327770:FCA327770 ESB327770:ESE327770 EIF327770:EII327770 DYJ327770:DYM327770 DON327770:DOQ327770 DER327770:DEU327770 CUV327770:CUY327770 CKZ327770:CLC327770 CBD327770:CBG327770 BRH327770:BRK327770 BHL327770:BHO327770 AXP327770:AXS327770 ANT327770:ANW327770 ADX327770:AEA327770 UB327770:UE327770 KF327770:KI327770 AJ327770:AM327770 WWR262234:WWU262234 WMV262234:WMY262234 WCZ262234:WDC262234 VTD262234:VTG262234 VJH262234:VJK262234 UZL262234:UZO262234 UPP262234:UPS262234 UFT262234:UFW262234 TVX262234:TWA262234 TMB262234:TME262234 TCF262234:TCI262234 SSJ262234:SSM262234 SIN262234:SIQ262234 RYR262234:RYU262234 ROV262234:ROY262234 REZ262234:RFC262234 QVD262234:QVG262234 QLH262234:QLK262234 QBL262234:QBO262234 PRP262234:PRS262234 PHT262234:PHW262234 OXX262234:OYA262234 OOB262234:OOE262234 OEF262234:OEI262234 NUJ262234:NUM262234 NKN262234:NKQ262234 NAR262234:NAU262234 MQV262234:MQY262234 MGZ262234:MHC262234 LXD262234:LXG262234 LNH262234:LNK262234 LDL262234:LDO262234 KTP262234:KTS262234 KJT262234:KJW262234 JZX262234:KAA262234 JQB262234:JQE262234 JGF262234:JGI262234 IWJ262234:IWM262234 IMN262234:IMQ262234 ICR262234:ICU262234 HSV262234:HSY262234 HIZ262234:HJC262234 GZD262234:GZG262234 GPH262234:GPK262234 GFL262234:GFO262234 FVP262234:FVS262234 FLT262234:FLW262234 FBX262234:FCA262234 ESB262234:ESE262234 EIF262234:EII262234 DYJ262234:DYM262234 DON262234:DOQ262234 DER262234:DEU262234 CUV262234:CUY262234 CKZ262234:CLC262234 CBD262234:CBG262234 BRH262234:BRK262234 BHL262234:BHO262234 AXP262234:AXS262234 ANT262234:ANW262234 ADX262234:AEA262234 UB262234:UE262234 KF262234:KI262234 AJ262234:AM262234 WWR196698:WWU196698 WMV196698:WMY196698 WCZ196698:WDC196698 VTD196698:VTG196698 VJH196698:VJK196698 UZL196698:UZO196698 UPP196698:UPS196698 UFT196698:UFW196698 TVX196698:TWA196698 TMB196698:TME196698 TCF196698:TCI196698 SSJ196698:SSM196698 SIN196698:SIQ196698 RYR196698:RYU196698 ROV196698:ROY196698 REZ196698:RFC196698 QVD196698:QVG196698 QLH196698:QLK196698 QBL196698:QBO196698 PRP196698:PRS196698 PHT196698:PHW196698 OXX196698:OYA196698 OOB196698:OOE196698 OEF196698:OEI196698 NUJ196698:NUM196698 NKN196698:NKQ196698 NAR196698:NAU196698 MQV196698:MQY196698 MGZ196698:MHC196698 LXD196698:LXG196698 LNH196698:LNK196698 LDL196698:LDO196698 KTP196698:KTS196698 KJT196698:KJW196698 JZX196698:KAA196698 JQB196698:JQE196698 JGF196698:JGI196698 IWJ196698:IWM196698 IMN196698:IMQ196698 ICR196698:ICU196698 HSV196698:HSY196698 HIZ196698:HJC196698 GZD196698:GZG196698 GPH196698:GPK196698 GFL196698:GFO196698 FVP196698:FVS196698 FLT196698:FLW196698 FBX196698:FCA196698 ESB196698:ESE196698 EIF196698:EII196698 DYJ196698:DYM196698 DON196698:DOQ196698 DER196698:DEU196698 CUV196698:CUY196698 CKZ196698:CLC196698 CBD196698:CBG196698 BRH196698:BRK196698 BHL196698:BHO196698 AXP196698:AXS196698 ANT196698:ANW196698 ADX196698:AEA196698 UB196698:UE196698 KF196698:KI196698 AJ196698:AM196698 WWR131162:WWU131162 WMV131162:WMY131162 WCZ131162:WDC131162 VTD131162:VTG131162 VJH131162:VJK131162 UZL131162:UZO131162 UPP131162:UPS131162 UFT131162:UFW131162 TVX131162:TWA131162 TMB131162:TME131162 TCF131162:TCI131162 SSJ131162:SSM131162 SIN131162:SIQ131162 RYR131162:RYU131162 ROV131162:ROY131162 REZ131162:RFC131162 QVD131162:QVG131162 QLH131162:QLK131162 QBL131162:QBO131162 PRP131162:PRS131162 PHT131162:PHW131162 OXX131162:OYA131162 OOB131162:OOE131162 OEF131162:OEI131162 NUJ131162:NUM131162 NKN131162:NKQ131162 NAR131162:NAU131162 MQV131162:MQY131162 MGZ131162:MHC131162 LXD131162:LXG131162 LNH131162:LNK131162 LDL131162:LDO131162 KTP131162:KTS131162 KJT131162:KJW131162 JZX131162:KAA131162 JQB131162:JQE131162 JGF131162:JGI131162 IWJ131162:IWM131162 IMN131162:IMQ131162 ICR131162:ICU131162 HSV131162:HSY131162 HIZ131162:HJC131162 GZD131162:GZG131162 GPH131162:GPK131162 GFL131162:GFO131162 FVP131162:FVS131162 FLT131162:FLW131162 FBX131162:FCA131162 ESB131162:ESE131162 EIF131162:EII131162 DYJ131162:DYM131162 DON131162:DOQ131162 DER131162:DEU131162 CUV131162:CUY131162 CKZ131162:CLC131162 CBD131162:CBG131162 BRH131162:BRK131162 BHL131162:BHO131162 AXP131162:AXS131162 ANT131162:ANW131162 ADX131162:AEA131162 UB131162:UE131162 KF131162:KI131162 AJ131162:AM131162 WWR65626:WWU65626 WMV65626:WMY65626 WCZ65626:WDC65626 VTD65626:VTG65626 VJH65626:VJK65626 UZL65626:UZO65626 UPP65626:UPS65626 UFT65626:UFW65626 TVX65626:TWA65626 TMB65626:TME65626 TCF65626:TCI65626 SSJ65626:SSM65626 SIN65626:SIQ65626 RYR65626:RYU65626 ROV65626:ROY65626 REZ65626:RFC65626 QVD65626:QVG65626 QLH65626:QLK65626 QBL65626:QBO65626 PRP65626:PRS65626 PHT65626:PHW65626 OXX65626:OYA65626 OOB65626:OOE65626 OEF65626:OEI65626 NUJ65626:NUM65626 NKN65626:NKQ65626 NAR65626:NAU65626 MQV65626:MQY65626 MGZ65626:MHC65626 LXD65626:LXG65626 LNH65626:LNK65626 LDL65626:LDO65626 KTP65626:KTS65626 KJT65626:KJW65626 JZX65626:KAA65626 JQB65626:JQE65626 JGF65626:JGI65626 IWJ65626:IWM65626 IMN65626:IMQ65626 ICR65626:ICU65626 HSV65626:HSY65626 HIZ65626:HJC65626 GZD65626:GZG65626 GPH65626:GPK65626 GFL65626:GFO65626 FVP65626:FVS65626 FLT65626:FLW65626 FBX65626:FCA65626 ESB65626:ESE65626 EIF65626:EII65626 DYJ65626:DYM65626 DON65626:DOQ65626 DER65626:DEU65626 CUV65626:CUY65626 CKZ65626:CLC65626 CBD65626:CBG65626 BRH65626:BRK65626 BHL65626:BHO65626 AXP65626:AXS65626 ANT65626:ANW65626 ADX65626:AEA65626 UB65626:UE65626 KF65626:KI65626 AJ65626:AM65626 WWR90:WWU90 WMV90:WMY90 WCZ90:WDC90 VTD90:VTG90 VJH90:VJK90 UZL90:UZO90 UPP90:UPS90 UFT90:UFW90 TVX90:TWA90 TMB90:TME90 TCF90:TCI90 SSJ90:SSM90 SIN90:SIQ90 RYR90:RYU90 ROV90:ROY90 REZ90:RFC90 QVD90:QVG90 QLH90:QLK90 QBL90:QBO90 PRP90:PRS90 PHT90:PHW90 OXX90:OYA90 OOB90:OOE90 OEF90:OEI90 NUJ90:NUM90 NKN90:NKQ90 NAR90:NAU90 MQV90:MQY90 MGZ90:MHC90 LXD90:LXG90 LNH90:LNK90 LDL90:LDO90 KTP90:KTS90 KJT90:KJW90 JZX90:KAA90 JQB90:JQE90 JGF90:JGI90 IWJ90:IWM90 IMN90:IMQ90 ICR90:ICU90 HSV90:HSY90 HIZ90:HJC90 GZD90:GZG90 GPH90:GPK90 GFL90:GFO90 FVP90:FVS90 FLT90:FLW90 FBX90:FCA90 ESB90:ESE90 EIF90:EII90 DYJ90:DYM90 DON90:DOQ90 DER90:DEU90 CUV90:CUY90 CKZ90:CLC90 CBD90:CBG90 BRH90:BRK90 BHL90:BHO90 AXP90:AXS90 ANT90:ANW90 ADX90:AEA90 UB90:UE90 KF90:KI90 AJ90:AM90 WWR983134:WWU983134 WMV983134:WMY983134 WCZ983134:WDC983134 VTD983134:VTG983134 VJH983134:VJK983134 UZL983134:UZO983134 UPP983134:UPS983134 UFT983134:UFW983134 TVX983134:TWA983134 TMB983134:TME983134 TCF983134:TCI983134 SSJ983134:SSM983134 SIN983134:SIQ983134 RYR983134:RYU983134 ROV983134:ROY983134 REZ983134:RFC983134 QVD983134:QVG983134 QLH983134:QLK983134 QBL983134:QBO983134 PRP983134:PRS983134 PHT983134:PHW983134 OXX983134:OYA983134 OOB983134:OOE983134 OEF983134:OEI983134 NUJ983134:NUM983134 NKN983134:NKQ983134 NAR983134:NAU983134 MQV983134:MQY983134 MGZ983134:MHC983134 LXD983134:LXG983134 LNH983134:LNK983134 LDL983134:LDO983134 KTP983134:KTS983134 KJT983134:KJW983134 JZX983134:KAA983134 JQB983134:JQE983134 JGF983134:JGI983134 IWJ983134:IWM983134 IMN983134:IMQ983134 ICR983134:ICU983134 HSV983134:HSY983134 HIZ983134:HJC983134 GZD983134:GZG983134 GPH983134:GPK983134 GFL983134:GFO983134 FVP983134:FVS983134 FLT983134:FLW983134 FBX983134:FCA983134 ESB983134:ESE983134 EIF983134:EII983134 DYJ983134:DYM983134 DON983134:DOQ983134 DER983134:DEU983134 CUV983134:CUY983134 CKZ983134:CLC983134 CBD983134:CBG983134 BRH983134:BRK983134 BHL983134:BHO983134 AXP983134:AXS983134 ANT983134:ANW983134 ADX983134:AEA983134 UB983134:UE983134 KF983134:KI983134 AJ983134:AM983134 WWR917598:WWU917598 WMV917598:WMY917598 WCZ917598:WDC917598 VTD917598:VTG917598 VJH917598:VJK917598 UZL917598:UZO917598 UPP917598:UPS917598 UFT917598:UFW917598 TVX917598:TWA917598 TMB917598:TME917598 TCF917598:TCI917598 SSJ917598:SSM917598 SIN917598:SIQ917598 RYR917598:RYU917598 ROV917598:ROY917598 REZ917598:RFC917598 QVD917598:QVG917598 QLH917598:QLK917598 QBL917598:QBO917598 PRP917598:PRS917598 PHT917598:PHW917598 OXX917598:OYA917598 OOB917598:OOE917598 OEF917598:OEI917598 NUJ917598:NUM917598 NKN917598:NKQ917598 NAR917598:NAU917598 MQV917598:MQY917598 MGZ917598:MHC917598 LXD917598:LXG917598 LNH917598:LNK917598 LDL917598:LDO917598 KTP917598:KTS917598 KJT917598:KJW917598 JZX917598:KAA917598 JQB917598:JQE917598 JGF917598:JGI917598 IWJ917598:IWM917598 IMN917598:IMQ917598 ICR917598:ICU917598 HSV917598:HSY917598 HIZ917598:HJC917598 GZD917598:GZG917598 GPH917598:GPK917598 GFL917598:GFO917598 FVP917598:FVS917598 FLT917598:FLW917598 FBX917598:FCA917598 ESB917598:ESE917598 EIF917598:EII917598 DYJ917598:DYM917598 DON917598:DOQ917598 DER917598:DEU917598 CUV917598:CUY917598 CKZ917598:CLC917598 CBD917598:CBG917598 BRH917598:BRK917598 BHL917598:BHO917598 AXP917598:AXS917598 ANT917598:ANW917598 ADX917598:AEA917598 UB917598:UE917598 KF917598:KI917598 AJ917598:AM917598 WWR852062:WWU852062 WMV852062:WMY852062 WCZ852062:WDC852062 VTD852062:VTG852062 VJH852062:VJK852062 UZL852062:UZO852062 UPP852062:UPS852062 UFT852062:UFW852062 TVX852062:TWA852062 TMB852062:TME852062 TCF852062:TCI852062 SSJ852062:SSM852062 SIN852062:SIQ852062 RYR852062:RYU852062 ROV852062:ROY852062 REZ852062:RFC852062 QVD852062:QVG852062 QLH852062:QLK852062 QBL852062:QBO852062 PRP852062:PRS852062 PHT852062:PHW852062 OXX852062:OYA852062 OOB852062:OOE852062 OEF852062:OEI852062 NUJ852062:NUM852062 NKN852062:NKQ852062 NAR852062:NAU852062 MQV852062:MQY852062 MGZ852062:MHC852062 LXD852062:LXG852062 LNH852062:LNK852062 LDL852062:LDO852062 KTP852062:KTS852062 KJT852062:KJW852062 JZX852062:KAA852062 JQB852062:JQE852062 JGF852062:JGI852062 IWJ852062:IWM852062 IMN852062:IMQ852062 ICR852062:ICU852062 HSV852062:HSY852062 HIZ852062:HJC852062 GZD852062:GZG852062 GPH852062:GPK852062 GFL852062:GFO852062 FVP852062:FVS852062 FLT852062:FLW852062 FBX852062:FCA852062 ESB852062:ESE852062 EIF852062:EII852062 DYJ852062:DYM852062 DON852062:DOQ852062 DER852062:DEU852062 CUV852062:CUY852062 CKZ852062:CLC852062 CBD852062:CBG852062 BRH852062:BRK852062 BHL852062:BHO852062 AXP852062:AXS852062 ANT852062:ANW852062 ADX852062:AEA852062 UB852062:UE852062 KF852062:KI852062 AJ852062:AM852062 WWR786526:WWU786526 WMV786526:WMY786526 WCZ786526:WDC786526 VTD786526:VTG786526 VJH786526:VJK786526 UZL786526:UZO786526 UPP786526:UPS786526 UFT786526:UFW786526 TVX786526:TWA786526 TMB786526:TME786526 TCF786526:TCI786526 SSJ786526:SSM786526 SIN786526:SIQ786526 RYR786526:RYU786526 ROV786526:ROY786526 REZ786526:RFC786526 QVD786526:QVG786526 QLH786526:QLK786526 QBL786526:QBO786526 PRP786526:PRS786526 PHT786526:PHW786526 OXX786526:OYA786526 OOB786526:OOE786526 OEF786526:OEI786526 NUJ786526:NUM786526 NKN786526:NKQ786526 NAR786526:NAU786526 MQV786526:MQY786526 MGZ786526:MHC786526 LXD786526:LXG786526 LNH786526:LNK786526 LDL786526:LDO786526 KTP786526:KTS786526 KJT786526:KJW786526 JZX786526:KAA786526 JQB786526:JQE786526 JGF786526:JGI786526 IWJ786526:IWM786526 IMN786526:IMQ786526 ICR786526:ICU786526 HSV786526:HSY786526 HIZ786526:HJC786526 GZD786526:GZG786526 GPH786526:GPK786526 GFL786526:GFO786526 FVP786526:FVS786526 FLT786526:FLW786526 FBX786526:FCA786526 ESB786526:ESE786526 EIF786526:EII786526 DYJ786526:DYM786526 DON786526:DOQ786526 DER786526:DEU786526 CUV786526:CUY786526 CKZ786526:CLC786526 CBD786526:CBG786526 BRH786526:BRK786526 BHL786526:BHO786526 AXP786526:AXS786526 ANT786526:ANW786526 ADX786526:AEA786526 UB786526:UE786526 KF786526:KI786526 AJ786526:AM786526 WWR720990:WWU720990 WMV720990:WMY720990 WCZ720990:WDC720990 VTD720990:VTG720990 VJH720990:VJK720990 UZL720990:UZO720990 UPP720990:UPS720990 UFT720990:UFW720990 TVX720990:TWA720990 TMB720990:TME720990 TCF720990:TCI720990 SSJ720990:SSM720990 SIN720990:SIQ720990 RYR720990:RYU720990 ROV720990:ROY720990 REZ720990:RFC720990 QVD720990:QVG720990 QLH720990:QLK720990 QBL720990:QBO720990 PRP720990:PRS720990 PHT720990:PHW720990 OXX720990:OYA720990 OOB720990:OOE720990 OEF720990:OEI720990 NUJ720990:NUM720990 NKN720990:NKQ720990 NAR720990:NAU720990 MQV720990:MQY720990 MGZ720990:MHC720990 LXD720990:LXG720990 LNH720990:LNK720990 LDL720990:LDO720990 KTP720990:KTS720990 KJT720990:KJW720990 JZX720990:KAA720990 JQB720990:JQE720990 JGF720990:JGI720990 IWJ720990:IWM720990 IMN720990:IMQ720990 ICR720990:ICU720990 HSV720990:HSY720990 HIZ720990:HJC720990 GZD720990:GZG720990 GPH720990:GPK720990 GFL720990:GFO720990 FVP720990:FVS720990 FLT720990:FLW720990 FBX720990:FCA720990 ESB720990:ESE720990 EIF720990:EII720990 DYJ720990:DYM720990 DON720990:DOQ720990 DER720990:DEU720990 CUV720990:CUY720990 CKZ720990:CLC720990 CBD720990:CBG720990 BRH720990:BRK720990 BHL720990:BHO720990 AXP720990:AXS720990 ANT720990:ANW720990 ADX720990:AEA720990 UB720990:UE720990 KF720990:KI720990 AJ720990:AM720990 WWR655454:WWU655454 WMV655454:WMY655454 WCZ655454:WDC655454 VTD655454:VTG655454 VJH655454:VJK655454 UZL655454:UZO655454 UPP655454:UPS655454 UFT655454:UFW655454 TVX655454:TWA655454 TMB655454:TME655454 TCF655454:TCI655454 SSJ655454:SSM655454 SIN655454:SIQ655454 RYR655454:RYU655454 ROV655454:ROY655454 REZ655454:RFC655454 QVD655454:QVG655454 QLH655454:QLK655454 QBL655454:QBO655454 PRP655454:PRS655454 PHT655454:PHW655454 OXX655454:OYA655454 OOB655454:OOE655454 OEF655454:OEI655454 NUJ655454:NUM655454 NKN655454:NKQ655454 NAR655454:NAU655454 MQV655454:MQY655454 MGZ655454:MHC655454 LXD655454:LXG655454 LNH655454:LNK655454 LDL655454:LDO655454 KTP655454:KTS655454 KJT655454:KJW655454 JZX655454:KAA655454 JQB655454:JQE655454 JGF655454:JGI655454 IWJ655454:IWM655454 IMN655454:IMQ655454 ICR655454:ICU655454 HSV655454:HSY655454 HIZ655454:HJC655454 GZD655454:GZG655454 GPH655454:GPK655454 GFL655454:GFO655454 FVP655454:FVS655454 FLT655454:FLW655454 FBX655454:FCA655454 ESB655454:ESE655454 EIF655454:EII655454 DYJ655454:DYM655454 DON655454:DOQ655454 DER655454:DEU655454 CUV655454:CUY655454 CKZ655454:CLC655454 CBD655454:CBG655454 BRH655454:BRK655454 BHL655454:BHO655454 AXP655454:AXS655454 ANT655454:ANW655454 ADX655454:AEA655454 UB655454:UE655454 KF655454:KI655454 AJ655454:AM655454 WWR589918:WWU589918 WMV589918:WMY589918 WCZ589918:WDC589918 VTD589918:VTG589918 VJH589918:VJK589918 UZL589918:UZO589918 UPP589918:UPS589918 UFT589918:UFW589918 TVX589918:TWA589918 TMB589918:TME589918 TCF589918:TCI589918 SSJ589918:SSM589918 SIN589918:SIQ589918 RYR589918:RYU589918 ROV589918:ROY589918 REZ589918:RFC589918 QVD589918:QVG589918 QLH589918:QLK589918 QBL589918:QBO589918 PRP589918:PRS589918 PHT589918:PHW589918 OXX589918:OYA589918 OOB589918:OOE589918 OEF589918:OEI589918 NUJ589918:NUM589918 NKN589918:NKQ589918 NAR589918:NAU589918 MQV589918:MQY589918 MGZ589918:MHC589918 LXD589918:LXG589918 LNH589918:LNK589918 LDL589918:LDO589918 KTP589918:KTS589918 KJT589918:KJW589918 JZX589918:KAA589918 JQB589918:JQE589918 JGF589918:JGI589918 IWJ589918:IWM589918 IMN589918:IMQ589918 ICR589918:ICU589918 HSV589918:HSY589918 HIZ589918:HJC589918 GZD589918:GZG589918 GPH589918:GPK589918 GFL589918:GFO589918 FVP589918:FVS589918 FLT589918:FLW589918 FBX589918:FCA589918 ESB589918:ESE589918 EIF589918:EII589918 DYJ589918:DYM589918 DON589918:DOQ589918 DER589918:DEU589918 CUV589918:CUY589918 CKZ589918:CLC589918 CBD589918:CBG589918 BRH589918:BRK589918 BHL589918:BHO589918 AXP589918:AXS589918 ANT589918:ANW589918 ADX589918:AEA589918 UB589918:UE589918 KF589918:KI589918 AJ589918:AM589918 WWR524382:WWU524382 WMV524382:WMY524382 WCZ524382:WDC524382 VTD524382:VTG524382 VJH524382:VJK524382 UZL524382:UZO524382 UPP524382:UPS524382 UFT524382:UFW524382 TVX524382:TWA524382 TMB524382:TME524382 TCF524382:TCI524382 SSJ524382:SSM524382 SIN524382:SIQ524382 RYR524382:RYU524382 ROV524382:ROY524382 REZ524382:RFC524382 QVD524382:QVG524382 QLH524382:QLK524382 QBL524382:QBO524382 PRP524382:PRS524382 PHT524382:PHW524382 OXX524382:OYA524382 OOB524382:OOE524382 OEF524382:OEI524382 NUJ524382:NUM524382 NKN524382:NKQ524382 NAR524382:NAU524382 MQV524382:MQY524382 MGZ524382:MHC524382 LXD524382:LXG524382 LNH524382:LNK524382 LDL524382:LDO524382 KTP524382:KTS524382 KJT524382:KJW524382 JZX524382:KAA524382 JQB524382:JQE524382 JGF524382:JGI524382 IWJ524382:IWM524382 IMN524382:IMQ524382 ICR524382:ICU524382 HSV524382:HSY524382 HIZ524382:HJC524382 GZD524382:GZG524382 GPH524382:GPK524382 GFL524382:GFO524382 FVP524382:FVS524382 FLT524382:FLW524382 FBX524382:FCA524382 ESB524382:ESE524382 EIF524382:EII524382 DYJ524382:DYM524382 DON524382:DOQ524382 DER524382:DEU524382 CUV524382:CUY524382 CKZ524382:CLC524382 CBD524382:CBG524382 BRH524382:BRK524382 BHL524382:BHO524382 AXP524382:AXS524382 ANT524382:ANW524382 ADX524382:AEA524382 UB524382:UE524382 KF524382:KI524382 AJ524382:AM524382 WWR458846:WWU458846 WMV458846:WMY458846 WCZ458846:WDC458846 VTD458846:VTG458846 VJH458846:VJK458846 UZL458846:UZO458846 UPP458846:UPS458846 UFT458846:UFW458846 TVX458846:TWA458846 TMB458846:TME458846 TCF458846:TCI458846 SSJ458846:SSM458846 SIN458846:SIQ458846 RYR458846:RYU458846 ROV458846:ROY458846 REZ458846:RFC458846 QVD458846:QVG458846 QLH458846:QLK458846 QBL458846:QBO458846 PRP458846:PRS458846 PHT458846:PHW458846 OXX458846:OYA458846 OOB458846:OOE458846 OEF458846:OEI458846 NUJ458846:NUM458846 NKN458846:NKQ458846 NAR458846:NAU458846 MQV458846:MQY458846 MGZ458846:MHC458846 LXD458846:LXG458846 LNH458846:LNK458846 LDL458846:LDO458846 KTP458846:KTS458846 KJT458846:KJW458846 JZX458846:KAA458846 JQB458846:JQE458846 JGF458846:JGI458846 IWJ458846:IWM458846 IMN458846:IMQ458846 ICR458846:ICU458846 HSV458846:HSY458846 HIZ458846:HJC458846 GZD458846:GZG458846 GPH458846:GPK458846 GFL458846:GFO458846 FVP458846:FVS458846 FLT458846:FLW458846 FBX458846:FCA458846 ESB458846:ESE458846 EIF458846:EII458846 DYJ458846:DYM458846 DON458846:DOQ458846 DER458846:DEU458846 CUV458846:CUY458846 CKZ458846:CLC458846 CBD458846:CBG458846 BRH458846:BRK458846 BHL458846:BHO458846 AXP458846:AXS458846 ANT458846:ANW458846 ADX458846:AEA458846 UB458846:UE458846 KF458846:KI458846 AJ458846:AM458846 WWR393310:WWU393310 WMV393310:WMY393310 WCZ393310:WDC393310 VTD393310:VTG393310 VJH393310:VJK393310 UZL393310:UZO393310 UPP393310:UPS393310 UFT393310:UFW393310 TVX393310:TWA393310 TMB393310:TME393310 TCF393310:TCI393310 SSJ393310:SSM393310 SIN393310:SIQ393310 RYR393310:RYU393310 ROV393310:ROY393310 REZ393310:RFC393310 QVD393310:QVG393310 QLH393310:QLK393310 QBL393310:QBO393310 PRP393310:PRS393310 PHT393310:PHW393310 OXX393310:OYA393310 OOB393310:OOE393310 OEF393310:OEI393310 NUJ393310:NUM393310 NKN393310:NKQ393310 NAR393310:NAU393310 MQV393310:MQY393310 MGZ393310:MHC393310 LXD393310:LXG393310 LNH393310:LNK393310 LDL393310:LDO393310 KTP393310:KTS393310 KJT393310:KJW393310 JZX393310:KAA393310 JQB393310:JQE393310 JGF393310:JGI393310 IWJ393310:IWM393310 IMN393310:IMQ393310 ICR393310:ICU393310 HSV393310:HSY393310 HIZ393310:HJC393310 GZD393310:GZG393310 GPH393310:GPK393310 GFL393310:GFO393310 FVP393310:FVS393310 FLT393310:FLW393310 FBX393310:FCA393310 ESB393310:ESE393310 EIF393310:EII393310 DYJ393310:DYM393310 DON393310:DOQ393310 DER393310:DEU393310 CUV393310:CUY393310 CKZ393310:CLC393310 CBD393310:CBG393310 BRH393310:BRK393310 BHL393310:BHO393310 AXP393310:AXS393310 ANT393310:ANW393310 ADX393310:AEA393310 UB393310:UE393310 KF393310:KI393310 AJ393310:AM393310 WWR327774:WWU327774 WMV327774:WMY327774 WCZ327774:WDC327774 VTD327774:VTG327774 VJH327774:VJK327774 UZL327774:UZO327774 UPP327774:UPS327774 UFT327774:UFW327774 TVX327774:TWA327774 TMB327774:TME327774 TCF327774:TCI327774 SSJ327774:SSM327774 SIN327774:SIQ327774 RYR327774:RYU327774 ROV327774:ROY327774 REZ327774:RFC327774 QVD327774:QVG327774 QLH327774:QLK327774 QBL327774:QBO327774 PRP327774:PRS327774 PHT327774:PHW327774 OXX327774:OYA327774 OOB327774:OOE327774 OEF327774:OEI327774 NUJ327774:NUM327774 NKN327774:NKQ327774 NAR327774:NAU327774 MQV327774:MQY327774 MGZ327774:MHC327774 LXD327774:LXG327774 LNH327774:LNK327774 LDL327774:LDO327774 KTP327774:KTS327774 KJT327774:KJW327774 JZX327774:KAA327774 JQB327774:JQE327774 JGF327774:JGI327774 IWJ327774:IWM327774 IMN327774:IMQ327774 ICR327774:ICU327774 HSV327774:HSY327774 HIZ327774:HJC327774 GZD327774:GZG327774 GPH327774:GPK327774 GFL327774:GFO327774 FVP327774:FVS327774 FLT327774:FLW327774 FBX327774:FCA327774 ESB327774:ESE327774 EIF327774:EII327774 DYJ327774:DYM327774 DON327774:DOQ327774 DER327774:DEU327774 CUV327774:CUY327774 CKZ327774:CLC327774 CBD327774:CBG327774 BRH327774:BRK327774 BHL327774:BHO327774 AXP327774:AXS327774 ANT327774:ANW327774 ADX327774:AEA327774 UB327774:UE327774 KF327774:KI327774 AJ327774:AM327774 WWR262238:WWU262238 WMV262238:WMY262238 WCZ262238:WDC262238 VTD262238:VTG262238 VJH262238:VJK262238 UZL262238:UZO262238 UPP262238:UPS262238 UFT262238:UFW262238 TVX262238:TWA262238 TMB262238:TME262238 TCF262238:TCI262238 SSJ262238:SSM262238 SIN262238:SIQ262238 RYR262238:RYU262238 ROV262238:ROY262238 REZ262238:RFC262238 QVD262238:QVG262238 QLH262238:QLK262238 QBL262238:QBO262238 PRP262238:PRS262238 PHT262238:PHW262238 OXX262238:OYA262238 OOB262238:OOE262238 OEF262238:OEI262238 NUJ262238:NUM262238 NKN262238:NKQ262238 NAR262238:NAU262238 MQV262238:MQY262238 MGZ262238:MHC262238 LXD262238:LXG262238 LNH262238:LNK262238 LDL262238:LDO262238 KTP262238:KTS262238 KJT262238:KJW262238 JZX262238:KAA262238 JQB262238:JQE262238 JGF262238:JGI262238 IWJ262238:IWM262238 IMN262238:IMQ262238 ICR262238:ICU262238 HSV262238:HSY262238 HIZ262238:HJC262238 GZD262238:GZG262238 GPH262238:GPK262238 GFL262238:GFO262238 FVP262238:FVS262238 FLT262238:FLW262238 FBX262238:FCA262238 ESB262238:ESE262238 EIF262238:EII262238 DYJ262238:DYM262238 DON262238:DOQ262238 DER262238:DEU262238 CUV262238:CUY262238 CKZ262238:CLC262238 CBD262238:CBG262238 BRH262238:BRK262238 BHL262238:BHO262238 AXP262238:AXS262238 ANT262238:ANW262238 ADX262238:AEA262238 UB262238:UE262238 KF262238:KI262238 AJ262238:AM262238 WWR196702:WWU196702 WMV196702:WMY196702 WCZ196702:WDC196702 VTD196702:VTG196702 VJH196702:VJK196702 UZL196702:UZO196702 UPP196702:UPS196702 UFT196702:UFW196702 TVX196702:TWA196702 TMB196702:TME196702 TCF196702:TCI196702 SSJ196702:SSM196702 SIN196702:SIQ196702 RYR196702:RYU196702 ROV196702:ROY196702 REZ196702:RFC196702 QVD196702:QVG196702 QLH196702:QLK196702 QBL196702:QBO196702 PRP196702:PRS196702 PHT196702:PHW196702 OXX196702:OYA196702 OOB196702:OOE196702 OEF196702:OEI196702 NUJ196702:NUM196702 NKN196702:NKQ196702 NAR196702:NAU196702 MQV196702:MQY196702 MGZ196702:MHC196702 LXD196702:LXG196702 LNH196702:LNK196702 LDL196702:LDO196702 KTP196702:KTS196702 KJT196702:KJW196702 JZX196702:KAA196702 JQB196702:JQE196702 JGF196702:JGI196702 IWJ196702:IWM196702 IMN196702:IMQ196702 ICR196702:ICU196702 HSV196702:HSY196702 HIZ196702:HJC196702 GZD196702:GZG196702 GPH196702:GPK196702 GFL196702:GFO196702 FVP196702:FVS196702 FLT196702:FLW196702 FBX196702:FCA196702 ESB196702:ESE196702 EIF196702:EII196702 DYJ196702:DYM196702 DON196702:DOQ196702 DER196702:DEU196702 CUV196702:CUY196702 CKZ196702:CLC196702 CBD196702:CBG196702 BRH196702:BRK196702 BHL196702:BHO196702 AXP196702:AXS196702 ANT196702:ANW196702 ADX196702:AEA196702 UB196702:UE196702 KF196702:KI196702 AJ196702:AM196702 WWR131166:WWU131166 WMV131166:WMY131166 WCZ131166:WDC131166 VTD131166:VTG131166 VJH131166:VJK131166 UZL131166:UZO131166 UPP131166:UPS131166 UFT131166:UFW131166 TVX131166:TWA131166 TMB131166:TME131166 TCF131166:TCI131166 SSJ131166:SSM131166 SIN131166:SIQ131166 RYR131166:RYU131166 ROV131166:ROY131166 REZ131166:RFC131166 QVD131166:QVG131166 QLH131166:QLK131166 QBL131166:QBO131166 PRP131166:PRS131166 PHT131166:PHW131166 OXX131166:OYA131166 OOB131166:OOE131166 OEF131166:OEI131166 NUJ131166:NUM131166 NKN131166:NKQ131166 NAR131166:NAU131166 MQV131166:MQY131166 MGZ131166:MHC131166 LXD131166:LXG131166 LNH131166:LNK131166 LDL131166:LDO131166 KTP131166:KTS131166 KJT131166:KJW131166 JZX131166:KAA131166 JQB131166:JQE131166 JGF131166:JGI131166 IWJ131166:IWM131166 IMN131166:IMQ131166 ICR131166:ICU131166 HSV131166:HSY131166 HIZ131166:HJC131166 GZD131166:GZG131166 GPH131166:GPK131166 GFL131166:GFO131166 FVP131166:FVS131166 FLT131166:FLW131166 FBX131166:FCA131166 ESB131166:ESE131166 EIF131166:EII131166 DYJ131166:DYM131166 DON131166:DOQ131166 DER131166:DEU131166 CUV131166:CUY131166 CKZ131166:CLC131166 CBD131166:CBG131166 BRH131166:BRK131166 BHL131166:BHO131166 AXP131166:AXS131166 ANT131166:ANW131166 ADX131166:AEA131166 UB131166:UE131166 KF131166:KI131166 AJ131166:AM131166 WWR65630:WWU65630 WMV65630:WMY65630 WCZ65630:WDC65630 VTD65630:VTG65630 VJH65630:VJK65630 UZL65630:UZO65630 UPP65630:UPS65630 UFT65630:UFW65630 TVX65630:TWA65630 TMB65630:TME65630 TCF65630:TCI65630 SSJ65630:SSM65630 SIN65630:SIQ65630 RYR65630:RYU65630 ROV65630:ROY65630 REZ65630:RFC65630 QVD65630:QVG65630 QLH65630:QLK65630 QBL65630:QBO65630 PRP65630:PRS65630 PHT65630:PHW65630 OXX65630:OYA65630 OOB65630:OOE65630 OEF65630:OEI65630 NUJ65630:NUM65630 NKN65630:NKQ65630 NAR65630:NAU65630 MQV65630:MQY65630 MGZ65630:MHC65630 LXD65630:LXG65630 LNH65630:LNK65630 LDL65630:LDO65630 KTP65630:KTS65630 KJT65630:KJW65630 JZX65630:KAA65630 JQB65630:JQE65630 JGF65630:JGI65630 IWJ65630:IWM65630 IMN65630:IMQ65630 ICR65630:ICU65630 HSV65630:HSY65630 HIZ65630:HJC65630 GZD65630:GZG65630 GPH65630:GPK65630 GFL65630:GFO65630 FVP65630:FVS65630 FLT65630:FLW65630 FBX65630:FCA65630 ESB65630:ESE65630 EIF65630:EII65630 DYJ65630:DYM65630 DON65630:DOQ65630 DER65630:DEU65630 CUV65630:CUY65630 CKZ65630:CLC65630 CBD65630:CBG65630 BRH65630:BRK65630 BHL65630:BHO65630 AXP65630:AXS65630 ANT65630:ANW65630 ADX65630:AEA65630 UB65630:UE65630 KF65630:KI65630 AJ65630:AM65630 AJ524376:AM524376 WWR458840:WWU458840 WMV458840:WMY458840 WCZ458840:WDC458840 VTD458840:VTG458840 VJH458840:VJK458840 UZL458840:UZO458840 UPP458840:UPS458840 UFT458840:UFW458840 TVX458840:TWA458840 TMB458840:TME458840 TCF458840:TCI458840 SSJ458840:SSM458840 SIN458840:SIQ458840 RYR458840:RYU458840 ROV458840:ROY458840 REZ458840:RFC458840 QVD458840:QVG458840 QLH458840:QLK458840 QBL458840:QBO458840 PRP458840:PRS458840 PHT458840:PHW458840 OXX458840:OYA458840 OOB458840:OOE458840 OEF458840:OEI458840 NUJ458840:NUM458840 NKN458840:NKQ458840 NAR458840:NAU458840 MQV458840:MQY458840 MGZ458840:MHC458840 LXD458840:LXG458840 LNH458840:LNK458840 LDL458840:LDO458840 KTP458840:KTS458840 KJT458840:KJW458840 JZX458840:KAA458840 JQB458840:JQE458840 JGF458840:JGI458840 IWJ458840:IWM458840 IMN458840:IMQ458840 ICR458840:ICU458840 HSV458840:HSY458840 HIZ458840:HJC458840 GZD458840:GZG458840 GPH458840:GPK458840 GFL458840:GFO458840 FVP458840:FVS458840 FLT458840:FLW458840 FBX458840:FCA458840 ESB458840:ESE458840 EIF458840:EII458840 DYJ458840:DYM458840 DON458840:DOQ458840 DER458840:DEU458840 CUV458840:CUY458840 CKZ458840:CLC458840 CBD458840:CBG458840 BRH458840:BRK458840 BHL458840:BHO458840 AXP458840:AXS458840 ANT458840:ANW458840 ADX458840:AEA458840 UB458840:UE458840 KF458840:KI458840 WWR983136:WWU983136 WMV983136:WMY983136 WCZ983136:WDC983136 VTD983136:VTG983136 VJH983136:VJK983136 UZL983136:UZO983136 UPP983136:UPS983136 UFT983136:UFW983136 TVX983136:TWA983136 TMB983136:TME983136 TCF983136:TCI983136 SSJ983136:SSM983136 SIN983136:SIQ983136 RYR983136:RYU983136 ROV983136:ROY983136 REZ983136:RFC983136 QVD983136:QVG983136 QLH983136:QLK983136 QBL983136:QBO983136 PRP983136:PRS983136 PHT983136:PHW983136 OXX983136:OYA983136 OOB983136:OOE983136 OEF983136:OEI983136 NUJ983136:NUM983136 NKN983136:NKQ983136 NAR983136:NAU983136 MQV983136:MQY983136 MGZ983136:MHC983136 LXD983136:LXG983136 LNH983136:LNK983136 LDL983136:LDO983136 KTP983136:KTS983136 KJT983136:KJW983136 JZX983136:KAA983136 JQB983136:JQE983136 JGF983136:JGI983136 IWJ983136:IWM983136 IMN983136:IMQ983136 ICR983136:ICU983136 HSV983136:HSY983136 HIZ983136:HJC983136 GZD983136:GZG983136 GPH983136:GPK983136 GFL983136:GFO983136 FVP983136:FVS983136 FLT983136:FLW983136 FBX983136:FCA983136 ESB983136:ESE983136 EIF983136:EII983136 DYJ983136:DYM983136 DON983136:DOQ983136 DER983136:DEU983136 CUV983136:CUY983136 CKZ983136:CLC983136 CBD983136:CBG983136 BRH983136:BRK983136 BHL983136:BHO983136 AXP983136:AXS983136 ANT983136:ANW983136 ADX983136:AEA983136 UB983136:UE983136 KF983136:KI983136 AJ983136:AM983136 WWR917600:WWU917600 WMV917600:WMY917600 WCZ917600:WDC917600 VTD917600:VTG917600 VJH917600:VJK917600 UZL917600:UZO917600 UPP917600:UPS917600 UFT917600:UFW917600 TVX917600:TWA917600 TMB917600:TME917600 TCF917600:TCI917600 SSJ917600:SSM917600 SIN917600:SIQ917600 RYR917600:RYU917600 ROV917600:ROY917600 REZ917600:RFC917600 QVD917600:QVG917600 QLH917600:QLK917600 QBL917600:QBO917600 PRP917600:PRS917600 PHT917600:PHW917600 OXX917600:OYA917600 OOB917600:OOE917600 OEF917600:OEI917600 NUJ917600:NUM917600 NKN917600:NKQ917600 NAR917600:NAU917600 MQV917600:MQY917600 MGZ917600:MHC917600 LXD917600:LXG917600 LNH917600:LNK917600 LDL917600:LDO917600 KTP917600:KTS917600 KJT917600:KJW917600 JZX917600:KAA917600 JQB917600:JQE917600 JGF917600:JGI917600 IWJ917600:IWM917600 IMN917600:IMQ917600 ICR917600:ICU917600 HSV917600:HSY917600 HIZ917600:HJC917600 GZD917600:GZG917600 GPH917600:GPK917600 GFL917600:GFO917600 FVP917600:FVS917600 FLT917600:FLW917600 FBX917600:FCA917600 ESB917600:ESE917600 EIF917600:EII917600 DYJ917600:DYM917600 DON917600:DOQ917600 DER917600:DEU917600 CUV917600:CUY917600 CKZ917600:CLC917600 CBD917600:CBG917600 BRH917600:BRK917600 BHL917600:BHO917600 AXP917600:AXS917600 ANT917600:ANW917600 ADX917600:AEA917600 UB917600:UE917600 KF917600:KI917600 AJ917600:AM917600 WWR852064:WWU852064 WMV852064:WMY852064 WCZ852064:WDC852064 VTD852064:VTG852064 VJH852064:VJK852064 UZL852064:UZO852064 UPP852064:UPS852064 UFT852064:UFW852064 TVX852064:TWA852064 TMB852064:TME852064 TCF852064:TCI852064 SSJ852064:SSM852064 SIN852064:SIQ852064 RYR852064:RYU852064 ROV852064:ROY852064 REZ852064:RFC852064 QVD852064:QVG852064 QLH852064:QLK852064 QBL852064:QBO852064 PRP852064:PRS852064 PHT852064:PHW852064 OXX852064:OYA852064 OOB852064:OOE852064 OEF852064:OEI852064 NUJ852064:NUM852064 NKN852064:NKQ852064 NAR852064:NAU852064 MQV852064:MQY852064 MGZ852064:MHC852064 LXD852064:LXG852064 LNH852064:LNK852064 LDL852064:LDO852064 KTP852064:KTS852064 KJT852064:KJW852064 JZX852064:KAA852064 JQB852064:JQE852064 JGF852064:JGI852064 IWJ852064:IWM852064 IMN852064:IMQ852064 ICR852064:ICU852064 HSV852064:HSY852064 HIZ852064:HJC852064 GZD852064:GZG852064 GPH852064:GPK852064 GFL852064:GFO852064 FVP852064:FVS852064 FLT852064:FLW852064 FBX852064:FCA852064 ESB852064:ESE852064 EIF852064:EII852064 DYJ852064:DYM852064 DON852064:DOQ852064 DER852064:DEU852064 CUV852064:CUY852064 CKZ852064:CLC852064 CBD852064:CBG852064 BRH852064:BRK852064 BHL852064:BHO852064 AXP852064:AXS852064 ANT852064:ANW852064 ADX852064:AEA852064 UB852064:UE852064 KF852064:KI852064 AJ852064:AM852064 WWR786528:WWU786528 WMV786528:WMY786528 WCZ786528:WDC786528 VTD786528:VTG786528 VJH786528:VJK786528 UZL786528:UZO786528 UPP786528:UPS786528 UFT786528:UFW786528 TVX786528:TWA786528 TMB786528:TME786528 TCF786528:TCI786528 SSJ786528:SSM786528 SIN786528:SIQ786528 RYR786528:RYU786528 ROV786528:ROY786528 REZ786528:RFC786528 QVD786528:QVG786528 QLH786528:QLK786528 QBL786528:QBO786528 PRP786528:PRS786528 PHT786528:PHW786528 OXX786528:OYA786528 OOB786528:OOE786528 OEF786528:OEI786528 NUJ786528:NUM786528 NKN786528:NKQ786528 NAR786528:NAU786528 MQV786528:MQY786528 MGZ786528:MHC786528 LXD786528:LXG786528 LNH786528:LNK786528 LDL786528:LDO786528 KTP786528:KTS786528 KJT786528:KJW786528 JZX786528:KAA786528 JQB786528:JQE786528 JGF786528:JGI786528 IWJ786528:IWM786528 IMN786528:IMQ786528 ICR786528:ICU786528 HSV786528:HSY786528 HIZ786528:HJC786528 GZD786528:GZG786528 GPH786528:GPK786528 GFL786528:GFO786528 FVP786528:FVS786528 FLT786528:FLW786528 FBX786528:FCA786528 ESB786528:ESE786528 EIF786528:EII786528 DYJ786528:DYM786528 DON786528:DOQ786528 DER786528:DEU786528 CUV786528:CUY786528 CKZ786528:CLC786528 CBD786528:CBG786528 BRH786528:BRK786528 BHL786528:BHO786528 AXP786528:AXS786528 ANT786528:ANW786528 ADX786528:AEA786528 UB786528:UE786528 KF786528:KI786528 AJ786528:AM786528 WWR720992:WWU720992 WMV720992:WMY720992 WCZ720992:WDC720992 VTD720992:VTG720992 VJH720992:VJK720992 UZL720992:UZO720992 UPP720992:UPS720992 UFT720992:UFW720992 TVX720992:TWA720992 TMB720992:TME720992 TCF720992:TCI720992 SSJ720992:SSM720992 SIN720992:SIQ720992 RYR720992:RYU720992 ROV720992:ROY720992 REZ720992:RFC720992 QVD720992:QVG720992 QLH720992:QLK720992 QBL720992:QBO720992 PRP720992:PRS720992 PHT720992:PHW720992 OXX720992:OYA720992 OOB720992:OOE720992 OEF720992:OEI720992 NUJ720992:NUM720992 NKN720992:NKQ720992 NAR720992:NAU720992 MQV720992:MQY720992 MGZ720992:MHC720992 LXD720992:LXG720992 LNH720992:LNK720992 LDL720992:LDO720992 KTP720992:KTS720992 KJT720992:KJW720992 JZX720992:KAA720992 JQB720992:JQE720992 JGF720992:JGI720992 IWJ720992:IWM720992 IMN720992:IMQ720992 ICR720992:ICU720992 HSV720992:HSY720992 HIZ720992:HJC720992 GZD720992:GZG720992 GPH720992:GPK720992 GFL720992:GFO720992 FVP720992:FVS720992 FLT720992:FLW720992 FBX720992:FCA720992 ESB720992:ESE720992 EIF720992:EII720992 DYJ720992:DYM720992 DON720992:DOQ720992 DER720992:DEU720992 CUV720992:CUY720992 CKZ720992:CLC720992 CBD720992:CBG720992 BRH720992:BRK720992 BHL720992:BHO720992 AXP720992:AXS720992 ANT720992:ANW720992 ADX720992:AEA720992 UB720992:UE720992 KF720992:KI720992 AJ720992:AM720992 WWR655456:WWU655456 WMV655456:WMY655456 WCZ655456:WDC655456 VTD655456:VTG655456 VJH655456:VJK655456 UZL655456:UZO655456 UPP655456:UPS655456 UFT655456:UFW655456 TVX655456:TWA655456 TMB655456:TME655456 TCF655456:TCI655456 SSJ655456:SSM655456 SIN655456:SIQ655456 RYR655456:RYU655456 ROV655456:ROY655456 REZ655456:RFC655456 QVD655456:QVG655456 QLH655456:QLK655456 QBL655456:QBO655456 PRP655456:PRS655456 PHT655456:PHW655456 OXX655456:OYA655456 OOB655456:OOE655456 OEF655456:OEI655456 NUJ655456:NUM655456 NKN655456:NKQ655456 NAR655456:NAU655456 MQV655456:MQY655456 MGZ655456:MHC655456 LXD655456:LXG655456 LNH655456:LNK655456 LDL655456:LDO655456 KTP655456:KTS655456 KJT655456:KJW655456 JZX655456:KAA655456 JQB655456:JQE655456 JGF655456:JGI655456 IWJ655456:IWM655456 IMN655456:IMQ655456 ICR655456:ICU655456 HSV655456:HSY655456 HIZ655456:HJC655456 GZD655456:GZG655456 GPH655456:GPK655456 GFL655456:GFO655456 FVP655456:FVS655456 FLT655456:FLW655456 FBX655456:FCA655456 ESB655456:ESE655456 EIF655456:EII655456 DYJ655456:DYM655456 DON655456:DOQ655456 DER655456:DEU655456 CUV655456:CUY655456 CKZ655456:CLC655456 CBD655456:CBG655456 BRH655456:BRK655456 BHL655456:BHO655456 AXP655456:AXS655456 ANT655456:ANW655456 ADX655456:AEA655456 UB655456:UE655456 KF655456:KI655456 AJ655456:AM655456 WWR589920:WWU589920 WMV589920:WMY589920 WCZ589920:WDC589920 VTD589920:VTG589920 VJH589920:VJK589920 UZL589920:UZO589920 UPP589920:UPS589920 UFT589920:UFW589920 TVX589920:TWA589920 TMB589920:TME589920 TCF589920:TCI589920 SSJ589920:SSM589920 SIN589920:SIQ589920 RYR589920:RYU589920 ROV589920:ROY589920 REZ589920:RFC589920 QVD589920:QVG589920 QLH589920:QLK589920 QBL589920:QBO589920 PRP589920:PRS589920 PHT589920:PHW589920 OXX589920:OYA589920 OOB589920:OOE589920 OEF589920:OEI589920 NUJ589920:NUM589920 NKN589920:NKQ589920 NAR589920:NAU589920 MQV589920:MQY589920 MGZ589920:MHC589920 LXD589920:LXG589920 LNH589920:LNK589920 LDL589920:LDO589920 KTP589920:KTS589920 KJT589920:KJW589920 JZX589920:KAA589920 JQB589920:JQE589920 JGF589920:JGI589920 IWJ589920:IWM589920 IMN589920:IMQ589920 ICR589920:ICU589920 HSV589920:HSY589920 HIZ589920:HJC589920 GZD589920:GZG589920 GPH589920:GPK589920 GFL589920:GFO589920 FVP589920:FVS589920 FLT589920:FLW589920 FBX589920:FCA589920 ESB589920:ESE589920 EIF589920:EII589920 DYJ589920:DYM589920 DON589920:DOQ589920 DER589920:DEU589920 CUV589920:CUY589920 CKZ589920:CLC589920 CBD589920:CBG589920 BRH589920:BRK589920 BHL589920:BHO589920 AXP589920:AXS589920 ANT589920:ANW589920 ADX589920:AEA589920 UB589920:UE589920 KF589920:KI589920 AJ589920:AM589920 WWR524384:WWU524384 WMV524384:WMY524384 WCZ524384:WDC524384 VTD524384:VTG524384 VJH524384:VJK524384 UZL524384:UZO524384 UPP524384:UPS524384 UFT524384:UFW524384 TVX524384:TWA524384 TMB524384:TME524384 TCF524384:TCI524384 SSJ524384:SSM524384 SIN524384:SIQ524384 RYR524384:RYU524384 ROV524384:ROY524384 REZ524384:RFC524384 QVD524384:QVG524384 QLH524384:QLK524384 QBL524384:QBO524384 PRP524384:PRS524384 PHT524384:PHW524384 OXX524384:OYA524384 OOB524384:OOE524384 OEF524384:OEI524384 NUJ524384:NUM524384 NKN524384:NKQ524384 NAR524384:NAU524384 MQV524384:MQY524384 MGZ524384:MHC524384 LXD524384:LXG524384 LNH524384:LNK524384 LDL524384:LDO524384 KTP524384:KTS524384 KJT524384:KJW524384 JZX524384:KAA524384 JQB524384:JQE524384 JGF524384:JGI524384 IWJ524384:IWM524384 IMN524384:IMQ524384 ICR524384:ICU524384 HSV524384:HSY524384 HIZ524384:HJC524384 GZD524384:GZG524384 GPH524384:GPK524384 GFL524384:GFO524384 FVP524384:FVS524384 FLT524384:FLW524384 FBX524384:FCA524384 ESB524384:ESE524384 EIF524384:EII524384 DYJ524384:DYM524384 DON524384:DOQ524384 DER524384:DEU524384 CUV524384:CUY524384 CKZ524384:CLC524384 CBD524384:CBG524384 BRH524384:BRK524384 BHL524384:BHO524384 AXP524384:AXS524384 ANT524384:ANW524384 ADX524384:AEA524384 UB524384:UE524384 KF524384:KI524384 AJ524384:AM524384 WWR458848:WWU458848 WMV458848:WMY458848 WCZ458848:WDC458848 VTD458848:VTG458848 VJH458848:VJK458848 UZL458848:UZO458848 UPP458848:UPS458848 UFT458848:UFW458848 TVX458848:TWA458848 TMB458848:TME458848 TCF458848:TCI458848 SSJ458848:SSM458848 SIN458848:SIQ458848 RYR458848:RYU458848 ROV458848:ROY458848 REZ458848:RFC458848 QVD458848:QVG458848 QLH458848:QLK458848 QBL458848:QBO458848 PRP458848:PRS458848 PHT458848:PHW458848 OXX458848:OYA458848 OOB458848:OOE458848 OEF458848:OEI458848 NUJ458848:NUM458848 NKN458848:NKQ458848 NAR458848:NAU458848 MQV458848:MQY458848 MGZ458848:MHC458848 LXD458848:LXG458848 LNH458848:LNK458848 LDL458848:LDO458848 KTP458848:KTS458848 KJT458848:KJW458848 JZX458848:KAA458848 JQB458848:JQE458848 JGF458848:JGI458848 IWJ458848:IWM458848 IMN458848:IMQ458848 ICR458848:ICU458848 HSV458848:HSY458848 HIZ458848:HJC458848 GZD458848:GZG458848 GPH458848:GPK458848 GFL458848:GFO458848 FVP458848:FVS458848 FLT458848:FLW458848 FBX458848:FCA458848 ESB458848:ESE458848 EIF458848:EII458848 DYJ458848:DYM458848 DON458848:DOQ458848 DER458848:DEU458848 CUV458848:CUY458848 CKZ458848:CLC458848 CBD458848:CBG458848 BRH458848:BRK458848 BHL458848:BHO458848 AXP458848:AXS458848 ANT458848:ANW458848 ADX458848:AEA458848 UB458848:UE458848 KF458848:KI458848 AJ458848:AM458848 WWR393312:WWU393312 WMV393312:WMY393312 WCZ393312:WDC393312 VTD393312:VTG393312 VJH393312:VJK393312 UZL393312:UZO393312 UPP393312:UPS393312 UFT393312:UFW393312 TVX393312:TWA393312 TMB393312:TME393312 TCF393312:TCI393312 SSJ393312:SSM393312 SIN393312:SIQ393312 RYR393312:RYU393312 ROV393312:ROY393312 REZ393312:RFC393312 QVD393312:QVG393312 QLH393312:QLK393312 QBL393312:QBO393312 PRP393312:PRS393312 PHT393312:PHW393312 OXX393312:OYA393312 OOB393312:OOE393312 OEF393312:OEI393312 NUJ393312:NUM393312 NKN393312:NKQ393312 NAR393312:NAU393312 MQV393312:MQY393312 MGZ393312:MHC393312 LXD393312:LXG393312 LNH393312:LNK393312 LDL393312:LDO393312 KTP393312:KTS393312 KJT393312:KJW393312 JZX393312:KAA393312 JQB393312:JQE393312 JGF393312:JGI393312 IWJ393312:IWM393312 IMN393312:IMQ393312 ICR393312:ICU393312 HSV393312:HSY393312 HIZ393312:HJC393312 GZD393312:GZG393312 GPH393312:GPK393312 GFL393312:GFO393312 FVP393312:FVS393312 FLT393312:FLW393312 FBX393312:FCA393312 ESB393312:ESE393312 EIF393312:EII393312 DYJ393312:DYM393312 DON393312:DOQ393312 DER393312:DEU393312 CUV393312:CUY393312 CKZ393312:CLC393312 CBD393312:CBG393312 BRH393312:BRK393312 BHL393312:BHO393312 AXP393312:AXS393312 ANT393312:ANW393312 ADX393312:AEA393312 UB393312:UE393312 KF393312:KI393312 AJ393312:AM393312 WWR327776:WWU327776 WMV327776:WMY327776 WCZ327776:WDC327776 VTD327776:VTG327776 VJH327776:VJK327776 UZL327776:UZO327776 UPP327776:UPS327776 UFT327776:UFW327776 TVX327776:TWA327776 TMB327776:TME327776 TCF327776:TCI327776 SSJ327776:SSM327776 SIN327776:SIQ327776 RYR327776:RYU327776 ROV327776:ROY327776 REZ327776:RFC327776 QVD327776:QVG327776 QLH327776:QLK327776 QBL327776:QBO327776 PRP327776:PRS327776 PHT327776:PHW327776 OXX327776:OYA327776 OOB327776:OOE327776 OEF327776:OEI327776 NUJ327776:NUM327776 NKN327776:NKQ327776 NAR327776:NAU327776 MQV327776:MQY327776 MGZ327776:MHC327776 LXD327776:LXG327776 LNH327776:LNK327776 LDL327776:LDO327776 KTP327776:KTS327776 KJT327776:KJW327776 JZX327776:KAA327776 JQB327776:JQE327776 JGF327776:JGI327776 IWJ327776:IWM327776 IMN327776:IMQ327776 ICR327776:ICU327776 HSV327776:HSY327776 HIZ327776:HJC327776 GZD327776:GZG327776 GPH327776:GPK327776 GFL327776:GFO327776 FVP327776:FVS327776 FLT327776:FLW327776 FBX327776:FCA327776 ESB327776:ESE327776 EIF327776:EII327776 DYJ327776:DYM327776 DON327776:DOQ327776 DER327776:DEU327776 CUV327776:CUY327776 CKZ327776:CLC327776 CBD327776:CBG327776 BRH327776:BRK327776 BHL327776:BHO327776 AXP327776:AXS327776 ANT327776:ANW327776 ADX327776:AEA327776 UB327776:UE327776 KF327776:KI327776 AJ327776:AM327776 WWR262240:WWU262240 WMV262240:WMY262240 WCZ262240:WDC262240 VTD262240:VTG262240 VJH262240:VJK262240 UZL262240:UZO262240 UPP262240:UPS262240 UFT262240:UFW262240 TVX262240:TWA262240 TMB262240:TME262240 TCF262240:TCI262240 SSJ262240:SSM262240 SIN262240:SIQ262240 RYR262240:RYU262240 ROV262240:ROY262240 REZ262240:RFC262240 QVD262240:QVG262240 QLH262240:QLK262240 QBL262240:QBO262240 PRP262240:PRS262240 PHT262240:PHW262240 OXX262240:OYA262240 OOB262240:OOE262240 OEF262240:OEI262240 NUJ262240:NUM262240 NKN262240:NKQ262240 NAR262240:NAU262240 MQV262240:MQY262240 MGZ262240:MHC262240 LXD262240:LXG262240 LNH262240:LNK262240 LDL262240:LDO262240 KTP262240:KTS262240 KJT262240:KJW262240 JZX262240:KAA262240 JQB262240:JQE262240 JGF262240:JGI262240 IWJ262240:IWM262240 IMN262240:IMQ262240 ICR262240:ICU262240 HSV262240:HSY262240 HIZ262240:HJC262240 GZD262240:GZG262240 GPH262240:GPK262240 GFL262240:GFO262240 FVP262240:FVS262240 FLT262240:FLW262240 FBX262240:FCA262240 ESB262240:ESE262240 EIF262240:EII262240 DYJ262240:DYM262240 DON262240:DOQ262240 DER262240:DEU262240 CUV262240:CUY262240 CKZ262240:CLC262240 CBD262240:CBG262240 BRH262240:BRK262240 BHL262240:BHO262240 AXP262240:AXS262240 ANT262240:ANW262240 ADX262240:AEA262240 UB262240:UE262240 KF262240:KI262240 AJ262240:AM262240 WWR196704:WWU196704 WMV196704:WMY196704 WCZ196704:WDC196704 VTD196704:VTG196704 VJH196704:VJK196704 UZL196704:UZO196704 UPP196704:UPS196704 UFT196704:UFW196704 TVX196704:TWA196704 TMB196704:TME196704 TCF196704:TCI196704 SSJ196704:SSM196704 SIN196704:SIQ196704 RYR196704:RYU196704 ROV196704:ROY196704 REZ196704:RFC196704 QVD196704:QVG196704 QLH196704:QLK196704 QBL196704:QBO196704 PRP196704:PRS196704 PHT196704:PHW196704 OXX196704:OYA196704 OOB196704:OOE196704 OEF196704:OEI196704 NUJ196704:NUM196704 NKN196704:NKQ196704 NAR196704:NAU196704 MQV196704:MQY196704 MGZ196704:MHC196704 LXD196704:LXG196704 LNH196704:LNK196704 LDL196704:LDO196704 KTP196704:KTS196704 KJT196704:KJW196704 JZX196704:KAA196704 JQB196704:JQE196704 JGF196704:JGI196704 IWJ196704:IWM196704 IMN196704:IMQ196704 ICR196704:ICU196704 HSV196704:HSY196704 HIZ196704:HJC196704 GZD196704:GZG196704 GPH196704:GPK196704 GFL196704:GFO196704 FVP196704:FVS196704 FLT196704:FLW196704 FBX196704:FCA196704 ESB196704:ESE196704 EIF196704:EII196704 DYJ196704:DYM196704 DON196704:DOQ196704 DER196704:DEU196704 CUV196704:CUY196704 CKZ196704:CLC196704 CBD196704:CBG196704 BRH196704:BRK196704 BHL196704:BHO196704 AXP196704:AXS196704 ANT196704:ANW196704 ADX196704:AEA196704 UB196704:UE196704 KF196704:KI196704 AJ196704:AM196704 WWR131168:WWU131168 WMV131168:WMY131168 WCZ131168:WDC131168 VTD131168:VTG131168 VJH131168:VJK131168 UZL131168:UZO131168 UPP131168:UPS131168 UFT131168:UFW131168 TVX131168:TWA131168 TMB131168:TME131168 TCF131168:TCI131168 SSJ131168:SSM131168 SIN131168:SIQ131168 RYR131168:RYU131168 ROV131168:ROY131168 REZ131168:RFC131168 QVD131168:QVG131168 QLH131168:QLK131168 QBL131168:QBO131168 PRP131168:PRS131168 PHT131168:PHW131168 OXX131168:OYA131168 OOB131168:OOE131168 OEF131168:OEI131168 NUJ131168:NUM131168 NKN131168:NKQ131168 NAR131168:NAU131168 MQV131168:MQY131168 MGZ131168:MHC131168 LXD131168:LXG131168 LNH131168:LNK131168 LDL131168:LDO131168 KTP131168:KTS131168 KJT131168:KJW131168 JZX131168:KAA131168 JQB131168:JQE131168 JGF131168:JGI131168 IWJ131168:IWM131168 IMN131168:IMQ131168 ICR131168:ICU131168 HSV131168:HSY131168 HIZ131168:HJC131168 GZD131168:GZG131168 GPH131168:GPK131168 GFL131168:GFO131168 FVP131168:FVS131168 FLT131168:FLW131168 FBX131168:FCA131168 ESB131168:ESE131168 EIF131168:EII131168 DYJ131168:DYM131168 DON131168:DOQ131168 DER131168:DEU131168 CUV131168:CUY131168 CKZ131168:CLC131168 CBD131168:CBG131168 BRH131168:BRK131168 BHL131168:BHO131168 AXP131168:AXS131168 ANT131168:ANW131168 ADX131168:AEA131168 UB131168:UE131168 KF131168:KI131168 AJ131168:AM131168 WWR65632:WWU65632 WMV65632:WMY65632 WCZ65632:WDC65632 VTD65632:VTG65632 VJH65632:VJK65632 UZL65632:UZO65632 UPP65632:UPS65632 UFT65632:UFW65632 TVX65632:TWA65632 TMB65632:TME65632 TCF65632:TCI65632 SSJ65632:SSM65632 SIN65632:SIQ65632 RYR65632:RYU65632 ROV65632:ROY65632 REZ65632:RFC65632 QVD65632:QVG65632 QLH65632:QLK65632 QBL65632:QBO65632 PRP65632:PRS65632 PHT65632:PHW65632 OXX65632:OYA65632 OOB65632:OOE65632 OEF65632:OEI65632 NUJ65632:NUM65632 NKN65632:NKQ65632 NAR65632:NAU65632 MQV65632:MQY65632 MGZ65632:MHC65632 LXD65632:LXG65632 LNH65632:LNK65632 LDL65632:LDO65632 KTP65632:KTS65632 KJT65632:KJW65632 JZX65632:KAA65632 JQB65632:JQE65632 JGF65632:JGI65632 IWJ65632:IWM65632 IMN65632:IMQ65632 ICR65632:ICU65632 HSV65632:HSY65632 HIZ65632:HJC65632 GZD65632:GZG65632 GPH65632:GPK65632 GFL65632:GFO65632 FVP65632:FVS65632 FLT65632:FLW65632 FBX65632:FCA65632 ESB65632:ESE65632 EIF65632:EII65632 DYJ65632:DYM65632 DON65632:DOQ65632 DER65632:DEU65632 CUV65632:CUY65632 CKZ65632:CLC65632 CBD65632:CBG65632 BRH65632:BRK65632 BHL65632:BHO65632 AXP65632:AXS65632 ANT65632:ANW65632 ADX65632:AEA65632 UB65632:UE65632 KF65632:KI65632 AJ65632:AM65632 AJ458840:AM458840 WWR393304:WWU393304 WMV393304:WMY393304 WCZ393304:WDC393304 VTD393304:VTG393304 VJH393304:VJK393304 UZL393304:UZO393304 UPP393304:UPS393304 UFT393304:UFW393304 TVX393304:TWA393304 TMB393304:TME393304 TCF393304:TCI393304 SSJ393304:SSM393304 SIN393304:SIQ393304 RYR393304:RYU393304 ROV393304:ROY393304 REZ393304:RFC393304 QVD393304:QVG393304 QLH393304:QLK393304 QBL393304:QBO393304 PRP393304:PRS393304 PHT393304:PHW393304 OXX393304:OYA393304 OOB393304:OOE393304 OEF393304:OEI393304 NUJ393304:NUM393304 NKN393304:NKQ393304 NAR393304:NAU393304 MQV393304:MQY393304 MGZ393304:MHC393304 LXD393304:LXG393304 LNH393304:LNK393304 LDL393304:LDO393304 KTP393304:KTS393304 KJT393304:KJW393304 JZX393304:KAA393304 JQB393304:JQE393304 JGF393304:JGI393304 IWJ393304:IWM393304 IMN393304:IMQ393304 ICR393304:ICU393304 HSV393304:HSY393304 HIZ393304:HJC393304 GZD393304:GZG393304 GPH393304:GPK393304 GFL393304:GFO393304 FVP393304:FVS393304 FLT393304:FLW393304 FBX393304:FCA393304 ESB393304:ESE393304 EIF393304:EII393304 DYJ393304:DYM393304 DON393304:DOQ393304 DER393304:DEU393304 CUV393304:CUY393304 CKZ393304:CLC393304 CBD393304:CBG393304 BRH393304:BRK393304 BHL393304:BHO393304 AXP393304:AXS393304 ANT393304:ANW393304 ADX393304:AEA393304 UB393304:UE393304 KF393304:KI393304 WWR983153:WWU983153 WMV983153:WMY983153 WCZ983153:WDC983153 VTD983153:VTG983153 VJH983153:VJK983153 UZL983153:UZO983153 UPP983153:UPS983153 UFT983153:UFW983153 TVX983153:TWA983153 TMB983153:TME983153 TCF983153:TCI983153 SSJ983153:SSM983153 SIN983153:SIQ983153 RYR983153:RYU983153 ROV983153:ROY983153 REZ983153:RFC983153 QVD983153:QVG983153 QLH983153:QLK983153 QBL983153:QBO983153 PRP983153:PRS983153 PHT983153:PHW983153 OXX983153:OYA983153 OOB983153:OOE983153 OEF983153:OEI983153 NUJ983153:NUM983153 NKN983153:NKQ983153 NAR983153:NAU983153 MQV983153:MQY983153 MGZ983153:MHC983153 LXD983153:LXG983153 LNH983153:LNK983153 LDL983153:LDO983153 KTP983153:KTS983153 KJT983153:KJW983153 JZX983153:KAA983153 JQB983153:JQE983153 JGF983153:JGI983153 IWJ983153:IWM983153 IMN983153:IMQ983153 ICR983153:ICU983153 HSV983153:HSY983153 HIZ983153:HJC983153 GZD983153:GZG983153 GPH983153:GPK983153 GFL983153:GFO983153 FVP983153:FVS983153 FLT983153:FLW983153 FBX983153:FCA983153 ESB983153:ESE983153 EIF983153:EII983153 DYJ983153:DYM983153 DON983153:DOQ983153 DER983153:DEU983153 CUV983153:CUY983153 CKZ983153:CLC983153 CBD983153:CBG983153 BRH983153:BRK983153 BHL983153:BHO983153 AXP983153:AXS983153 ANT983153:ANW983153 ADX983153:AEA983153 UB983153:UE983153 KF983153:KI983153 AJ983153:AM983153 WWR917617:WWU917617 WMV917617:WMY917617 WCZ917617:WDC917617 VTD917617:VTG917617 VJH917617:VJK917617 UZL917617:UZO917617 UPP917617:UPS917617 UFT917617:UFW917617 TVX917617:TWA917617 TMB917617:TME917617 TCF917617:TCI917617 SSJ917617:SSM917617 SIN917617:SIQ917617 RYR917617:RYU917617 ROV917617:ROY917617 REZ917617:RFC917617 QVD917617:QVG917617 QLH917617:QLK917617 QBL917617:QBO917617 PRP917617:PRS917617 PHT917617:PHW917617 OXX917617:OYA917617 OOB917617:OOE917617 OEF917617:OEI917617 NUJ917617:NUM917617 NKN917617:NKQ917617 NAR917617:NAU917617 MQV917617:MQY917617 MGZ917617:MHC917617 LXD917617:LXG917617 LNH917617:LNK917617 LDL917617:LDO917617 KTP917617:KTS917617 KJT917617:KJW917617 JZX917617:KAA917617 JQB917617:JQE917617 JGF917617:JGI917617 IWJ917617:IWM917617 IMN917617:IMQ917617 ICR917617:ICU917617 HSV917617:HSY917617 HIZ917617:HJC917617 GZD917617:GZG917617 GPH917617:GPK917617 GFL917617:GFO917617 FVP917617:FVS917617 FLT917617:FLW917617 FBX917617:FCA917617 ESB917617:ESE917617 EIF917617:EII917617 DYJ917617:DYM917617 DON917617:DOQ917617 DER917617:DEU917617 CUV917617:CUY917617 CKZ917617:CLC917617 CBD917617:CBG917617 BRH917617:BRK917617 BHL917617:BHO917617 AXP917617:AXS917617 ANT917617:ANW917617 ADX917617:AEA917617 UB917617:UE917617 KF917617:KI917617 AJ917617:AM917617 WWR852081:WWU852081 WMV852081:WMY852081 WCZ852081:WDC852081 VTD852081:VTG852081 VJH852081:VJK852081 UZL852081:UZO852081 UPP852081:UPS852081 UFT852081:UFW852081 TVX852081:TWA852081 TMB852081:TME852081 TCF852081:TCI852081 SSJ852081:SSM852081 SIN852081:SIQ852081 RYR852081:RYU852081 ROV852081:ROY852081 REZ852081:RFC852081 QVD852081:QVG852081 QLH852081:QLK852081 QBL852081:QBO852081 PRP852081:PRS852081 PHT852081:PHW852081 OXX852081:OYA852081 OOB852081:OOE852081 OEF852081:OEI852081 NUJ852081:NUM852081 NKN852081:NKQ852081 NAR852081:NAU852081 MQV852081:MQY852081 MGZ852081:MHC852081 LXD852081:LXG852081 LNH852081:LNK852081 LDL852081:LDO852081 KTP852081:KTS852081 KJT852081:KJW852081 JZX852081:KAA852081 JQB852081:JQE852081 JGF852081:JGI852081 IWJ852081:IWM852081 IMN852081:IMQ852081 ICR852081:ICU852081 HSV852081:HSY852081 HIZ852081:HJC852081 GZD852081:GZG852081 GPH852081:GPK852081 GFL852081:GFO852081 FVP852081:FVS852081 FLT852081:FLW852081 FBX852081:FCA852081 ESB852081:ESE852081 EIF852081:EII852081 DYJ852081:DYM852081 DON852081:DOQ852081 DER852081:DEU852081 CUV852081:CUY852081 CKZ852081:CLC852081 CBD852081:CBG852081 BRH852081:BRK852081 BHL852081:BHO852081 AXP852081:AXS852081 ANT852081:ANW852081 ADX852081:AEA852081 UB852081:UE852081 KF852081:KI852081 AJ852081:AM852081 WWR786545:WWU786545 WMV786545:WMY786545 WCZ786545:WDC786545 VTD786545:VTG786545 VJH786545:VJK786545 UZL786545:UZO786545 UPP786545:UPS786545 UFT786545:UFW786545 TVX786545:TWA786545 TMB786545:TME786545 TCF786545:TCI786545 SSJ786545:SSM786545 SIN786545:SIQ786545 RYR786545:RYU786545 ROV786545:ROY786545 REZ786545:RFC786545 QVD786545:QVG786545 QLH786545:QLK786545 QBL786545:QBO786545 PRP786545:PRS786545 PHT786545:PHW786545 OXX786545:OYA786545 OOB786545:OOE786545 OEF786545:OEI786545 NUJ786545:NUM786545 NKN786545:NKQ786545 NAR786545:NAU786545 MQV786545:MQY786545 MGZ786545:MHC786545 LXD786545:LXG786545 LNH786545:LNK786545 LDL786545:LDO786545 KTP786545:KTS786545 KJT786545:KJW786545 JZX786545:KAA786545 JQB786545:JQE786545 JGF786545:JGI786545 IWJ786545:IWM786545 IMN786545:IMQ786545 ICR786545:ICU786545 HSV786545:HSY786545 HIZ786545:HJC786545 GZD786545:GZG786545 GPH786545:GPK786545 GFL786545:GFO786545 FVP786545:FVS786545 FLT786545:FLW786545 FBX786545:FCA786545 ESB786545:ESE786545 EIF786545:EII786545 DYJ786545:DYM786545 DON786545:DOQ786545 DER786545:DEU786545 CUV786545:CUY786545 CKZ786545:CLC786545 CBD786545:CBG786545 BRH786545:BRK786545 BHL786545:BHO786545 AXP786545:AXS786545 ANT786545:ANW786545 ADX786545:AEA786545 UB786545:UE786545 KF786545:KI786545 AJ786545:AM786545 WWR721009:WWU721009 WMV721009:WMY721009 WCZ721009:WDC721009 VTD721009:VTG721009 VJH721009:VJK721009 UZL721009:UZO721009 UPP721009:UPS721009 UFT721009:UFW721009 TVX721009:TWA721009 TMB721009:TME721009 TCF721009:TCI721009 SSJ721009:SSM721009 SIN721009:SIQ721009 RYR721009:RYU721009 ROV721009:ROY721009 REZ721009:RFC721009 QVD721009:QVG721009 QLH721009:QLK721009 QBL721009:QBO721009 PRP721009:PRS721009 PHT721009:PHW721009 OXX721009:OYA721009 OOB721009:OOE721009 OEF721009:OEI721009 NUJ721009:NUM721009 NKN721009:NKQ721009 NAR721009:NAU721009 MQV721009:MQY721009 MGZ721009:MHC721009 LXD721009:LXG721009 LNH721009:LNK721009 LDL721009:LDO721009 KTP721009:KTS721009 KJT721009:KJW721009 JZX721009:KAA721009 JQB721009:JQE721009 JGF721009:JGI721009 IWJ721009:IWM721009 IMN721009:IMQ721009 ICR721009:ICU721009 HSV721009:HSY721009 HIZ721009:HJC721009 GZD721009:GZG721009 GPH721009:GPK721009 GFL721009:GFO721009 FVP721009:FVS721009 FLT721009:FLW721009 FBX721009:FCA721009 ESB721009:ESE721009 EIF721009:EII721009 DYJ721009:DYM721009 DON721009:DOQ721009 DER721009:DEU721009 CUV721009:CUY721009 CKZ721009:CLC721009 CBD721009:CBG721009 BRH721009:BRK721009 BHL721009:BHO721009 AXP721009:AXS721009 ANT721009:ANW721009 ADX721009:AEA721009 UB721009:UE721009 KF721009:KI721009 AJ721009:AM721009 WWR655473:WWU655473 WMV655473:WMY655473 WCZ655473:WDC655473 VTD655473:VTG655473 VJH655473:VJK655473 UZL655473:UZO655473 UPP655473:UPS655473 UFT655473:UFW655473 TVX655473:TWA655473 TMB655473:TME655473 TCF655473:TCI655473 SSJ655473:SSM655473 SIN655473:SIQ655473 RYR655473:RYU655473 ROV655473:ROY655473 REZ655473:RFC655473 QVD655473:QVG655473 QLH655473:QLK655473 QBL655473:QBO655473 PRP655473:PRS655473 PHT655473:PHW655473 OXX655473:OYA655473 OOB655473:OOE655473 OEF655473:OEI655473 NUJ655473:NUM655473 NKN655473:NKQ655473 NAR655473:NAU655473 MQV655473:MQY655473 MGZ655473:MHC655473 LXD655473:LXG655473 LNH655473:LNK655473 LDL655473:LDO655473 KTP655473:KTS655473 KJT655473:KJW655473 JZX655473:KAA655473 JQB655473:JQE655473 JGF655473:JGI655473 IWJ655473:IWM655473 IMN655473:IMQ655473 ICR655473:ICU655473 HSV655473:HSY655473 HIZ655473:HJC655473 GZD655473:GZG655473 GPH655473:GPK655473 GFL655473:GFO655473 FVP655473:FVS655473 FLT655473:FLW655473 FBX655473:FCA655473 ESB655473:ESE655473 EIF655473:EII655473 DYJ655473:DYM655473 DON655473:DOQ655473 DER655473:DEU655473 CUV655473:CUY655473 CKZ655473:CLC655473 CBD655473:CBG655473 BRH655473:BRK655473 BHL655473:BHO655473 AXP655473:AXS655473 ANT655473:ANW655473 ADX655473:AEA655473 UB655473:UE655473 KF655473:KI655473 AJ655473:AM655473 WWR589937:WWU589937 WMV589937:WMY589937 WCZ589937:WDC589937 VTD589937:VTG589937 VJH589937:VJK589937 UZL589937:UZO589937 UPP589937:UPS589937 UFT589937:UFW589937 TVX589937:TWA589937 TMB589937:TME589937 TCF589937:TCI589937 SSJ589937:SSM589937 SIN589937:SIQ589937 RYR589937:RYU589937 ROV589937:ROY589937 REZ589937:RFC589937 QVD589937:QVG589937 QLH589937:QLK589937 QBL589937:QBO589937 PRP589937:PRS589937 PHT589937:PHW589937 OXX589937:OYA589937 OOB589937:OOE589937 OEF589937:OEI589937 NUJ589937:NUM589937 NKN589937:NKQ589937 NAR589937:NAU589937 MQV589937:MQY589937 MGZ589937:MHC589937 LXD589937:LXG589937 LNH589937:LNK589937 LDL589937:LDO589937 KTP589937:KTS589937 KJT589937:KJW589937 JZX589937:KAA589937 JQB589937:JQE589937 JGF589937:JGI589937 IWJ589937:IWM589937 IMN589937:IMQ589937 ICR589937:ICU589937 HSV589937:HSY589937 HIZ589937:HJC589937 GZD589937:GZG589937 GPH589937:GPK589937 GFL589937:GFO589937 FVP589937:FVS589937 FLT589937:FLW589937 FBX589937:FCA589937 ESB589937:ESE589937 EIF589937:EII589937 DYJ589937:DYM589937 DON589937:DOQ589937 DER589937:DEU589937 CUV589937:CUY589937 CKZ589937:CLC589937 CBD589937:CBG589937 BRH589937:BRK589937 BHL589937:BHO589937 AXP589937:AXS589937 ANT589937:ANW589937 ADX589937:AEA589937 UB589937:UE589937 KF589937:KI589937 AJ589937:AM589937 WWR524401:WWU524401 WMV524401:WMY524401 WCZ524401:WDC524401 VTD524401:VTG524401 VJH524401:VJK524401 UZL524401:UZO524401 UPP524401:UPS524401 UFT524401:UFW524401 TVX524401:TWA524401 TMB524401:TME524401 TCF524401:TCI524401 SSJ524401:SSM524401 SIN524401:SIQ524401 RYR524401:RYU524401 ROV524401:ROY524401 REZ524401:RFC524401 QVD524401:QVG524401 QLH524401:QLK524401 QBL524401:QBO524401 PRP524401:PRS524401 PHT524401:PHW524401 OXX524401:OYA524401 OOB524401:OOE524401 OEF524401:OEI524401 NUJ524401:NUM524401 NKN524401:NKQ524401 NAR524401:NAU524401 MQV524401:MQY524401 MGZ524401:MHC524401 LXD524401:LXG524401 LNH524401:LNK524401 LDL524401:LDO524401 KTP524401:KTS524401 KJT524401:KJW524401 JZX524401:KAA524401 JQB524401:JQE524401 JGF524401:JGI524401 IWJ524401:IWM524401 IMN524401:IMQ524401 ICR524401:ICU524401 HSV524401:HSY524401 HIZ524401:HJC524401 GZD524401:GZG524401 GPH524401:GPK524401 GFL524401:GFO524401 FVP524401:FVS524401 FLT524401:FLW524401 FBX524401:FCA524401 ESB524401:ESE524401 EIF524401:EII524401 DYJ524401:DYM524401 DON524401:DOQ524401 DER524401:DEU524401 CUV524401:CUY524401 CKZ524401:CLC524401 CBD524401:CBG524401 BRH524401:BRK524401 BHL524401:BHO524401 AXP524401:AXS524401 ANT524401:ANW524401 ADX524401:AEA524401 UB524401:UE524401 KF524401:KI524401 AJ524401:AM524401 WWR458865:WWU458865 WMV458865:WMY458865 WCZ458865:WDC458865 VTD458865:VTG458865 VJH458865:VJK458865 UZL458865:UZO458865 UPP458865:UPS458865 UFT458865:UFW458865 TVX458865:TWA458865 TMB458865:TME458865 TCF458865:TCI458865 SSJ458865:SSM458865 SIN458865:SIQ458865 RYR458865:RYU458865 ROV458865:ROY458865 REZ458865:RFC458865 QVD458865:QVG458865 QLH458865:QLK458865 QBL458865:QBO458865 PRP458865:PRS458865 PHT458865:PHW458865 OXX458865:OYA458865 OOB458865:OOE458865 OEF458865:OEI458865 NUJ458865:NUM458865 NKN458865:NKQ458865 NAR458865:NAU458865 MQV458865:MQY458865 MGZ458865:MHC458865 LXD458865:LXG458865 LNH458865:LNK458865 LDL458865:LDO458865 KTP458865:KTS458865 KJT458865:KJW458865 JZX458865:KAA458865 JQB458865:JQE458865 JGF458865:JGI458865 IWJ458865:IWM458865 IMN458865:IMQ458865 ICR458865:ICU458865 HSV458865:HSY458865 HIZ458865:HJC458865 GZD458865:GZG458865 GPH458865:GPK458865 GFL458865:GFO458865 FVP458865:FVS458865 FLT458865:FLW458865 FBX458865:FCA458865 ESB458865:ESE458865 EIF458865:EII458865 DYJ458865:DYM458865 DON458865:DOQ458865 DER458865:DEU458865 CUV458865:CUY458865 CKZ458865:CLC458865 CBD458865:CBG458865 BRH458865:BRK458865 BHL458865:BHO458865 AXP458865:AXS458865 ANT458865:ANW458865 ADX458865:AEA458865 UB458865:UE458865 KF458865:KI458865 AJ458865:AM458865 WWR393329:WWU393329 WMV393329:WMY393329 WCZ393329:WDC393329 VTD393329:VTG393329 VJH393329:VJK393329 UZL393329:UZO393329 UPP393329:UPS393329 UFT393329:UFW393329 TVX393329:TWA393329 TMB393329:TME393329 TCF393329:TCI393329 SSJ393329:SSM393329 SIN393329:SIQ393329 RYR393329:RYU393329 ROV393329:ROY393329 REZ393329:RFC393329 QVD393329:QVG393329 QLH393329:QLK393329 QBL393329:QBO393329 PRP393329:PRS393329 PHT393329:PHW393329 OXX393329:OYA393329 OOB393329:OOE393329 OEF393329:OEI393329 NUJ393329:NUM393329 NKN393329:NKQ393329 NAR393329:NAU393329 MQV393329:MQY393329 MGZ393329:MHC393329 LXD393329:LXG393329 LNH393329:LNK393329 LDL393329:LDO393329 KTP393329:KTS393329 KJT393329:KJW393329 JZX393329:KAA393329 JQB393329:JQE393329 JGF393329:JGI393329 IWJ393329:IWM393329 IMN393329:IMQ393329 ICR393329:ICU393329 HSV393329:HSY393329 HIZ393329:HJC393329 GZD393329:GZG393329 GPH393329:GPK393329 GFL393329:GFO393329 FVP393329:FVS393329 FLT393329:FLW393329 FBX393329:FCA393329 ESB393329:ESE393329 EIF393329:EII393329 DYJ393329:DYM393329 DON393329:DOQ393329 DER393329:DEU393329 CUV393329:CUY393329 CKZ393329:CLC393329 CBD393329:CBG393329 BRH393329:BRK393329 BHL393329:BHO393329 AXP393329:AXS393329 ANT393329:ANW393329 ADX393329:AEA393329 UB393329:UE393329 KF393329:KI393329 AJ393329:AM393329 WWR327793:WWU327793 WMV327793:WMY327793 WCZ327793:WDC327793 VTD327793:VTG327793 VJH327793:VJK327793 UZL327793:UZO327793 UPP327793:UPS327793 UFT327793:UFW327793 TVX327793:TWA327793 TMB327793:TME327793 TCF327793:TCI327793 SSJ327793:SSM327793 SIN327793:SIQ327793 RYR327793:RYU327793 ROV327793:ROY327793 REZ327793:RFC327793 QVD327793:QVG327793 QLH327793:QLK327793 QBL327793:QBO327793 PRP327793:PRS327793 PHT327793:PHW327793 OXX327793:OYA327793 OOB327793:OOE327793 OEF327793:OEI327793 NUJ327793:NUM327793 NKN327793:NKQ327793 NAR327793:NAU327793 MQV327793:MQY327793 MGZ327793:MHC327793 LXD327793:LXG327793 LNH327793:LNK327793 LDL327793:LDO327793 KTP327793:KTS327793 KJT327793:KJW327793 JZX327793:KAA327793 JQB327793:JQE327793 JGF327793:JGI327793 IWJ327793:IWM327793 IMN327793:IMQ327793 ICR327793:ICU327793 HSV327793:HSY327793 HIZ327793:HJC327793 GZD327793:GZG327793 GPH327793:GPK327793 GFL327793:GFO327793 FVP327793:FVS327793 FLT327793:FLW327793 FBX327793:FCA327793 ESB327793:ESE327793 EIF327793:EII327793 DYJ327793:DYM327793 DON327793:DOQ327793 DER327793:DEU327793 CUV327793:CUY327793 CKZ327793:CLC327793 CBD327793:CBG327793 BRH327793:BRK327793 BHL327793:BHO327793 AXP327793:AXS327793 ANT327793:ANW327793 ADX327793:AEA327793 UB327793:UE327793 KF327793:KI327793 AJ327793:AM327793 WWR262257:WWU262257 WMV262257:WMY262257 WCZ262257:WDC262257 VTD262257:VTG262257 VJH262257:VJK262257 UZL262257:UZO262257 UPP262257:UPS262257 UFT262257:UFW262257 TVX262257:TWA262257 TMB262257:TME262257 TCF262257:TCI262257 SSJ262257:SSM262257 SIN262257:SIQ262257 RYR262257:RYU262257 ROV262257:ROY262257 REZ262257:RFC262257 QVD262257:QVG262257 QLH262257:QLK262257 QBL262257:QBO262257 PRP262257:PRS262257 PHT262257:PHW262257 OXX262257:OYA262257 OOB262257:OOE262257 OEF262257:OEI262257 NUJ262257:NUM262257 NKN262257:NKQ262257 NAR262257:NAU262257 MQV262257:MQY262257 MGZ262257:MHC262257 LXD262257:LXG262257 LNH262257:LNK262257 LDL262257:LDO262257 KTP262257:KTS262257 KJT262257:KJW262257 JZX262257:KAA262257 JQB262257:JQE262257 JGF262257:JGI262257 IWJ262257:IWM262257 IMN262257:IMQ262257 ICR262257:ICU262257 HSV262257:HSY262257 HIZ262257:HJC262257 GZD262257:GZG262257 GPH262257:GPK262257 GFL262257:GFO262257 FVP262257:FVS262257 FLT262257:FLW262257 FBX262257:FCA262257 ESB262257:ESE262257 EIF262257:EII262257 DYJ262257:DYM262257 DON262257:DOQ262257 DER262257:DEU262257 CUV262257:CUY262257 CKZ262257:CLC262257 CBD262257:CBG262257 BRH262257:BRK262257 BHL262257:BHO262257 AXP262257:AXS262257 ANT262257:ANW262257 ADX262257:AEA262257 UB262257:UE262257 KF262257:KI262257 AJ262257:AM262257 WWR196721:WWU196721 WMV196721:WMY196721 WCZ196721:WDC196721 VTD196721:VTG196721 VJH196721:VJK196721 UZL196721:UZO196721 UPP196721:UPS196721 UFT196721:UFW196721 TVX196721:TWA196721 TMB196721:TME196721 TCF196721:TCI196721 SSJ196721:SSM196721 SIN196721:SIQ196721 RYR196721:RYU196721 ROV196721:ROY196721 REZ196721:RFC196721 QVD196721:QVG196721 QLH196721:QLK196721 QBL196721:QBO196721 PRP196721:PRS196721 PHT196721:PHW196721 OXX196721:OYA196721 OOB196721:OOE196721 OEF196721:OEI196721 NUJ196721:NUM196721 NKN196721:NKQ196721 NAR196721:NAU196721 MQV196721:MQY196721 MGZ196721:MHC196721 LXD196721:LXG196721 LNH196721:LNK196721 LDL196721:LDO196721 KTP196721:KTS196721 KJT196721:KJW196721 JZX196721:KAA196721 JQB196721:JQE196721 JGF196721:JGI196721 IWJ196721:IWM196721 IMN196721:IMQ196721 ICR196721:ICU196721 HSV196721:HSY196721 HIZ196721:HJC196721 GZD196721:GZG196721 GPH196721:GPK196721 GFL196721:GFO196721 FVP196721:FVS196721 FLT196721:FLW196721 FBX196721:FCA196721 ESB196721:ESE196721 EIF196721:EII196721 DYJ196721:DYM196721 DON196721:DOQ196721 DER196721:DEU196721 CUV196721:CUY196721 CKZ196721:CLC196721 CBD196721:CBG196721 BRH196721:BRK196721 BHL196721:BHO196721 AXP196721:AXS196721 ANT196721:ANW196721 ADX196721:AEA196721 UB196721:UE196721 KF196721:KI196721 AJ196721:AM196721 WWR131185:WWU131185 WMV131185:WMY131185 WCZ131185:WDC131185 VTD131185:VTG131185 VJH131185:VJK131185 UZL131185:UZO131185 UPP131185:UPS131185 UFT131185:UFW131185 TVX131185:TWA131185 TMB131185:TME131185 TCF131185:TCI131185 SSJ131185:SSM131185 SIN131185:SIQ131185 RYR131185:RYU131185 ROV131185:ROY131185 REZ131185:RFC131185 QVD131185:QVG131185 QLH131185:QLK131185 QBL131185:QBO131185 PRP131185:PRS131185 PHT131185:PHW131185 OXX131185:OYA131185 OOB131185:OOE131185 OEF131185:OEI131185 NUJ131185:NUM131185 NKN131185:NKQ131185 NAR131185:NAU131185 MQV131185:MQY131185 MGZ131185:MHC131185 LXD131185:LXG131185 LNH131185:LNK131185 LDL131185:LDO131185 KTP131185:KTS131185 KJT131185:KJW131185 JZX131185:KAA131185 JQB131185:JQE131185 JGF131185:JGI131185 IWJ131185:IWM131185 IMN131185:IMQ131185 ICR131185:ICU131185 HSV131185:HSY131185 HIZ131185:HJC131185 GZD131185:GZG131185 GPH131185:GPK131185 GFL131185:GFO131185 FVP131185:FVS131185 FLT131185:FLW131185 FBX131185:FCA131185 ESB131185:ESE131185 EIF131185:EII131185 DYJ131185:DYM131185 DON131185:DOQ131185 DER131185:DEU131185 CUV131185:CUY131185 CKZ131185:CLC131185 CBD131185:CBG131185 BRH131185:BRK131185 BHL131185:BHO131185 AXP131185:AXS131185 ANT131185:ANW131185 ADX131185:AEA131185 UB131185:UE131185 KF131185:KI131185 AJ131185:AM131185 WWR65649:WWU65649 WMV65649:WMY65649 WCZ65649:WDC65649 VTD65649:VTG65649 VJH65649:VJK65649 UZL65649:UZO65649 UPP65649:UPS65649 UFT65649:UFW65649 TVX65649:TWA65649 TMB65649:TME65649 TCF65649:TCI65649 SSJ65649:SSM65649 SIN65649:SIQ65649 RYR65649:RYU65649 ROV65649:ROY65649 REZ65649:RFC65649 QVD65649:QVG65649 QLH65649:QLK65649 QBL65649:QBO65649 PRP65649:PRS65649 PHT65649:PHW65649 OXX65649:OYA65649 OOB65649:OOE65649 OEF65649:OEI65649 NUJ65649:NUM65649 NKN65649:NKQ65649 NAR65649:NAU65649 MQV65649:MQY65649 MGZ65649:MHC65649 LXD65649:LXG65649 LNH65649:LNK65649 LDL65649:LDO65649 KTP65649:KTS65649 KJT65649:KJW65649 JZX65649:KAA65649 JQB65649:JQE65649 JGF65649:JGI65649 IWJ65649:IWM65649 IMN65649:IMQ65649 ICR65649:ICU65649 HSV65649:HSY65649 HIZ65649:HJC65649 GZD65649:GZG65649 GPH65649:GPK65649 GFL65649:GFO65649 FVP65649:FVS65649 FLT65649:FLW65649 FBX65649:FCA65649 ESB65649:ESE65649 EIF65649:EII65649 DYJ65649:DYM65649 DON65649:DOQ65649 DER65649:DEU65649 CUV65649:CUY65649 CKZ65649:CLC65649 CBD65649:CBG65649 BRH65649:BRK65649 BHL65649:BHO65649 AXP65649:AXS65649 ANT65649:ANW65649 ADX65649:AEA65649 UB65649:UE65649 KF65649:KI65649 AJ65649:AM65649 AJ393304:AM393304 WWR327768:WWU327768 WMV327768:WMY327768 WCZ327768:WDC327768 VTD327768:VTG327768 VJH327768:VJK327768 UZL327768:UZO327768 UPP327768:UPS327768 UFT327768:UFW327768 TVX327768:TWA327768 TMB327768:TME327768 TCF327768:TCI327768 SSJ327768:SSM327768 SIN327768:SIQ327768 RYR327768:RYU327768 ROV327768:ROY327768 REZ327768:RFC327768 QVD327768:QVG327768 QLH327768:QLK327768 QBL327768:QBO327768 PRP327768:PRS327768 PHT327768:PHW327768 OXX327768:OYA327768 OOB327768:OOE327768 OEF327768:OEI327768 NUJ327768:NUM327768 NKN327768:NKQ327768 NAR327768:NAU327768 MQV327768:MQY327768 MGZ327768:MHC327768 LXD327768:LXG327768 LNH327768:LNK327768 LDL327768:LDO327768 KTP327768:KTS327768 KJT327768:KJW327768 JZX327768:KAA327768 JQB327768:JQE327768 JGF327768:JGI327768 IWJ327768:IWM327768 IMN327768:IMQ327768 ICR327768:ICU327768 HSV327768:HSY327768 HIZ327768:HJC327768 GZD327768:GZG327768 GPH327768:GPK327768 GFL327768:GFO327768 FVP327768:FVS327768 FLT327768:FLW327768 FBX327768:FCA327768 ESB327768:ESE327768 EIF327768:EII327768 DYJ327768:DYM327768 DON327768:DOQ327768 DER327768:DEU327768 CUV327768:CUY327768 CKZ327768:CLC327768 CBD327768:CBG327768 BRH327768:BRK327768 BHL327768:BHO327768 AXP327768:AXS327768 ANT327768:ANW327768 ADX327768:AEA327768 UB327768:UE327768 KF327768:KI327768 WWR983142:WWU983142 WMV983142:WMY983142 WCZ983142:WDC983142 VTD983142:VTG983142 VJH983142:VJK983142 UZL983142:UZO983142 UPP983142:UPS983142 UFT983142:UFW983142 TVX983142:TWA983142 TMB983142:TME983142 TCF983142:TCI983142 SSJ983142:SSM983142 SIN983142:SIQ983142 RYR983142:RYU983142 ROV983142:ROY983142 REZ983142:RFC983142 QVD983142:QVG983142 QLH983142:QLK983142 QBL983142:QBO983142 PRP983142:PRS983142 PHT983142:PHW983142 OXX983142:OYA983142 OOB983142:OOE983142 OEF983142:OEI983142 NUJ983142:NUM983142 NKN983142:NKQ983142 NAR983142:NAU983142 MQV983142:MQY983142 MGZ983142:MHC983142 LXD983142:LXG983142 LNH983142:LNK983142 LDL983142:LDO983142 KTP983142:KTS983142 KJT983142:KJW983142 JZX983142:KAA983142 JQB983142:JQE983142 JGF983142:JGI983142 IWJ983142:IWM983142 IMN983142:IMQ983142 ICR983142:ICU983142 HSV983142:HSY983142 HIZ983142:HJC983142 GZD983142:GZG983142 GPH983142:GPK983142 GFL983142:GFO983142 FVP983142:FVS983142 FLT983142:FLW983142 FBX983142:FCA983142 ESB983142:ESE983142 EIF983142:EII983142 DYJ983142:DYM983142 DON983142:DOQ983142 DER983142:DEU983142 CUV983142:CUY983142 CKZ983142:CLC983142 CBD983142:CBG983142 BRH983142:BRK983142 BHL983142:BHO983142 AXP983142:AXS983142 ANT983142:ANW983142 ADX983142:AEA983142 UB983142:UE983142 KF983142:KI983142 AJ983142:AM983142 WWR917606:WWU917606 WMV917606:WMY917606 WCZ917606:WDC917606 VTD917606:VTG917606 VJH917606:VJK917606 UZL917606:UZO917606 UPP917606:UPS917606 UFT917606:UFW917606 TVX917606:TWA917606 TMB917606:TME917606 TCF917606:TCI917606 SSJ917606:SSM917606 SIN917606:SIQ917606 RYR917606:RYU917606 ROV917606:ROY917606 REZ917606:RFC917606 QVD917606:QVG917606 QLH917606:QLK917606 QBL917606:QBO917606 PRP917606:PRS917606 PHT917606:PHW917606 OXX917606:OYA917606 OOB917606:OOE917606 OEF917606:OEI917606 NUJ917606:NUM917606 NKN917606:NKQ917606 NAR917606:NAU917606 MQV917606:MQY917606 MGZ917606:MHC917606 LXD917606:LXG917606 LNH917606:LNK917606 LDL917606:LDO917606 KTP917606:KTS917606 KJT917606:KJW917606 JZX917606:KAA917606 JQB917606:JQE917606 JGF917606:JGI917606 IWJ917606:IWM917606 IMN917606:IMQ917606 ICR917606:ICU917606 HSV917606:HSY917606 HIZ917606:HJC917606 GZD917606:GZG917606 GPH917606:GPK917606 GFL917606:GFO917606 FVP917606:FVS917606 FLT917606:FLW917606 FBX917606:FCA917606 ESB917606:ESE917606 EIF917606:EII917606 DYJ917606:DYM917606 DON917606:DOQ917606 DER917606:DEU917606 CUV917606:CUY917606 CKZ917606:CLC917606 CBD917606:CBG917606 BRH917606:BRK917606 BHL917606:BHO917606 AXP917606:AXS917606 ANT917606:ANW917606 ADX917606:AEA917606 UB917606:UE917606 KF917606:KI917606 AJ917606:AM917606 WWR852070:WWU852070 WMV852070:WMY852070 WCZ852070:WDC852070 VTD852070:VTG852070 VJH852070:VJK852070 UZL852070:UZO852070 UPP852070:UPS852070 UFT852070:UFW852070 TVX852070:TWA852070 TMB852070:TME852070 TCF852070:TCI852070 SSJ852070:SSM852070 SIN852070:SIQ852070 RYR852070:RYU852070 ROV852070:ROY852070 REZ852070:RFC852070 QVD852070:QVG852070 QLH852070:QLK852070 QBL852070:QBO852070 PRP852070:PRS852070 PHT852070:PHW852070 OXX852070:OYA852070 OOB852070:OOE852070 OEF852070:OEI852070 NUJ852070:NUM852070 NKN852070:NKQ852070 NAR852070:NAU852070 MQV852070:MQY852070 MGZ852070:MHC852070 LXD852070:LXG852070 LNH852070:LNK852070 LDL852070:LDO852070 KTP852070:KTS852070 KJT852070:KJW852070 JZX852070:KAA852070 JQB852070:JQE852070 JGF852070:JGI852070 IWJ852070:IWM852070 IMN852070:IMQ852070 ICR852070:ICU852070 HSV852070:HSY852070 HIZ852070:HJC852070 GZD852070:GZG852070 GPH852070:GPK852070 GFL852070:GFO852070 FVP852070:FVS852070 FLT852070:FLW852070 FBX852070:FCA852070 ESB852070:ESE852070 EIF852070:EII852070 DYJ852070:DYM852070 DON852070:DOQ852070 DER852070:DEU852070 CUV852070:CUY852070 CKZ852070:CLC852070 CBD852070:CBG852070 BRH852070:BRK852070 BHL852070:BHO852070 AXP852070:AXS852070 ANT852070:ANW852070 ADX852070:AEA852070 UB852070:UE852070 KF852070:KI852070 AJ852070:AM852070 WWR786534:WWU786534 WMV786534:WMY786534 WCZ786534:WDC786534 VTD786534:VTG786534 VJH786534:VJK786534 UZL786534:UZO786534 UPP786534:UPS786534 UFT786534:UFW786534 TVX786534:TWA786534 TMB786534:TME786534 TCF786534:TCI786534 SSJ786534:SSM786534 SIN786534:SIQ786534 RYR786534:RYU786534 ROV786534:ROY786534 REZ786534:RFC786534 QVD786534:QVG786534 QLH786534:QLK786534 QBL786534:QBO786534 PRP786534:PRS786534 PHT786534:PHW786534 OXX786534:OYA786534 OOB786534:OOE786534 OEF786534:OEI786534 NUJ786534:NUM786534 NKN786534:NKQ786534 NAR786534:NAU786534 MQV786534:MQY786534 MGZ786534:MHC786534 LXD786534:LXG786534 LNH786534:LNK786534 LDL786534:LDO786534 KTP786534:KTS786534 KJT786534:KJW786534 JZX786534:KAA786534 JQB786534:JQE786534 JGF786534:JGI786534 IWJ786534:IWM786534 IMN786534:IMQ786534 ICR786534:ICU786534 HSV786534:HSY786534 HIZ786534:HJC786534 GZD786534:GZG786534 GPH786534:GPK786534 GFL786534:GFO786534 FVP786534:FVS786534 FLT786534:FLW786534 FBX786534:FCA786534 ESB786534:ESE786534 EIF786534:EII786534 DYJ786534:DYM786534 DON786534:DOQ786534 DER786534:DEU786534 CUV786534:CUY786534 CKZ786534:CLC786534 CBD786534:CBG786534 BRH786534:BRK786534 BHL786534:BHO786534 AXP786534:AXS786534 ANT786534:ANW786534 ADX786534:AEA786534 UB786534:UE786534 KF786534:KI786534 AJ786534:AM786534 WWR720998:WWU720998 WMV720998:WMY720998 WCZ720998:WDC720998 VTD720998:VTG720998 VJH720998:VJK720998 UZL720998:UZO720998 UPP720998:UPS720998 UFT720998:UFW720998 TVX720998:TWA720998 TMB720998:TME720998 TCF720998:TCI720998 SSJ720998:SSM720998 SIN720998:SIQ720998 RYR720998:RYU720998 ROV720998:ROY720998 REZ720998:RFC720998 QVD720998:QVG720998 QLH720998:QLK720998 QBL720998:QBO720998 PRP720998:PRS720998 PHT720998:PHW720998 OXX720998:OYA720998 OOB720998:OOE720998 OEF720998:OEI720998 NUJ720998:NUM720998 NKN720998:NKQ720998 NAR720998:NAU720998 MQV720998:MQY720998 MGZ720998:MHC720998 LXD720998:LXG720998 LNH720998:LNK720998 LDL720998:LDO720998 KTP720998:KTS720998 KJT720998:KJW720998 JZX720998:KAA720998 JQB720998:JQE720998 JGF720998:JGI720998 IWJ720998:IWM720998 IMN720998:IMQ720998 ICR720998:ICU720998 HSV720998:HSY720998 HIZ720998:HJC720998 GZD720998:GZG720998 GPH720998:GPK720998 GFL720998:GFO720998 FVP720998:FVS720998 FLT720998:FLW720998 FBX720998:FCA720998 ESB720998:ESE720998 EIF720998:EII720998 DYJ720998:DYM720998 DON720998:DOQ720998 DER720998:DEU720998 CUV720998:CUY720998 CKZ720998:CLC720998 CBD720998:CBG720998 BRH720998:BRK720998 BHL720998:BHO720998 AXP720998:AXS720998 ANT720998:ANW720998 ADX720998:AEA720998 UB720998:UE720998 KF720998:KI720998 AJ720998:AM720998 WWR655462:WWU655462 WMV655462:WMY655462 WCZ655462:WDC655462 VTD655462:VTG655462 VJH655462:VJK655462 UZL655462:UZO655462 UPP655462:UPS655462 UFT655462:UFW655462 TVX655462:TWA655462 TMB655462:TME655462 TCF655462:TCI655462 SSJ655462:SSM655462 SIN655462:SIQ655462 RYR655462:RYU655462 ROV655462:ROY655462 REZ655462:RFC655462 QVD655462:QVG655462 QLH655462:QLK655462 QBL655462:QBO655462 PRP655462:PRS655462 PHT655462:PHW655462 OXX655462:OYA655462 OOB655462:OOE655462 OEF655462:OEI655462 NUJ655462:NUM655462 NKN655462:NKQ655462 NAR655462:NAU655462 MQV655462:MQY655462 MGZ655462:MHC655462 LXD655462:LXG655462 LNH655462:LNK655462 LDL655462:LDO655462 KTP655462:KTS655462 KJT655462:KJW655462 JZX655462:KAA655462 JQB655462:JQE655462 JGF655462:JGI655462 IWJ655462:IWM655462 IMN655462:IMQ655462 ICR655462:ICU655462 HSV655462:HSY655462 HIZ655462:HJC655462 GZD655462:GZG655462 GPH655462:GPK655462 GFL655462:GFO655462 FVP655462:FVS655462 FLT655462:FLW655462 FBX655462:FCA655462 ESB655462:ESE655462 EIF655462:EII655462 DYJ655462:DYM655462 DON655462:DOQ655462 DER655462:DEU655462 CUV655462:CUY655462 CKZ655462:CLC655462 CBD655462:CBG655462 BRH655462:BRK655462 BHL655462:BHO655462 AXP655462:AXS655462 ANT655462:ANW655462 ADX655462:AEA655462 UB655462:UE655462 KF655462:KI655462 AJ655462:AM655462 WWR589926:WWU589926 WMV589926:WMY589926 WCZ589926:WDC589926 VTD589926:VTG589926 VJH589926:VJK589926 UZL589926:UZO589926 UPP589926:UPS589926 UFT589926:UFW589926 TVX589926:TWA589926 TMB589926:TME589926 TCF589926:TCI589926 SSJ589926:SSM589926 SIN589926:SIQ589926 RYR589926:RYU589926 ROV589926:ROY589926 REZ589926:RFC589926 QVD589926:QVG589926 QLH589926:QLK589926 QBL589926:QBO589926 PRP589926:PRS589926 PHT589926:PHW589926 OXX589926:OYA589926 OOB589926:OOE589926 OEF589926:OEI589926 NUJ589926:NUM589926 NKN589926:NKQ589926 NAR589926:NAU589926 MQV589926:MQY589926 MGZ589926:MHC589926 LXD589926:LXG589926 LNH589926:LNK589926 LDL589926:LDO589926 KTP589926:KTS589926 KJT589926:KJW589926 JZX589926:KAA589926 JQB589926:JQE589926 JGF589926:JGI589926 IWJ589926:IWM589926 IMN589926:IMQ589926 ICR589926:ICU589926 HSV589926:HSY589926 HIZ589926:HJC589926 GZD589926:GZG589926 GPH589926:GPK589926 GFL589926:GFO589926 FVP589926:FVS589926 FLT589926:FLW589926 FBX589926:FCA589926 ESB589926:ESE589926 EIF589926:EII589926 DYJ589926:DYM589926 DON589926:DOQ589926 DER589926:DEU589926 CUV589926:CUY589926 CKZ589926:CLC589926 CBD589926:CBG589926 BRH589926:BRK589926 BHL589926:BHO589926 AXP589926:AXS589926 ANT589926:ANW589926 ADX589926:AEA589926 UB589926:UE589926 KF589926:KI589926 AJ589926:AM589926 WWR524390:WWU524390 WMV524390:WMY524390 WCZ524390:WDC524390 VTD524390:VTG524390 VJH524390:VJK524390 UZL524390:UZO524390 UPP524390:UPS524390 UFT524390:UFW524390 TVX524390:TWA524390 TMB524390:TME524390 TCF524390:TCI524390 SSJ524390:SSM524390 SIN524390:SIQ524390 RYR524390:RYU524390 ROV524390:ROY524390 REZ524390:RFC524390 QVD524390:QVG524390 QLH524390:QLK524390 QBL524390:QBO524390 PRP524390:PRS524390 PHT524390:PHW524390 OXX524390:OYA524390 OOB524390:OOE524390 OEF524390:OEI524390 NUJ524390:NUM524390 NKN524390:NKQ524390 NAR524390:NAU524390 MQV524390:MQY524390 MGZ524390:MHC524390 LXD524390:LXG524390 LNH524390:LNK524390 LDL524390:LDO524390 KTP524390:KTS524390 KJT524390:KJW524390 JZX524390:KAA524390 JQB524390:JQE524390 JGF524390:JGI524390 IWJ524390:IWM524390 IMN524390:IMQ524390 ICR524390:ICU524390 HSV524390:HSY524390 HIZ524390:HJC524390 GZD524390:GZG524390 GPH524390:GPK524390 GFL524390:GFO524390 FVP524390:FVS524390 FLT524390:FLW524390 FBX524390:FCA524390 ESB524390:ESE524390 EIF524390:EII524390 DYJ524390:DYM524390 DON524390:DOQ524390 DER524390:DEU524390 CUV524390:CUY524390 CKZ524390:CLC524390 CBD524390:CBG524390 BRH524390:BRK524390 BHL524390:BHO524390 AXP524390:AXS524390 ANT524390:ANW524390 ADX524390:AEA524390 UB524390:UE524390 KF524390:KI524390 AJ524390:AM524390 WWR458854:WWU458854 WMV458854:WMY458854 WCZ458854:WDC458854 VTD458854:VTG458854 VJH458854:VJK458854 UZL458854:UZO458854 UPP458854:UPS458854 UFT458854:UFW458854 TVX458854:TWA458854 TMB458854:TME458854 TCF458854:TCI458854 SSJ458854:SSM458854 SIN458854:SIQ458854 RYR458854:RYU458854 ROV458854:ROY458854 REZ458854:RFC458854 QVD458854:QVG458854 QLH458854:QLK458854 QBL458854:QBO458854 PRP458854:PRS458854 PHT458854:PHW458854 OXX458854:OYA458854 OOB458854:OOE458854 OEF458854:OEI458854 NUJ458854:NUM458854 NKN458854:NKQ458854 NAR458854:NAU458854 MQV458854:MQY458854 MGZ458854:MHC458854 LXD458854:LXG458854 LNH458854:LNK458854 LDL458854:LDO458854 KTP458854:KTS458854 KJT458854:KJW458854 JZX458854:KAA458854 JQB458854:JQE458854 JGF458854:JGI458854 IWJ458854:IWM458854 IMN458854:IMQ458854 ICR458854:ICU458854 HSV458854:HSY458854 HIZ458854:HJC458854 GZD458854:GZG458854 GPH458854:GPK458854 GFL458854:GFO458854 FVP458854:FVS458854 FLT458854:FLW458854 FBX458854:FCA458854 ESB458854:ESE458854 EIF458854:EII458854 DYJ458854:DYM458854 DON458854:DOQ458854 DER458854:DEU458854 CUV458854:CUY458854 CKZ458854:CLC458854 CBD458854:CBG458854 BRH458854:BRK458854 BHL458854:BHO458854 AXP458854:AXS458854 ANT458854:ANW458854 ADX458854:AEA458854 UB458854:UE458854 KF458854:KI458854 AJ458854:AM458854 WWR393318:WWU393318 WMV393318:WMY393318 WCZ393318:WDC393318 VTD393318:VTG393318 VJH393318:VJK393318 UZL393318:UZO393318 UPP393318:UPS393318 UFT393318:UFW393318 TVX393318:TWA393318 TMB393318:TME393318 TCF393318:TCI393318 SSJ393318:SSM393318 SIN393318:SIQ393318 RYR393318:RYU393318 ROV393318:ROY393318 REZ393318:RFC393318 QVD393318:QVG393318 QLH393318:QLK393318 QBL393318:QBO393318 PRP393318:PRS393318 PHT393318:PHW393318 OXX393318:OYA393318 OOB393318:OOE393318 OEF393318:OEI393318 NUJ393318:NUM393318 NKN393318:NKQ393318 NAR393318:NAU393318 MQV393318:MQY393318 MGZ393318:MHC393318 LXD393318:LXG393318 LNH393318:LNK393318 LDL393318:LDO393318 KTP393318:KTS393318 KJT393318:KJW393318 JZX393318:KAA393318 JQB393318:JQE393318 JGF393318:JGI393318 IWJ393318:IWM393318 IMN393318:IMQ393318 ICR393318:ICU393318 HSV393318:HSY393318 HIZ393318:HJC393318 GZD393318:GZG393318 GPH393318:GPK393318 GFL393318:GFO393318 FVP393318:FVS393318 FLT393318:FLW393318 FBX393318:FCA393318 ESB393318:ESE393318 EIF393318:EII393318 DYJ393318:DYM393318 DON393318:DOQ393318 DER393318:DEU393318 CUV393318:CUY393318 CKZ393318:CLC393318 CBD393318:CBG393318 BRH393318:BRK393318 BHL393318:BHO393318 AXP393318:AXS393318 ANT393318:ANW393318 ADX393318:AEA393318 UB393318:UE393318 KF393318:KI393318 AJ393318:AM393318 WWR327782:WWU327782 WMV327782:WMY327782 WCZ327782:WDC327782 VTD327782:VTG327782 VJH327782:VJK327782 UZL327782:UZO327782 UPP327782:UPS327782 UFT327782:UFW327782 TVX327782:TWA327782 TMB327782:TME327782 TCF327782:TCI327782 SSJ327782:SSM327782 SIN327782:SIQ327782 RYR327782:RYU327782 ROV327782:ROY327782 REZ327782:RFC327782 QVD327782:QVG327782 QLH327782:QLK327782 QBL327782:QBO327782 PRP327782:PRS327782 PHT327782:PHW327782 OXX327782:OYA327782 OOB327782:OOE327782 OEF327782:OEI327782 NUJ327782:NUM327782 NKN327782:NKQ327782 NAR327782:NAU327782 MQV327782:MQY327782 MGZ327782:MHC327782 LXD327782:LXG327782 LNH327782:LNK327782 LDL327782:LDO327782 KTP327782:KTS327782 KJT327782:KJW327782 JZX327782:KAA327782 JQB327782:JQE327782 JGF327782:JGI327782 IWJ327782:IWM327782 IMN327782:IMQ327782 ICR327782:ICU327782 HSV327782:HSY327782 HIZ327782:HJC327782 GZD327782:GZG327782 GPH327782:GPK327782 GFL327782:GFO327782 FVP327782:FVS327782 FLT327782:FLW327782 FBX327782:FCA327782 ESB327782:ESE327782 EIF327782:EII327782 DYJ327782:DYM327782 DON327782:DOQ327782 DER327782:DEU327782 CUV327782:CUY327782 CKZ327782:CLC327782 CBD327782:CBG327782 BRH327782:BRK327782 BHL327782:BHO327782 AXP327782:AXS327782 ANT327782:ANW327782 ADX327782:AEA327782 UB327782:UE327782 KF327782:KI327782 AJ327782:AM327782 WWR262246:WWU262246 WMV262246:WMY262246 WCZ262246:WDC262246 VTD262246:VTG262246 VJH262246:VJK262246 UZL262246:UZO262246 UPP262246:UPS262246 UFT262246:UFW262246 TVX262246:TWA262246 TMB262246:TME262246 TCF262246:TCI262246 SSJ262246:SSM262246 SIN262246:SIQ262246 RYR262246:RYU262246 ROV262246:ROY262246 REZ262246:RFC262246 QVD262246:QVG262246 QLH262246:QLK262246 QBL262246:QBO262246 PRP262246:PRS262246 PHT262246:PHW262246 OXX262246:OYA262246 OOB262246:OOE262246 OEF262246:OEI262246 NUJ262246:NUM262246 NKN262246:NKQ262246 NAR262246:NAU262246 MQV262246:MQY262246 MGZ262246:MHC262246 LXD262246:LXG262246 LNH262246:LNK262246 LDL262246:LDO262246 KTP262246:KTS262246 KJT262246:KJW262246 JZX262246:KAA262246 JQB262246:JQE262246 JGF262246:JGI262246 IWJ262246:IWM262246 IMN262246:IMQ262246 ICR262246:ICU262246 HSV262246:HSY262246 HIZ262246:HJC262246 GZD262246:GZG262246 GPH262246:GPK262246 GFL262246:GFO262246 FVP262246:FVS262246 FLT262246:FLW262246 FBX262246:FCA262246 ESB262246:ESE262246 EIF262246:EII262246 DYJ262246:DYM262246 DON262246:DOQ262246 DER262246:DEU262246 CUV262246:CUY262246 CKZ262246:CLC262246 CBD262246:CBG262246 BRH262246:BRK262246 BHL262246:BHO262246 AXP262246:AXS262246 ANT262246:ANW262246 ADX262246:AEA262246 UB262246:UE262246 KF262246:KI262246 AJ262246:AM262246 WWR196710:WWU196710 WMV196710:WMY196710 WCZ196710:WDC196710 VTD196710:VTG196710 VJH196710:VJK196710 UZL196710:UZO196710 UPP196710:UPS196710 UFT196710:UFW196710 TVX196710:TWA196710 TMB196710:TME196710 TCF196710:TCI196710 SSJ196710:SSM196710 SIN196710:SIQ196710 RYR196710:RYU196710 ROV196710:ROY196710 REZ196710:RFC196710 QVD196710:QVG196710 QLH196710:QLK196710 QBL196710:QBO196710 PRP196710:PRS196710 PHT196710:PHW196710 OXX196710:OYA196710 OOB196710:OOE196710 OEF196710:OEI196710 NUJ196710:NUM196710 NKN196710:NKQ196710 NAR196710:NAU196710 MQV196710:MQY196710 MGZ196710:MHC196710 LXD196710:LXG196710 LNH196710:LNK196710 LDL196710:LDO196710 KTP196710:KTS196710 KJT196710:KJW196710 JZX196710:KAA196710 JQB196710:JQE196710 JGF196710:JGI196710 IWJ196710:IWM196710 IMN196710:IMQ196710 ICR196710:ICU196710 HSV196710:HSY196710 HIZ196710:HJC196710 GZD196710:GZG196710 GPH196710:GPK196710 GFL196710:GFO196710 FVP196710:FVS196710 FLT196710:FLW196710 FBX196710:FCA196710 ESB196710:ESE196710 EIF196710:EII196710 DYJ196710:DYM196710 DON196710:DOQ196710 DER196710:DEU196710 CUV196710:CUY196710 CKZ196710:CLC196710 CBD196710:CBG196710 BRH196710:BRK196710 BHL196710:BHO196710 AXP196710:AXS196710 ANT196710:ANW196710 ADX196710:AEA196710 UB196710:UE196710 KF196710:KI196710 AJ196710:AM196710 WWR131174:WWU131174 WMV131174:WMY131174 WCZ131174:WDC131174 VTD131174:VTG131174 VJH131174:VJK131174 UZL131174:UZO131174 UPP131174:UPS131174 UFT131174:UFW131174 TVX131174:TWA131174 TMB131174:TME131174 TCF131174:TCI131174 SSJ131174:SSM131174 SIN131174:SIQ131174 RYR131174:RYU131174 ROV131174:ROY131174 REZ131174:RFC131174 QVD131174:QVG131174 QLH131174:QLK131174 QBL131174:QBO131174 PRP131174:PRS131174 PHT131174:PHW131174 OXX131174:OYA131174 OOB131174:OOE131174 OEF131174:OEI131174 NUJ131174:NUM131174 NKN131174:NKQ131174 NAR131174:NAU131174 MQV131174:MQY131174 MGZ131174:MHC131174 LXD131174:LXG131174 LNH131174:LNK131174 LDL131174:LDO131174 KTP131174:KTS131174 KJT131174:KJW131174 JZX131174:KAA131174 JQB131174:JQE131174 JGF131174:JGI131174 IWJ131174:IWM131174 IMN131174:IMQ131174 ICR131174:ICU131174 HSV131174:HSY131174 HIZ131174:HJC131174 GZD131174:GZG131174 GPH131174:GPK131174 GFL131174:GFO131174 FVP131174:FVS131174 FLT131174:FLW131174 FBX131174:FCA131174 ESB131174:ESE131174 EIF131174:EII131174 DYJ131174:DYM131174 DON131174:DOQ131174 DER131174:DEU131174 CUV131174:CUY131174 CKZ131174:CLC131174 CBD131174:CBG131174 BRH131174:BRK131174 BHL131174:BHO131174 AXP131174:AXS131174 ANT131174:ANW131174 ADX131174:AEA131174 UB131174:UE131174 KF131174:KI131174 AJ131174:AM131174 WWR65638:WWU65638 WMV65638:WMY65638 WCZ65638:WDC65638 VTD65638:VTG65638 VJH65638:VJK65638 UZL65638:UZO65638 UPP65638:UPS65638 UFT65638:UFW65638 TVX65638:TWA65638 TMB65638:TME65638 TCF65638:TCI65638 SSJ65638:SSM65638 SIN65638:SIQ65638 RYR65638:RYU65638 ROV65638:ROY65638 REZ65638:RFC65638 QVD65638:QVG65638 QLH65638:QLK65638 QBL65638:QBO65638 PRP65638:PRS65638 PHT65638:PHW65638 OXX65638:OYA65638 OOB65638:OOE65638 OEF65638:OEI65638 NUJ65638:NUM65638 NKN65638:NKQ65638 NAR65638:NAU65638 MQV65638:MQY65638 MGZ65638:MHC65638 LXD65638:LXG65638 LNH65638:LNK65638 LDL65638:LDO65638 KTP65638:KTS65638 KJT65638:KJW65638 JZX65638:KAA65638 JQB65638:JQE65638 JGF65638:JGI65638 IWJ65638:IWM65638 IMN65638:IMQ65638 ICR65638:ICU65638 HSV65638:HSY65638 HIZ65638:HJC65638 GZD65638:GZG65638 GPH65638:GPK65638 GFL65638:GFO65638 FVP65638:FVS65638 FLT65638:FLW65638 FBX65638:FCA65638 ESB65638:ESE65638 EIF65638:EII65638 DYJ65638:DYM65638 DON65638:DOQ65638 DER65638:DEU65638 CUV65638:CUY65638 CKZ65638:CLC65638 CBD65638:CBG65638 BRH65638:BRK65638 BHL65638:BHO65638 AXP65638:AXS65638 ANT65638:ANW65638 ADX65638:AEA65638 UB65638:UE65638 KF65638:KI65638 AJ65638:AM65638 AJ327768:AM327768 WWR262232:WWU262232 WMV262232:WMY262232 WCZ262232:WDC262232 VTD262232:VTG262232 VJH262232:VJK262232 UZL262232:UZO262232 UPP262232:UPS262232 UFT262232:UFW262232 TVX262232:TWA262232 TMB262232:TME262232 TCF262232:TCI262232 SSJ262232:SSM262232 SIN262232:SIQ262232 RYR262232:RYU262232 ROV262232:ROY262232 REZ262232:RFC262232 QVD262232:QVG262232 QLH262232:QLK262232 QBL262232:QBO262232 PRP262232:PRS262232 PHT262232:PHW262232 OXX262232:OYA262232 OOB262232:OOE262232 OEF262232:OEI262232 NUJ262232:NUM262232 NKN262232:NKQ262232 NAR262232:NAU262232 MQV262232:MQY262232 MGZ262232:MHC262232 LXD262232:LXG262232 LNH262232:LNK262232 LDL262232:LDO262232 KTP262232:KTS262232 KJT262232:KJW262232 JZX262232:KAA262232 JQB262232:JQE262232 JGF262232:JGI262232 IWJ262232:IWM262232 IMN262232:IMQ262232 ICR262232:ICU262232 HSV262232:HSY262232 HIZ262232:HJC262232 GZD262232:GZG262232 GPH262232:GPK262232 GFL262232:GFO262232 FVP262232:FVS262232 FLT262232:FLW262232 FBX262232:FCA262232 ESB262232:ESE262232 EIF262232:EII262232 DYJ262232:DYM262232 DON262232:DOQ262232 DER262232:DEU262232 CUV262232:CUY262232 CKZ262232:CLC262232 CBD262232:CBG262232 BRH262232:BRK262232 BHL262232:BHO262232 AXP262232:AXS262232 ANT262232:ANW262232 ADX262232:AEA262232 UB262232:UE262232 KF262232:KI262232 WWR983145:WWU983145 WMV983145:WMY983145 WCZ983145:WDC983145 VTD983145:VTG983145 VJH983145:VJK983145 UZL983145:UZO983145 UPP983145:UPS983145 UFT983145:UFW983145 TVX983145:TWA983145 TMB983145:TME983145 TCF983145:TCI983145 SSJ983145:SSM983145 SIN983145:SIQ983145 RYR983145:RYU983145 ROV983145:ROY983145 REZ983145:RFC983145 QVD983145:QVG983145 QLH983145:QLK983145 QBL983145:QBO983145 PRP983145:PRS983145 PHT983145:PHW983145 OXX983145:OYA983145 OOB983145:OOE983145 OEF983145:OEI983145 NUJ983145:NUM983145 NKN983145:NKQ983145 NAR983145:NAU983145 MQV983145:MQY983145 MGZ983145:MHC983145 LXD983145:LXG983145 LNH983145:LNK983145 LDL983145:LDO983145 KTP983145:KTS983145 KJT983145:KJW983145 JZX983145:KAA983145 JQB983145:JQE983145 JGF983145:JGI983145 IWJ983145:IWM983145 IMN983145:IMQ983145 ICR983145:ICU983145 HSV983145:HSY983145 HIZ983145:HJC983145 GZD983145:GZG983145 GPH983145:GPK983145 GFL983145:GFO983145 FVP983145:FVS983145 FLT983145:FLW983145 FBX983145:FCA983145 ESB983145:ESE983145 EIF983145:EII983145 DYJ983145:DYM983145 DON983145:DOQ983145 DER983145:DEU983145 CUV983145:CUY983145 CKZ983145:CLC983145 CBD983145:CBG983145 BRH983145:BRK983145 BHL983145:BHO983145 AXP983145:AXS983145 ANT983145:ANW983145 ADX983145:AEA983145 UB983145:UE983145 KF983145:KI983145 AJ983145:AM983145 WWR917609:WWU917609 WMV917609:WMY917609 WCZ917609:WDC917609 VTD917609:VTG917609 VJH917609:VJK917609 UZL917609:UZO917609 UPP917609:UPS917609 UFT917609:UFW917609 TVX917609:TWA917609 TMB917609:TME917609 TCF917609:TCI917609 SSJ917609:SSM917609 SIN917609:SIQ917609 RYR917609:RYU917609 ROV917609:ROY917609 REZ917609:RFC917609 QVD917609:QVG917609 QLH917609:QLK917609 QBL917609:QBO917609 PRP917609:PRS917609 PHT917609:PHW917609 OXX917609:OYA917609 OOB917609:OOE917609 OEF917609:OEI917609 NUJ917609:NUM917609 NKN917609:NKQ917609 NAR917609:NAU917609 MQV917609:MQY917609 MGZ917609:MHC917609 LXD917609:LXG917609 LNH917609:LNK917609 LDL917609:LDO917609 KTP917609:KTS917609 KJT917609:KJW917609 JZX917609:KAA917609 JQB917609:JQE917609 JGF917609:JGI917609 IWJ917609:IWM917609 IMN917609:IMQ917609 ICR917609:ICU917609 HSV917609:HSY917609 HIZ917609:HJC917609 GZD917609:GZG917609 GPH917609:GPK917609 GFL917609:GFO917609 FVP917609:FVS917609 FLT917609:FLW917609 FBX917609:FCA917609 ESB917609:ESE917609 EIF917609:EII917609 DYJ917609:DYM917609 DON917609:DOQ917609 DER917609:DEU917609 CUV917609:CUY917609 CKZ917609:CLC917609 CBD917609:CBG917609 BRH917609:BRK917609 BHL917609:BHO917609 AXP917609:AXS917609 ANT917609:ANW917609 ADX917609:AEA917609 UB917609:UE917609 KF917609:KI917609 AJ917609:AM917609 WWR852073:WWU852073 WMV852073:WMY852073 WCZ852073:WDC852073 VTD852073:VTG852073 VJH852073:VJK852073 UZL852073:UZO852073 UPP852073:UPS852073 UFT852073:UFW852073 TVX852073:TWA852073 TMB852073:TME852073 TCF852073:TCI852073 SSJ852073:SSM852073 SIN852073:SIQ852073 RYR852073:RYU852073 ROV852073:ROY852073 REZ852073:RFC852073 QVD852073:QVG852073 QLH852073:QLK852073 QBL852073:QBO852073 PRP852073:PRS852073 PHT852073:PHW852073 OXX852073:OYA852073 OOB852073:OOE852073 OEF852073:OEI852073 NUJ852073:NUM852073 NKN852073:NKQ852073 NAR852073:NAU852073 MQV852073:MQY852073 MGZ852073:MHC852073 LXD852073:LXG852073 LNH852073:LNK852073 LDL852073:LDO852073 KTP852073:KTS852073 KJT852073:KJW852073 JZX852073:KAA852073 JQB852073:JQE852073 JGF852073:JGI852073 IWJ852073:IWM852073 IMN852073:IMQ852073 ICR852073:ICU852073 HSV852073:HSY852073 HIZ852073:HJC852073 GZD852073:GZG852073 GPH852073:GPK852073 GFL852073:GFO852073 FVP852073:FVS852073 FLT852073:FLW852073 FBX852073:FCA852073 ESB852073:ESE852073 EIF852073:EII852073 DYJ852073:DYM852073 DON852073:DOQ852073 DER852073:DEU852073 CUV852073:CUY852073 CKZ852073:CLC852073 CBD852073:CBG852073 BRH852073:BRK852073 BHL852073:BHO852073 AXP852073:AXS852073 ANT852073:ANW852073 ADX852073:AEA852073 UB852073:UE852073 KF852073:KI852073 AJ852073:AM852073 WWR786537:WWU786537 WMV786537:WMY786537 WCZ786537:WDC786537 VTD786537:VTG786537 VJH786537:VJK786537 UZL786537:UZO786537 UPP786537:UPS786537 UFT786537:UFW786537 TVX786537:TWA786537 TMB786537:TME786537 TCF786537:TCI786537 SSJ786537:SSM786537 SIN786537:SIQ786537 RYR786537:RYU786537 ROV786537:ROY786537 REZ786537:RFC786537 QVD786537:QVG786537 QLH786537:QLK786537 QBL786537:QBO786537 PRP786537:PRS786537 PHT786537:PHW786537 OXX786537:OYA786537 OOB786537:OOE786537 OEF786537:OEI786537 NUJ786537:NUM786537 NKN786537:NKQ786537 NAR786537:NAU786537 MQV786537:MQY786537 MGZ786537:MHC786537 LXD786537:LXG786537 LNH786537:LNK786537 LDL786537:LDO786537 KTP786537:KTS786537 KJT786537:KJW786537 JZX786537:KAA786537 JQB786537:JQE786537 JGF786537:JGI786537 IWJ786537:IWM786537 IMN786537:IMQ786537 ICR786537:ICU786537 HSV786537:HSY786537 HIZ786537:HJC786537 GZD786537:GZG786537 GPH786537:GPK786537 GFL786537:GFO786537 FVP786537:FVS786537 FLT786537:FLW786537 FBX786537:FCA786537 ESB786537:ESE786537 EIF786537:EII786537 DYJ786537:DYM786537 DON786537:DOQ786537 DER786537:DEU786537 CUV786537:CUY786537 CKZ786537:CLC786537 CBD786537:CBG786537 BRH786537:BRK786537 BHL786537:BHO786537 AXP786537:AXS786537 ANT786537:ANW786537 ADX786537:AEA786537 UB786537:UE786537 KF786537:KI786537 AJ786537:AM786537 WWR721001:WWU721001 WMV721001:WMY721001 WCZ721001:WDC721001 VTD721001:VTG721001 VJH721001:VJK721001 UZL721001:UZO721001 UPP721001:UPS721001 UFT721001:UFW721001 TVX721001:TWA721001 TMB721001:TME721001 TCF721001:TCI721001 SSJ721001:SSM721001 SIN721001:SIQ721001 RYR721001:RYU721001 ROV721001:ROY721001 REZ721001:RFC721001 QVD721001:QVG721001 QLH721001:QLK721001 QBL721001:QBO721001 PRP721001:PRS721001 PHT721001:PHW721001 OXX721001:OYA721001 OOB721001:OOE721001 OEF721001:OEI721001 NUJ721001:NUM721001 NKN721001:NKQ721001 NAR721001:NAU721001 MQV721001:MQY721001 MGZ721001:MHC721001 LXD721001:LXG721001 LNH721001:LNK721001 LDL721001:LDO721001 KTP721001:KTS721001 KJT721001:KJW721001 JZX721001:KAA721001 JQB721001:JQE721001 JGF721001:JGI721001 IWJ721001:IWM721001 IMN721001:IMQ721001 ICR721001:ICU721001 HSV721001:HSY721001 HIZ721001:HJC721001 GZD721001:GZG721001 GPH721001:GPK721001 GFL721001:GFO721001 FVP721001:FVS721001 FLT721001:FLW721001 FBX721001:FCA721001 ESB721001:ESE721001 EIF721001:EII721001 DYJ721001:DYM721001 DON721001:DOQ721001 DER721001:DEU721001 CUV721001:CUY721001 CKZ721001:CLC721001 CBD721001:CBG721001 BRH721001:BRK721001 BHL721001:BHO721001 AXP721001:AXS721001 ANT721001:ANW721001 ADX721001:AEA721001 UB721001:UE721001 KF721001:KI721001 AJ721001:AM721001 WWR655465:WWU655465 WMV655465:WMY655465 WCZ655465:WDC655465 VTD655465:VTG655465 VJH655465:VJK655465 UZL655465:UZO655465 UPP655465:UPS655465 UFT655465:UFW655465 TVX655465:TWA655465 TMB655465:TME655465 TCF655465:TCI655465 SSJ655465:SSM655465 SIN655465:SIQ655465 RYR655465:RYU655465 ROV655465:ROY655465 REZ655465:RFC655465 QVD655465:QVG655465 QLH655465:QLK655465 QBL655465:QBO655465 PRP655465:PRS655465 PHT655465:PHW655465 OXX655465:OYA655465 OOB655465:OOE655465 OEF655465:OEI655465 NUJ655465:NUM655465 NKN655465:NKQ655465 NAR655465:NAU655465 MQV655465:MQY655465 MGZ655465:MHC655465 LXD655465:LXG655465 LNH655465:LNK655465 LDL655465:LDO655465 KTP655465:KTS655465 KJT655465:KJW655465 JZX655465:KAA655465 JQB655465:JQE655465 JGF655465:JGI655465 IWJ655465:IWM655465 IMN655465:IMQ655465 ICR655465:ICU655465 HSV655465:HSY655465 HIZ655465:HJC655465 GZD655465:GZG655465 GPH655465:GPK655465 GFL655465:GFO655465 FVP655465:FVS655465 FLT655465:FLW655465 FBX655465:FCA655465 ESB655465:ESE655465 EIF655465:EII655465 DYJ655465:DYM655465 DON655465:DOQ655465 DER655465:DEU655465 CUV655465:CUY655465 CKZ655465:CLC655465 CBD655465:CBG655465 BRH655465:BRK655465 BHL655465:BHO655465 AXP655465:AXS655465 ANT655465:ANW655465 ADX655465:AEA655465 UB655465:UE655465 KF655465:KI655465 AJ655465:AM655465 WWR589929:WWU589929 WMV589929:WMY589929 WCZ589929:WDC589929 VTD589929:VTG589929 VJH589929:VJK589929 UZL589929:UZO589929 UPP589929:UPS589929 UFT589929:UFW589929 TVX589929:TWA589929 TMB589929:TME589929 TCF589929:TCI589929 SSJ589929:SSM589929 SIN589929:SIQ589929 RYR589929:RYU589929 ROV589929:ROY589929 REZ589929:RFC589929 QVD589929:QVG589929 QLH589929:QLK589929 QBL589929:QBO589929 PRP589929:PRS589929 PHT589929:PHW589929 OXX589929:OYA589929 OOB589929:OOE589929 OEF589929:OEI589929 NUJ589929:NUM589929 NKN589929:NKQ589929 NAR589929:NAU589929 MQV589929:MQY589929 MGZ589929:MHC589929 LXD589929:LXG589929 LNH589929:LNK589929 LDL589929:LDO589929 KTP589929:KTS589929 KJT589929:KJW589929 JZX589929:KAA589929 JQB589929:JQE589929 JGF589929:JGI589929 IWJ589929:IWM589929 IMN589929:IMQ589929 ICR589929:ICU589929 HSV589929:HSY589929 HIZ589929:HJC589929 GZD589929:GZG589929 GPH589929:GPK589929 GFL589929:GFO589929 FVP589929:FVS589929 FLT589929:FLW589929 FBX589929:FCA589929 ESB589929:ESE589929 EIF589929:EII589929 DYJ589929:DYM589929 DON589929:DOQ589929 DER589929:DEU589929 CUV589929:CUY589929 CKZ589929:CLC589929 CBD589929:CBG589929 BRH589929:BRK589929 BHL589929:BHO589929 AXP589929:AXS589929 ANT589929:ANW589929 ADX589929:AEA589929 UB589929:UE589929 KF589929:KI589929 AJ589929:AM589929 WWR524393:WWU524393 WMV524393:WMY524393 WCZ524393:WDC524393 VTD524393:VTG524393 VJH524393:VJK524393 UZL524393:UZO524393 UPP524393:UPS524393 UFT524393:UFW524393 TVX524393:TWA524393 TMB524393:TME524393 TCF524393:TCI524393 SSJ524393:SSM524393 SIN524393:SIQ524393 RYR524393:RYU524393 ROV524393:ROY524393 REZ524393:RFC524393 QVD524393:QVG524393 QLH524393:QLK524393 QBL524393:QBO524393 PRP524393:PRS524393 PHT524393:PHW524393 OXX524393:OYA524393 OOB524393:OOE524393 OEF524393:OEI524393 NUJ524393:NUM524393 NKN524393:NKQ524393 NAR524393:NAU524393 MQV524393:MQY524393 MGZ524393:MHC524393 LXD524393:LXG524393 LNH524393:LNK524393 LDL524393:LDO524393 KTP524393:KTS524393 KJT524393:KJW524393 JZX524393:KAA524393 JQB524393:JQE524393 JGF524393:JGI524393 IWJ524393:IWM524393 IMN524393:IMQ524393 ICR524393:ICU524393 HSV524393:HSY524393 HIZ524393:HJC524393 GZD524393:GZG524393 GPH524393:GPK524393 GFL524393:GFO524393 FVP524393:FVS524393 FLT524393:FLW524393 FBX524393:FCA524393 ESB524393:ESE524393 EIF524393:EII524393 DYJ524393:DYM524393 DON524393:DOQ524393 DER524393:DEU524393 CUV524393:CUY524393 CKZ524393:CLC524393 CBD524393:CBG524393 BRH524393:BRK524393 BHL524393:BHO524393 AXP524393:AXS524393 ANT524393:ANW524393 ADX524393:AEA524393 UB524393:UE524393 KF524393:KI524393 AJ524393:AM524393 WWR458857:WWU458857 WMV458857:WMY458857 WCZ458857:WDC458857 VTD458857:VTG458857 VJH458857:VJK458857 UZL458857:UZO458857 UPP458857:UPS458857 UFT458857:UFW458857 TVX458857:TWA458857 TMB458857:TME458857 TCF458857:TCI458857 SSJ458857:SSM458857 SIN458857:SIQ458857 RYR458857:RYU458857 ROV458857:ROY458857 REZ458857:RFC458857 QVD458857:QVG458857 QLH458857:QLK458857 QBL458857:QBO458857 PRP458857:PRS458857 PHT458857:PHW458857 OXX458857:OYA458857 OOB458857:OOE458857 OEF458857:OEI458857 NUJ458857:NUM458857 NKN458857:NKQ458857 NAR458857:NAU458857 MQV458857:MQY458857 MGZ458857:MHC458857 LXD458857:LXG458857 LNH458857:LNK458857 LDL458857:LDO458857 KTP458857:KTS458857 KJT458857:KJW458857 JZX458857:KAA458857 JQB458857:JQE458857 JGF458857:JGI458857 IWJ458857:IWM458857 IMN458857:IMQ458857 ICR458857:ICU458857 HSV458857:HSY458857 HIZ458857:HJC458857 GZD458857:GZG458857 GPH458857:GPK458857 GFL458857:GFO458857 FVP458857:FVS458857 FLT458857:FLW458857 FBX458857:FCA458857 ESB458857:ESE458857 EIF458857:EII458857 DYJ458857:DYM458857 DON458857:DOQ458857 DER458857:DEU458857 CUV458857:CUY458857 CKZ458857:CLC458857 CBD458857:CBG458857 BRH458857:BRK458857 BHL458857:BHO458857 AXP458857:AXS458857 ANT458857:ANW458857 ADX458857:AEA458857 UB458857:UE458857 KF458857:KI458857 AJ458857:AM458857 WWR393321:WWU393321 WMV393321:WMY393321 WCZ393321:WDC393321 VTD393321:VTG393321 VJH393321:VJK393321 UZL393321:UZO393321 UPP393321:UPS393321 UFT393321:UFW393321 TVX393321:TWA393321 TMB393321:TME393321 TCF393321:TCI393321 SSJ393321:SSM393321 SIN393321:SIQ393321 RYR393321:RYU393321 ROV393321:ROY393321 REZ393321:RFC393321 QVD393321:QVG393321 QLH393321:QLK393321 QBL393321:QBO393321 PRP393321:PRS393321 PHT393321:PHW393321 OXX393321:OYA393321 OOB393321:OOE393321 OEF393321:OEI393321 NUJ393321:NUM393321 NKN393321:NKQ393321 NAR393321:NAU393321 MQV393321:MQY393321 MGZ393321:MHC393321 LXD393321:LXG393321 LNH393321:LNK393321 LDL393321:LDO393321 KTP393321:KTS393321 KJT393321:KJW393321 JZX393321:KAA393321 JQB393321:JQE393321 JGF393321:JGI393321 IWJ393321:IWM393321 IMN393321:IMQ393321 ICR393321:ICU393321 HSV393321:HSY393321 HIZ393321:HJC393321 GZD393321:GZG393321 GPH393321:GPK393321 GFL393321:GFO393321 FVP393321:FVS393321 FLT393321:FLW393321 FBX393321:FCA393321 ESB393321:ESE393321 EIF393321:EII393321 DYJ393321:DYM393321 DON393321:DOQ393321 DER393321:DEU393321 CUV393321:CUY393321 CKZ393321:CLC393321 CBD393321:CBG393321 BRH393321:BRK393321 BHL393321:BHO393321 AXP393321:AXS393321 ANT393321:ANW393321 ADX393321:AEA393321 UB393321:UE393321 KF393321:KI393321 AJ393321:AM393321 WWR327785:WWU327785 WMV327785:WMY327785 WCZ327785:WDC327785 VTD327785:VTG327785 VJH327785:VJK327785 UZL327785:UZO327785 UPP327785:UPS327785 UFT327785:UFW327785 TVX327785:TWA327785 TMB327785:TME327785 TCF327785:TCI327785 SSJ327785:SSM327785 SIN327785:SIQ327785 RYR327785:RYU327785 ROV327785:ROY327785 REZ327785:RFC327785 QVD327785:QVG327785 QLH327785:QLK327785 QBL327785:QBO327785 PRP327785:PRS327785 PHT327785:PHW327785 OXX327785:OYA327785 OOB327785:OOE327785 OEF327785:OEI327785 NUJ327785:NUM327785 NKN327785:NKQ327785 NAR327785:NAU327785 MQV327785:MQY327785 MGZ327785:MHC327785 LXD327785:LXG327785 LNH327785:LNK327785 LDL327785:LDO327785 KTP327785:KTS327785 KJT327785:KJW327785 JZX327785:KAA327785 JQB327785:JQE327785 JGF327785:JGI327785 IWJ327785:IWM327785 IMN327785:IMQ327785 ICR327785:ICU327785 HSV327785:HSY327785 HIZ327785:HJC327785 GZD327785:GZG327785 GPH327785:GPK327785 GFL327785:GFO327785 FVP327785:FVS327785 FLT327785:FLW327785 FBX327785:FCA327785 ESB327785:ESE327785 EIF327785:EII327785 DYJ327785:DYM327785 DON327785:DOQ327785 DER327785:DEU327785 CUV327785:CUY327785 CKZ327785:CLC327785 CBD327785:CBG327785 BRH327785:BRK327785 BHL327785:BHO327785 AXP327785:AXS327785 ANT327785:ANW327785 ADX327785:AEA327785 UB327785:UE327785 KF327785:KI327785 AJ327785:AM327785 WWR262249:WWU262249 WMV262249:WMY262249 WCZ262249:WDC262249 VTD262249:VTG262249 VJH262249:VJK262249 UZL262249:UZO262249 UPP262249:UPS262249 UFT262249:UFW262249 TVX262249:TWA262249 TMB262249:TME262249 TCF262249:TCI262249 SSJ262249:SSM262249 SIN262249:SIQ262249 RYR262249:RYU262249 ROV262249:ROY262249 REZ262249:RFC262249 QVD262249:QVG262249 QLH262249:QLK262249 QBL262249:QBO262249 PRP262249:PRS262249 PHT262249:PHW262249 OXX262249:OYA262249 OOB262249:OOE262249 OEF262249:OEI262249 NUJ262249:NUM262249 NKN262249:NKQ262249 NAR262249:NAU262249 MQV262249:MQY262249 MGZ262249:MHC262249 LXD262249:LXG262249 LNH262249:LNK262249 LDL262249:LDO262249 KTP262249:KTS262249 KJT262249:KJW262249 JZX262249:KAA262249 JQB262249:JQE262249 JGF262249:JGI262249 IWJ262249:IWM262249 IMN262249:IMQ262249 ICR262249:ICU262249 HSV262249:HSY262249 HIZ262249:HJC262249 GZD262249:GZG262249 GPH262249:GPK262249 GFL262249:GFO262249 FVP262249:FVS262249 FLT262249:FLW262249 FBX262249:FCA262249 ESB262249:ESE262249 EIF262249:EII262249 DYJ262249:DYM262249 DON262249:DOQ262249 DER262249:DEU262249 CUV262249:CUY262249 CKZ262249:CLC262249 CBD262249:CBG262249 BRH262249:BRK262249 BHL262249:BHO262249 AXP262249:AXS262249 ANT262249:ANW262249 ADX262249:AEA262249 UB262249:UE262249 KF262249:KI262249 AJ262249:AM262249 WWR196713:WWU196713 WMV196713:WMY196713 WCZ196713:WDC196713 VTD196713:VTG196713 VJH196713:VJK196713 UZL196713:UZO196713 UPP196713:UPS196713 UFT196713:UFW196713 TVX196713:TWA196713 TMB196713:TME196713 TCF196713:TCI196713 SSJ196713:SSM196713 SIN196713:SIQ196713 RYR196713:RYU196713 ROV196713:ROY196713 REZ196713:RFC196713 QVD196713:QVG196713 QLH196713:QLK196713 QBL196713:QBO196713 PRP196713:PRS196713 PHT196713:PHW196713 OXX196713:OYA196713 OOB196713:OOE196713 OEF196713:OEI196713 NUJ196713:NUM196713 NKN196713:NKQ196713 NAR196713:NAU196713 MQV196713:MQY196713 MGZ196713:MHC196713 LXD196713:LXG196713 LNH196713:LNK196713 LDL196713:LDO196713 KTP196713:KTS196713 KJT196713:KJW196713 JZX196713:KAA196713 JQB196713:JQE196713 JGF196713:JGI196713 IWJ196713:IWM196713 IMN196713:IMQ196713 ICR196713:ICU196713 HSV196713:HSY196713 HIZ196713:HJC196713 GZD196713:GZG196713 GPH196713:GPK196713 GFL196713:GFO196713 FVP196713:FVS196713 FLT196713:FLW196713 FBX196713:FCA196713 ESB196713:ESE196713 EIF196713:EII196713 DYJ196713:DYM196713 DON196713:DOQ196713 DER196713:DEU196713 CUV196713:CUY196713 CKZ196713:CLC196713 CBD196713:CBG196713 BRH196713:BRK196713 BHL196713:BHO196713 AXP196713:AXS196713 ANT196713:ANW196713 ADX196713:AEA196713 UB196713:UE196713 KF196713:KI196713 AJ196713:AM196713 WWR131177:WWU131177 WMV131177:WMY131177 WCZ131177:WDC131177 VTD131177:VTG131177 VJH131177:VJK131177 UZL131177:UZO131177 UPP131177:UPS131177 UFT131177:UFW131177 TVX131177:TWA131177 TMB131177:TME131177 TCF131177:TCI131177 SSJ131177:SSM131177 SIN131177:SIQ131177 RYR131177:RYU131177 ROV131177:ROY131177 REZ131177:RFC131177 QVD131177:QVG131177 QLH131177:QLK131177 QBL131177:QBO131177 PRP131177:PRS131177 PHT131177:PHW131177 OXX131177:OYA131177 OOB131177:OOE131177 OEF131177:OEI131177 NUJ131177:NUM131177 NKN131177:NKQ131177 NAR131177:NAU131177 MQV131177:MQY131177 MGZ131177:MHC131177 LXD131177:LXG131177 LNH131177:LNK131177 LDL131177:LDO131177 KTP131177:KTS131177 KJT131177:KJW131177 JZX131177:KAA131177 JQB131177:JQE131177 JGF131177:JGI131177 IWJ131177:IWM131177 IMN131177:IMQ131177 ICR131177:ICU131177 HSV131177:HSY131177 HIZ131177:HJC131177 GZD131177:GZG131177 GPH131177:GPK131177 GFL131177:GFO131177 FVP131177:FVS131177 FLT131177:FLW131177 FBX131177:FCA131177 ESB131177:ESE131177 EIF131177:EII131177 DYJ131177:DYM131177 DON131177:DOQ131177 DER131177:DEU131177 CUV131177:CUY131177 CKZ131177:CLC131177 CBD131177:CBG131177 BRH131177:BRK131177 BHL131177:BHO131177 AXP131177:AXS131177 ANT131177:ANW131177 ADX131177:AEA131177 UB131177:UE131177 KF131177:KI131177 AJ131177:AM131177 WWR65641:WWU65641 WMV65641:WMY65641 WCZ65641:WDC65641 VTD65641:VTG65641 VJH65641:VJK65641 UZL65641:UZO65641 UPP65641:UPS65641 UFT65641:UFW65641 TVX65641:TWA65641 TMB65641:TME65641 TCF65641:TCI65641 SSJ65641:SSM65641 SIN65641:SIQ65641 RYR65641:RYU65641 ROV65641:ROY65641 REZ65641:RFC65641 QVD65641:QVG65641 QLH65641:QLK65641 QBL65641:QBO65641 PRP65641:PRS65641 PHT65641:PHW65641 OXX65641:OYA65641 OOB65641:OOE65641 OEF65641:OEI65641 NUJ65641:NUM65641 NKN65641:NKQ65641 NAR65641:NAU65641 MQV65641:MQY65641 MGZ65641:MHC65641 LXD65641:LXG65641 LNH65641:LNK65641 LDL65641:LDO65641 KTP65641:KTS65641 KJT65641:KJW65641 JZX65641:KAA65641 JQB65641:JQE65641 JGF65641:JGI65641 IWJ65641:IWM65641 IMN65641:IMQ65641 ICR65641:ICU65641 HSV65641:HSY65641 HIZ65641:HJC65641 GZD65641:GZG65641 GPH65641:GPK65641 GFL65641:GFO65641 FVP65641:FVS65641 FLT65641:FLW65641 FBX65641:FCA65641 ESB65641:ESE65641 EIF65641:EII65641 DYJ65641:DYM65641 DON65641:DOQ65641 DER65641:DEU65641 CUV65641:CUY65641 CKZ65641:CLC65641 CBD65641:CBG65641 BRH65641:BRK65641 BHL65641:BHO65641 AXP65641:AXS65641 ANT65641:ANW65641 ADX65641:AEA65641 UB65641:UE65641 KF65641:KI65641 AJ65641:AM65641 AJ262232:AM262232 WWR196696:WWU196696 WMV196696:WMY196696 WCZ196696:WDC196696 VTD196696:VTG196696 VJH196696:VJK196696 UZL196696:UZO196696 UPP196696:UPS196696 UFT196696:UFW196696 TVX196696:TWA196696 TMB196696:TME196696 TCF196696:TCI196696 SSJ196696:SSM196696 SIN196696:SIQ196696 RYR196696:RYU196696 ROV196696:ROY196696 REZ196696:RFC196696 QVD196696:QVG196696 QLH196696:QLK196696 QBL196696:QBO196696 PRP196696:PRS196696 PHT196696:PHW196696 OXX196696:OYA196696 OOB196696:OOE196696 OEF196696:OEI196696 NUJ196696:NUM196696 NKN196696:NKQ196696 NAR196696:NAU196696 MQV196696:MQY196696 MGZ196696:MHC196696 LXD196696:LXG196696 LNH196696:LNK196696 LDL196696:LDO196696 KTP196696:KTS196696 KJT196696:KJW196696 JZX196696:KAA196696 JQB196696:JQE196696 JGF196696:JGI196696 IWJ196696:IWM196696 IMN196696:IMQ196696 ICR196696:ICU196696 HSV196696:HSY196696 HIZ196696:HJC196696 GZD196696:GZG196696 GPH196696:GPK196696 GFL196696:GFO196696 FVP196696:FVS196696 FLT196696:FLW196696 FBX196696:FCA196696 ESB196696:ESE196696 EIF196696:EII196696 DYJ196696:DYM196696 DON196696:DOQ196696 DER196696:DEU196696 CUV196696:CUY196696 CKZ196696:CLC196696 CBD196696:CBG196696 BRH196696:BRK196696 BHL196696:BHO196696 AXP196696:AXS196696 ANT196696:ANW196696 ADX196696:AEA196696 UB196696:UE196696 KF196696:KI196696 WWR983147:WWU983147 WMV983147:WMY983147 WCZ983147:WDC983147 VTD983147:VTG983147 VJH983147:VJK983147 UZL983147:UZO983147 UPP983147:UPS983147 UFT983147:UFW983147 TVX983147:TWA983147 TMB983147:TME983147 TCF983147:TCI983147 SSJ983147:SSM983147 SIN983147:SIQ983147 RYR983147:RYU983147 ROV983147:ROY983147 REZ983147:RFC983147 QVD983147:QVG983147 QLH983147:QLK983147 QBL983147:QBO983147 PRP983147:PRS983147 PHT983147:PHW983147 OXX983147:OYA983147 OOB983147:OOE983147 OEF983147:OEI983147 NUJ983147:NUM983147 NKN983147:NKQ983147 NAR983147:NAU983147 MQV983147:MQY983147 MGZ983147:MHC983147 LXD983147:LXG983147 LNH983147:LNK983147 LDL983147:LDO983147 KTP983147:KTS983147 KJT983147:KJW983147 JZX983147:KAA983147 JQB983147:JQE983147 JGF983147:JGI983147 IWJ983147:IWM983147 IMN983147:IMQ983147 ICR983147:ICU983147 HSV983147:HSY983147 HIZ983147:HJC983147 GZD983147:GZG983147 GPH983147:GPK983147 GFL983147:GFO983147 FVP983147:FVS983147 FLT983147:FLW983147 FBX983147:FCA983147 ESB983147:ESE983147 EIF983147:EII983147 DYJ983147:DYM983147 DON983147:DOQ983147 DER983147:DEU983147 CUV983147:CUY983147 CKZ983147:CLC983147 CBD983147:CBG983147 BRH983147:BRK983147 BHL983147:BHO983147 AXP983147:AXS983147 ANT983147:ANW983147 ADX983147:AEA983147 UB983147:UE983147 KF983147:KI983147 AJ983147:AM983147 WWR917611:WWU917611 WMV917611:WMY917611 WCZ917611:WDC917611 VTD917611:VTG917611 VJH917611:VJK917611 UZL917611:UZO917611 UPP917611:UPS917611 UFT917611:UFW917611 TVX917611:TWA917611 TMB917611:TME917611 TCF917611:TCI917611 SSJ917611:SSM917611 SIN917611:SIQ917611 RYR917611:RYU917611 ROV917611:ROY917611 REZ917611:RFC917611 QVD917611:QVG917611 QLH917611:QLK917611 QBL917611:QBO917611 PRP917611:PRS917611 PHT917611:PHW917611 OXX917611:OYA917611 OOB917611:OOE917611 OEF917611:OEI917611 NUJ917611:NUM917611 NKN917611:NKQ917611 NAR917611:NAU917611 MQV917611:MQY917611 MGZ917611:MHC917611 LXD917611:LXG917611 LNH917611:LNK917611 LDL917611:LDO917611 KTP917611:KTS917611 KJT917611:KJW917611 JZX917611:KAA917611 JQB917611:JQE917611 JGF917611:JGI917611 IWJ917611:IWM917611 IMN917611:IMQ917611 ICR917611:ICU917611 HSV917611:HSY917611 HIZ917611:HJC917611 GZD917611:GZG917611 GPH917611:GPK917611 GFL917611:GFO917611 FVP917611:FVS917611 FLT917611:FLW917611 FBX917611:FCA917611 ESB917611:ESE917611 EIF917611:EII917611 DYJ917611:DYM917611 DON917611:DOQ917611 DER917611:DEU917611 CUV917611:CUY917611 CKZ917611:CLC917611 CBD917611:CBG917611 BRH917611:BRK917611 BHL917611:BHO917611 AXP917611:AXS917611 ANT917611:ANW917611 ADX917611:AEA917611 UB917611:UE917611 KF917611:KI917611 AJ917611:AM917611 WWR852075:WWU852075 WMV852075:WMY852075 WCZ852075:WDC852075 VTD852075:VTG852075 VJH852075:VJK852075 UZL852075:UZO852075 UPP852075:UPS852075 UFT852075:UFW852075 TVX852075:TWA852075 TMB852075:TME852075 TCF852075:TCI852075 SSJ852075:SSM852075 SIN852075:SIQ852075 RYR852075:RYU852075 ROV852075:ROY852075 REZ852075:RFC852075 QVD852075:QVG852075 QLH852075:QLK852075 QBL852075:QBO852075 PRP852075:PRS852075 PHT852075:PHW852075 OXX852075:OYA852075 OOB852075:OOE852075 OEF852075:OEI852075 NUJ852075:NUM852075 NKN852075:NKQ852075 NAR852075:NAU852075 MQV852075:MQY852075 MGZ852075:MHC852075 LXD852075:LXG852075 LNH852075:LNK852075 LDL852075:LDO852075 KTP852075:KTS852075 KJT852075:KJW852075 JZX852075:KAA852075 JQB852075:JQE852075 JGF852075:JGI852075 IWJ852075:IWM852075 IMN852075:IMQ852075 ICR852075:ICU852075 HSV852075:HSY852075 HIZ852075:HJC852075 GZD852075:GZG852075 GPH852075:GPK852075 GFL852075:GFO852075 FVP852075:FVS852075 FLT852075:FLW852075 FBX852075:FCA852075 ESB852075:ESE852075 EIF852075:EII852075 DYJ852075:DYM852075 DON852075:DOQ852075 DER852075:DEU852075 CUV852075:CUY852075 CKZ852075:CLC852075 CBD852075:CBG852075 BRH852075:BRK852075 BHL852075:BHO852075 AXP852075:AXS852075 ANT852075:ANW852075 ADX852075:AEA852075 UB852075:UE852075 KF852075:KI852075 AJ852075:AM852075 WWR786539:WWU786539 WMV786539:WMY786539 WCZ786539:WDC786539 VTD786539:VTG786539 VJH786539:VJK786539 UZL786539:UZO786539 UPP786539:UPS786539 UFT786539:UFW786539 TVX786539:TWA786539 TMB786539:TME786539 TCF786539:TCI786539 SSJ786539:SSM786539 SIN786539:SIQ786539 RYR786539:RYU786539 ROV786539:ROY786539 REZ786539:RFC786539 QVD786539:QVG786539 QLH786539:QLK786539 QBL786539:QBO786539 PRP786539:PRS786539 PHT786539:PHW786539 OXX786539:OYA786539 OOB786539:OOE786539 OEF786539:OEI786539 NUJ786539:NUM786539 NKN786539:NKQ786539 NAR786539:NAU786539 MQV786539:MQY786539 MGZ786539:MHC786539 LXD786539:LXG786539 LNH786539:LNK786539 LDL786539:LDO786539 KTP786539:KTS786539 KJT786539:KJW786539 JZX786539:KAA786539 JQB786539:JQE786539 JGF786539:JGI786539 IWJ786539:IWM786539 IMN786539:IMQ786539 ICR786539:ICU786539 HSV786539:HSY786539 HIZ786539:HJC786539 GZD786539:GZG786539 GPH786539:GPK786539 GFL786539:GFO786539 FVP786539:FVS786539 FLT786539:FLW786539 FBX786539:FCA786539 ESB786539:ESE786539 EIF786539:EII786539 DYJ786539:DYM786539 DON786539:DOQ786539 DER786539:DEU786539 CUV786539:CUY786539 CKZ786539:CLC786539 CBD786539:CBG786539 BRH786539:BRK786539 BHL786539:BHO786539 AXP786539:AXS786539 ANT786539:ANW786539 ADX786539:AEA786539 UB786539:UE786539 KF786539:KI786539 AJ786539:AM786539 WWR721003:WWU721003 WMV721003:WMY721003 WCZ721003:WDC721003 VTD721003:VTG721003 VJH721003:VJK721003 UZL721003:UZO721003 UPP721003:UPS721003 UFT721003:UFW721003 TVX721003:TWA721003 TMB721003:TME721003 TCF721003:TCI721003 SSJ721003:SSM721003 SIN721003:SIQ721003 RYR721003:RYU721003 ROV721003:ROY721003 REZ721003:RFC721003 QVD721003:QVG721003 QLH721003:QLK721003 QBL721003:QBO721003 PRP721003:PRS721003 PHT721003:PHW721003 OXX721003:OYA721003 OOB721003:OOE721003 OEF721003:OEI721003 NUJ721003:NUM721003 NKN721003:NKQ721003 NAR721003:NAU721003 MQV721003:MQY721003 MGZ721003:MHC721003 LXD721003:LXG721003 LNH721003:LNK721003 LDL721003:LDO721003 KTP721003:KTS721003 KJT721003:KJW721003 JZX721003:KAA721003 JQB721003:JQE721003 JGF721003:JGI721003 IWJ721003:IWM721003 IMN721003:IMQ721003 ICR721003:ICU721003 HSV721003:HSY721003 HIZ721003:HJC721003 GZD721003:GZG721003 GPH721003:GPK721003 GFL721003:GFO721003 FVP721003:FVS721003 FLT721003:FLW721003 FBX721003:FCA721003 ESB721003:ESE721003 EIF721003:EII721003 DYJ721003:DYM721003 DON721003:DOQ721003 DER721003:DEU721003 CUV721003:CUY721003 CKZ721003:CLC721003 CBD721003:CBG721003 BRH721003:BRK721003 BHL721003:BHO721003 AXP721003:AXS721003 ANT721003:ANW721003 ADX721003:AEA721003 UB721003:UE721003 KF721003:KI721003 AJ721003:AM721003 WWR655467:WWU655467 WMV655467:WMY655467 WCZ655467:WDC655467 VTD655467:VTG655467 VJH655467:VJK655467 UZL655467:UZO655467 UPP655467:UPS655467 UFT655467:UFW655467 TVX655467:TWA655467 TMB655467:TME655467 TCF655467:TCI655467 SSJ655467:SSM655467 SIN655467:SIQ655467 RYR655467:RYU655467 ROV655467:ROY655467 REZ655467:RFC655467 QVD655467:QVG655467 QLH655467:QLK655467 QBL655467:QBO655467 PRP655467:PRS655467 PHT655467:PHW655467 OXX655467:OYA655467 OOB655467:OOE655467 OEF655467:OEI655467 NUJ655467:NUM655467 NKN655467:NKQ655467 NAR655467:NAU655467 MQV655467:MQY655467 MGZ655467:MHC655467 LXD655467:LXG655467 LNH655467:LNK655467 LDL655467:LDO655467 KTP655467:KTS655467 KJT655467:KJW655467 JZX655467:KAA655467 JQB655467:JQE655467 JGF655467:JGI655467 IWJ655467:IWM655467 IMN655467:IMQ655467 ICR655467:ICU655467 HSV655467:HSY655467 HIZ655467:HJC655467 GZD655467:GZG655467 GPH655467:GPK655467 GFL655467:GFO655467 FVP655467:FVS655467 FLT655467:FLW655467 FBX655467:FCA655467 ESB655467:ESE655467 EIF655467:EII655467 DYJ655467:DYM655467 DON655467:DOQ655467 DER655467:DEU655467 CUV655467:CUY655467 CKZ655467:CLC655467 CBD655467:CBG655467 BRH655467:BRK655467 BHL655467:BHO655467 AXP655467:AXS655467 ANT655467:ANW655467 ADX655467:AEA655467 UB655467:UE655467 KF655467:KI655467 AJ655467:AM655467 WWR589931:WWU589931 WMV589931:WMY589931 WCZ589931:WDC589931 VTD589931:VTG589931 VJH589931:VJK589931 UZL589931:UZO589931 UPP589931:UPS589931 UFT589931:UFW589931 TVX589931:TWA589931 TMB589931:TME589931 TCF589931:TCI589931 SSJ589931:SSM589931 SIN589931:SIQ589931 RYR589931:RYU589931 ROV589931:ROY589931 REZ589931:RFC589931 QVD589931:QVG589931 QLH589931:QLK589931 QBL589931:QBO589931 PRP589931:PRS589931 PHT589931:PHW589931 OXX589931:OYA589931 OOB589931:OOE589931 OEF589931:OEI589931 NUJ589931:NUM589931 NKN589931:NKQ589931 NAR589931:NAU589931 MQV589931:MQY589931 MGZ589931:MHC589931 LXD589931:LXG589931 LNH589931:LNK589931 LDL589931:LDO589931 KTP589931:KTS589931 KJT589931:KJW589931 JZX589931:KAA589931 JQB589931:JQE589931 JGF589931:JGI589931 IWJ589931:IWM589931 IMN589931:IMQ589931 ICR589931:ICU589931 HSV589931:HSY589931 HIZ589931:HJC589931 GZD589931:GZG589931 GPH589931:GPK589931 GFL589931:GFO589931 FVP589931:FVS589931 FLT589931:FLW589931 FBX589931:FCA589931 ESB589931:ESE589931 EIF589931:EII589931 DYJ589931:DYM589931 DON589931:DOQ589931 DER589931:DEU589931 CUV589931:CUY589931 CKZ589931:CLC589931 CBD589931:CBG589931 BRH589931:BRK589931 BHL589931:BHO589931 AXP589931:AXS589931 ANT589931:ANW589931 ADX589931:AEA589931 UB589931:UE589931 KF589931:KI589931 AJ589931:AM589931 WWR524395:WWU524395 WMV524395:WMY524395 WCZ524395:WDC524395 VTD524395:VTG524395 VJH524395:VJK524395 UZL524395:UZO524395 UPP524395:UPS524395 UFT524395:UFW524395 TVX524395:TWA524395 TMB524395:TME524395 TCF524395:TCI524395 SSJ524395:SSM524395 SIN524395:SIQ524395 RYR524395:RYU524395 ROV524395:ROY524395 REZ524395:RFC524395 QVD524395:QVG524395 QLH524395:QLK524395 QBL524395:QBO524395 PRP524395:PRS524395 PHT524395:PHW524395 OXX524395:OYA524395 OOB524395:OOE524395 OEF524395:OEI524395 NUJ524395:NUM524395 NKN524395:NKQ524395 NAR524395:NAU524395 MQV524395:MQY524395 MGZ524395:MHC524395 LXD524395:LXG524395 LNH524395:LNK524395 LDL524395:LDO524395 KTP524395:KTS524395 KJT524395:KJW524395 JZX524395:KAA524395 JQB524395:JQE524395 JGF524395:JGI524395 IWJ524395:IWM524395 IMN524395:IMQ524395 ICR524395:ICU524395 HSV524395:HSY524395 HIZ524395:HJC524395 GZD524395:GZG524395 GPH524395:GPK524395 GFL524395:GFO524395 FVP524395:FVS524395 FLT524395:FLW524395 FBX524395:FCA524395 ESB524395:ESE524395 EIF524395:EII524395 DYJ524395:DYM524395 DON524395:DOQ524395 DER524395:DEU524395 CUV524395:CUY524395 CKZ524395:CLC524395 CBD524395:CBG524395 BRH524395:BRK524395 BHL524395:BHO524395 AXP524395:AXS524395 ANT524395:ANW524395 ADX524395:AEA524395 UB524395:UE524395 KF524395:KI524395 AJ524395:AM524395 WWR458859:WWU458859 WMV458859:WMY458859 WCZ458859:WDC458859 VTD458859:VTG458859 VJH458859:VJK458859 UZL458859:UZO458859 UPP458859:UPS458859 UFT458859:UFW458859 TVX458859:TWA458859 TMB458859:TME458859 TCF458859:TCI458859 SSJ458859:SSM458859 SIN458859:SIQ458859 RYR458859:RYU458859 ROV458859:ROY458859 REZ458859:RFC458859 QVD458859:QVG458859 QLH458859:QLK458859 QBL458859:QBO458859 PRP458859:PRS458859 PHT458859:PHW458859 OXX458859:OYA458859 OOB458859:OOE458859 OEF458859:OEI458859 NUJ458859:NUM458859 NKN458859:NKQ458859 NAR458859:NAU458859 MQV458859:MQY458859 MGZ458859:MHC458859 LXD458859:LXG458859 LNH458859:LNK458859 LDL458859:LDO458859 KTP458859:KTS458859 KJT458859:KJW458859 JZX458859:KAA458859 JQB458859:JQE458859 JGF458859:JGI458859 IWJ458859:IWM458859 IMN458859:IMQ458859 ICR458859:ICU458859 HSV458859:HSY458859 HIZ458859:HJC458859 GZD458859:GZG458859 GPH458859:GPK458859 GFL458859:GFO458859 FVP458859:FVS458859 FLT458859:FLW458859 FBX458859:FCA458859 ESB458859:ESE458859 EIF458859:EII458859 DYJ458859:DYM458859 DON458859:DOQ458859 DER458859:DEU458859 CUV458859:CUY458859 CKZ458859:CLC458859 CBD458859:CBG458859 BRH458859:BRK458859 BHL458859:BHO458859 AXP458859:AXS458859 ANT458859:ANW458859 ADX458859:AEA458859 UB458859:UE458859 KF458859:KI458859 AJ458859:AM458859 WWR393323:WWU393323 WMV393323:WMY393323 WCZ393323:WDC393323 VTD393323:VTG393323 VJH393323:VJK393323 UZL393323:UZO393323 UPP393323:UPS393323 UFT393323:UFW393323 TVX393323:TWA393323 TMB393323:TME393323 TCF393323:TCI393323 SSJ393323:SSM393323 SIN393323:SIQ393323 RYR393323:RYU393323 ROV393323:ROY393323 REZ393323:RFC393323 QVD393323:QVG393323 QLH393323:QLK393323 QBL393323:QBO393323 PRP393323:PRS393323 PHT393323:PHW393323 OXX393323:OYA393323 OOB393323:OOE393323 OEF393323:OEI393323 NUJ393323:NUM393323 NKN393323:NKQ393323 NAR393323:NAU393323 MQV393323:MQY393323 MGZ393323:MHC393323 LXD393323:LXG393323 LNH393323:LNK393323 LDL393323:LDO393323 KTP393323:KTS393323 KJT393323:KJW393323 JZX393323:KAA393323 JQB393323:JQE393323 JGF393323:JGI393323 IWJ393323:IWM393323 IMN393323:IMQ393323 ICR393323:ICU393323 HSV393323:HSY393323 HIZ393323:HJC393323 GZD393323:GZG393323 GPH393323:GPK393323 GFL393323:GFO393323 FVP393323:FVS393323 FLT393323:FLW393323 FBX393323:FCA393323 ESB393323:ESE393323 EIF393323:EII393323 DYJ393323:DYM393323 DON393323:DOQ393323 DER393323:DEU393323 CUV393323:CUY393323 CKZ393323:CLC393323 CBD393323:CBG393323 BRH393323:BRK393323 BHL393323:BHO393323 AXP393323:AXS393323 ANT393323:ANW393323 ADX393323:AEA393323 UB393323:UE393323 KF393323:KI393323 AJ393323:AM393323 WWR327787:WWU327787 WMV327787:WMY327787 WCZ327787:WDC327787 VTD327787:VTG327787 VJH327787:VJK327787 UZL327787:UZO327787 UPP327787:UPS327787 UFT327787:UFW327787 TVX327787:TWA327787 TMB327787:TME327787 TCF327787:TCI327787 SSJ327787:SSM327787 SIN327787:SIQ327787 RYR327787:RYU327787 ROV327787:ROY327787 REZ327787:RFC327787 QVD327787:QVG327787 QLH327787:QLK327787 QBL327787:QBO327787 PRP327787:PRS327787 PHT327787:PHW327787 OXX327787:OYA327787 OOB327787:OOE327787 OEF327787:OEI327787 NUJ327787:NUM327787 NKN327787:NKQ327787 NAR327787:NAU327787 MQV327787:MQY327787 MGZ327787:MHC327787 LXD327787:LXG327787 LNH327787:LNK327787 LDL327787:LDO327787 KTP327787:KTS327787 KJT327787:KJW327787 JZX327787:KAA327787 JQB327787:JQE327787 JGF327787:JGI327787 IWJ327787:IWM327787 IMN327787:IMQ327787 ICR327787:ICU327787 HSV327787:HSY327787 HIZ327787:HJC327787 GZD327787:GZG327787 GPH327787:GPK327787 GFL327787:GFO327787 FVP327787:FVS327787 FLT327787:FLW327787 FBX327787:FCA327787 ESB327787:ESE327787 EIF327787:EII327787 DYJ327787:DYM327787 DON327787:DOQ327787 DER327787:DEU327787 CUV327787:CUY327787 CKZ327787:CLC327787 CBD327787:CBG327787 BRH327787:BRK327787 BHL327787:BHO327787 AXP327787:AXS327787 ANT327787:ANW327787 ADX327787:AEA327787 UB327787:UE327787 KF327787:KI327787 AJ327787:AM327787 WWR262251:WWU262251 WMV262251:WMY262251 WCZ262251:WDC262251 VTD262251:VTG262251 VJH262251:VJK262251 UZL262251:UZO262251 UPP262251:UPS262251 UFT262251:UFW262251 TVX262251:TWA262251 TMB262251:TME262251 TCF262251:TCI262251 SSJ262251:SSM262251 SIN262251:SIQ262251 RYR262251:RYU262251 ROV262251:ROY262251 REZ262251:RFC262251 QVD262251:QVG262251 QLH262251:QLK262251 QBL262251:QBO262251 PRP262251:PRS262251 PHT262251:PHW262251 OXX262251:OYA262251 OOB262251:OOE262251 OEF262251:OEI262251 NUJ262251:NUM262251 NKN262251:NKQ262251 NAR262251:NAU262251 MQV262251:MQY262251 MGZ262251:MHC262251 LXD262251:LXG262251 LNH262251:LNK262251 LDL262251:LDO262251 KTP262251:KTS262251 KJT262251:KJW262251 JZX262251:KAA262251 JQB262251:JQE262251 JGF262251:JGI262251 IWJ262251:IWM262251 IMN262251:IMQ262251 ICR262251:ICU262251 HSV262251:HSY262251 HIZ262251:HJC262251 GZD262251:GZG262251 GPH262251:GPK262251 GFL262251:GFO262251 FVP262251:FVS262251 FLT262251:FLW262251 FBX262251:FCA262251 ESB262251:ESE262251 EIF262251:EII262251 DYJ262251:DYM262251 DON262251:DOQ262251 DER262251:DEU262251 CUV262251:CUY262251 CKZ262251:CLC262251 CBD262251:CBG262251 BRH262251:BRK262251 BHL262251:BHO262251 AXP262251:AXS262251 ANT262251:ANW262251 ADX262251:AEA262251 UB262251:UE262251 KF262251:KI262251 AJ262251:AM262251 WWR196715:WWU196715 WMV196715:WMY196715 WCZ196715:WDC196715 VTD196715:VTG196715 VJH196715:VJK196715 UZL196715:UZO196715 UPP196715:UPS196715 UFT196715:UFW196715 TVX196715:TWA196715 TMB196715:TME196715 TCF196715:TCI196715 SSJ196715:SSM196715 SIN196715:SIQ196715 RYR196715:RYU196715 ROV196715:ROY196715 REZ196715:RFC196715 QVD196715:QVG196715 QLH196715:QLK196715 QBL196715:QBO196715 PRP196715:PRS196715 PHT196715:PHW196715 OXX196715:OYA196715 OOB196715:OOE196715 OEF196715:OEI196715 NUJ196715:NUM196715 NKN196715:NKQ196715 NAR196715:NAU196715 MQV196715:MQY196715 MGZ196715:MHC196715 LXD196715:LXG196715 LNH196715:LNK196715 LDL196715:LDO196715 KTP196715:KTS196715 KJT196715:KJW196715 JZX196715:KAA196715 JQB196715:JQE196715 JGF196715:JGI196715 IWJ196715:IWM196715 IMN196715:IMQ196715 ICR196715:ICU196715 HSV196715:HSY196715 HIZ196715:HJC196715 GZD196715:GZG196715 GPH196715:GPK196715 GFL196715:GFO196715 FVP196715:FVS196715 FLT196715:FLW196715 FBX196715:FCA196715 ESB196715:ESE196715 EIF196715:EII196715 DYJ196715:DYM196715 DON196715:DOQ196715 DER196715:DEU196715 CUV196715:CUY196715 CKZ196715:CLC196715 CBD196715:CBG196715 BRH196715:BRK196715 BHL196715:BHO196715 AXP196715:AXS196715 ANT196715:ANW196715 ADX196715:AEA196715 UB196715:UE196715 KF196715:KI196715 AJ196715:AM196715 WWR131179:WWU131179 WMV131179:WMY131179 WCZ131179:WDC131179 VTD131179:VTG131179 VJH131179:VJK131179 UZL131179:UZO131179 UPP131179:UPS131179 UFT131179:UFW131179 TVX131179:TWA131179 TMB131179:TME131179 TCF131179:TCI131179 SSJ131179:SSM131179 SIN131179:SIQ131179 RYR131179:RYU131179 ROV131179:ROY131179 REZ131179:RFC131179 QVD131179:QVG131179 QLH131179:QLK131179 QBL131179:QBO131179 PRP131179:PRS131179 PHT131179:PHW131179 OXX131179:OYA131179 OOB131179:OOE131179 OEF131179:OEI131179 NUJ131179:NUM131179 NKN131179:NKQ131179 NAR131179:NAU131179 MQV131179:MQY131179 MGZ131179:MHC131179 LXD131179:LXG131179 LNH131179:LNK131179 LDL131179:LDO131179 KTP131179:KTS131179 KJT131179:KJW131179 JZX131179:KAA131179 JQB131179:JQE131179 JGF131179:JGI131179 IWJ131179:IWM131179 IMN131179:IMQ131179 ICR131179:ICU131179 HSV131179:HSY131179 HIZ131179:HJC131179 GZD131179:GZG131179 GPH131179:GPK131179 GFL131179:GFO131179 FVP131179:FVS131179 FLT131179:FLW131179 FBX131179:FCA131179 ESB131179:ESE131179 EIF131179:EII131179 DYJ131179:DYM131179 DON131179:DOQ131179 DER131179:DEU131179 CUV131179:CUY131179 CKZ131179:CLC131179 CBD131179:CBG131179 BRH131179:BRK131179 BHL131179:BHO131179 AXP131179:AXS131179 ANT131179:ANW131179 ADX131179:AEA131179 UB131179:UE131179 KF131179:KI131179 AJ131179:AM131179 WWR65643:WWU65643 WMV65643:WMY65643 WCZ65643:WDC65643 VTD65643:VTG65643 VJH65643:VJK65643 UZL65643:UZO65643 UPP65643:UPS65643 UFT65643:UFW65643 TVX65643:TWA65643 TMB65643:TME65643 TCF65643:TCI65643 SSJ65643:SSM65643 SIN65643:SIQ65643 RYR65643:RYU65643 ROV65643:ROY65643 REZ65643:RFC65643 QVD65643:QVG65643 QLH65643:QLK65643 QBL65643:QBO65643 PRP65643:PRS65643 PHT65643:PHW65643 OXX65643:OYA65643 OOB65643:OOE65643 OEF65643:OEI65643 NUJ65643:NUM65643 NKN65643:NKQ65643 NAR65643:NAU65643 MQV65643:MQY65643 MGZ65643:MHC65643 LXD65643:LXG65643 LNH65643:LNK65643 LDL65643:LDO65643 KTP65643:KTS65643 KJT65643:KJW65643 JZX65643:KAA65643 JQB65643:JQE65643 JGF65643:JGI65643 IWJ65643:IWM65643 IMN65643:IMQ65643 ICR65643:ICU65643 HSV65643:HSY65643 HIZ65643:HJC65643 GZD65643:GZG65643 GPH65643:GPK65643 GFL65643:GFO65643 FVP65643:FVS65643 FLT65643:FLW65643 FBX65643:FCA65643 ESB65643:ESE65643 EIF65643:EII65643 DYJ65643:DYM65643 DON65643:DOQ65643 DER65643:DEU65643 CUV65643:CUY65643 CKZ65643:CLC65643 CBD65643:CBG65643 BRH65643:BRK65643 BHL65643:BHO65643 AXP65643:AXS65643 ANT65643:ANW65643 ADX65643:AEA65643 UB65643:UE65643 KF65643:KI65643 AJ65643:AM65643 AJ196696:AM196696 WWR131160:WWU131160 WMV131160:WMY131160 WCZ131160:WDC131160 VTD131160:VTG131160 VJH131160:VJK131160 UZL131160:UZO131160 UPP131160:UPS131160 UFT131160:UFW131160 TVX131160:TWA131160 TMB131160:TME131160 TCF131160:TCI131160 SSJ131160:SSM131160 SIN131160:SIQ131160 RYR131160:RYU131160 ROV131160:ROY131160 REZ131160:RFC131160 QVD131160:QVG131160 QLH131160:QLK131160 QBL131160:QBO131160 PRP131160:PRS131160 PHT131160:PHW131160 OXX131160:OYA131160 OOB131160:OOE131160 OEF131160:OEI131160 NUJ131160:NUM131160 NKN131160:NKQ131160 NAR131160:NAU131160 MQV131160:MQY131160 MGZ131160:MHC131160 LXD131160:LXG131160 LNH131160:LNK131160 LDL131160:LDO131160 KTP131160:KTS131160 KJT131160:KJW131160 JZX131160:KAA131160 JQB131160:JQE131160 JGF131160:JGI131160 IWJ131160:IWM131160 IMN131160:IMQ131160 ICR131160:ICU131160 HSV131160:HSY131160 HIZ131160:HJC131160 GZD131160:GZG131160 GPH131160:GPK131160 GFL131160:GFO131160 FVP131160:FVS131160 FLT131160:FLW131160 FBX131160:FCA131160 ESB131160:ESE131160 EIF131160:EII131160 DYJ131160:DYM131160 DON131160:DOQ131160 DER131160:DEU131160 CUV131160:CUY131160 CKZ131160:CLC131160 CBD131160:CBG131160 BRH131160:BRK131160 BHL131160:BHO131160 AXP131160:AXS131160 ANT131160:ANW131160 ADX131160:AEA131160 UB131160:UE131160 KF131160:KI131160 WWR983149:WWU983149 WMV983149:WMY983149 WCZ983149:WDC983149 VTD983149:VTG983149 VJH983149:VJK983149 UZL983149:UZO983149 UPP983149:UPS983149 UFT983149:UFW983149 TVX983149:TWA983149 TMB983149:TME983149 TCF983149:TCI983149 SSJ983149:SSM983149 SIN983149:SIQ983149 RYR983149:RYU983149 ROV983149:ROY983149 REZ983149:RFC983149 QVD983149:QVG983149 QLH983149:QLK983149 QBL983149:QBO983149 PRP983149:PRS983149 PHT983149:PHW983149 OXX983149:OYA983149 OOB983149:OOE983149 OEF983149:OEI983149 NUJ983149:NUM983149 NKN983149:NKQ983149 NAR983149:NAU983149 MQV983149:MQY983149 MGZ983149:MHC983149 LXD983149:LXG983149 LNH983149:LNK983149 LDL983149:LDO983149 KTP983149:KTS983149 KJT983149:KJW983149 JZX983149:KAA983149 JQB983149:JQE983149 JGF983149:JGI983149 IWJ983149:IWM983149 IMN983149:IMQ983149 ICR983149:ICU983149 HSV983149:HSY983149 HIZ983149:HJC983149 GZD983149:GZG983149 GPH983149:GPK983149 GFL983149:GFO983149 FVP983149:FVS983149 FLT983149:FLW983149 FBX983149:FCA983149 ESB983149:ESE983149 EIF983149:EII983149 DYJ983149:DYM983149 DON983149:DOQ983149 DER983149:DEU983149 CUV983149:CUY983149 CKZ983149:CLC983149 CBD983149:CBG983149 BRH983149:BRK983149 BHL983149:BHO983149 AXP983149:AXS983149 ANT983149:ANW983149 ADX983149:AEA983149 UB983149:UE983149 KF983149:KI983149 AJ983149:AM983149 WWR917613:WWU917613 WMV917613:WMY917613 WCZ917613:WDC917613 VTD917613:VTG917613 VJH917613:VJK917613 UZL917613:UZO917613 UPP917613:UPS917613 UFT917613:UFW917613 TVX917613:TWA917613 TMB917613:TME917613 TCF917613:TCI917613 SSJ917613:SSM917613 SIN917613:SIQ917613 RYR917613:RYU917613 ROV917613:ROY917613 REZ917613:RFC917613 QVD917613:QVG917613 QLH917613:QLK917613 QBL917613:QBO917613 PRP917613:PRS917613 PHT917613:PHW917613 OXX917613:OYA917613 OOB917613:OOE917613 OEF917613:OEI917613 NUJ917613:NUM917613 NKN917613:NKQ917613 NAR917613:NAU917613 MQV917613:MQY917613 MGZ917613:MHC917613 LXD917613:LXG917613 LNH917613:LNK917613 LDL917613:LDO917613 KTP917613:KTS917613 KJT917613:KJW917613 JZX917613:KAA917613 JQB917613:JQE917613 JGF917613:JGI917613 IWJ917613:IWM917613 IMN917613:IMQ917613 ICR917613:ICU917613 HSV917613:HSY917613 HIZ917613:HJC917613 GZD917613:GZG917613 GPH917613:GPK917613 GFL917613:GFO917613 FVP917613:FVS917613 FLT917613:FLW917613 FBX917613:FCA917613 ESB917613:ESE917613 EIF917613:EII917613 DYJ917613:DYM917613 DON917613:DOQ917613 DER917613:DEU917613 CUV917613:CUY917613 CKZ917613:CLC917613 CBD917613:CBG917613 BRH917613:BRK917613 BHL917613:BHO917613 AXP917613:AXS917613 ANT917613:ANW917613 ADX917613:AEA917613 UB917613:UE917613 KF917613:KI917613 AJ917613:AM917613 WWR852077:WWU852077 WMV852077:WMY852077 WCZ852077:WDC852077 VTD852077:VTG852077 VJH852077:VJK852077 UZL852077:UZO852077 UPP852077:UPS852077 UFT852077:UFW852077 TVX852077:TWA852077 TMB852077:TME852077 TCF852077:TCI852077 SSJ852077:SSM852077 SIN852077:SIQ852077 RYR852077:RYU852077 ROV852077:ROY852077 REZ852077:RFC852077 QVD852077:QVG852077 QLH852077:QLK852077 QBL852077:QBO852077 PRP852077:PRS852077 PHT852077:PHW852077 OXX852077:OYA852077 OOB852077:OOE852077 OEF852077:OEI852077 NUJ852077:NUM852077 NKN852077:NKQ852077 NAR852077:NAU852077 MQV852077:MQY852077 MGZ852077:MHC852077 LXD852077:LXG852077 LNH852077:LNK852077 LDL852077:LDO852077 KTP852077:KTS852077 KJT852077:KJW852077 JZX852077:KAA852077 JQB852077:JQE852077 JGF852077:JGI852077 IWJ852077:IWM852077 IMN852077:IMQ852077 ICR852077:ICU852077 HSV852077:HSY852077 HIZ852077:HJC852077 GZD852077:GZG852077 GPH852077:GPK852077 GFL852077:GFO852077 FVP852077:FVS852077 FLT852077:FLW852077 FBX852077:FCA852077 ESB852077:ESE852077 EIF852077:EII852077 DYJ852077:DYM852077 DON852077:DOQ852077 DER852077:DEU852077 CUV852077:CUY852077 CKZ852077:CLC852077 CBD852077:CBG852077 BRH852077:BRK852077 BHL852077:BHO852077 AXP852077:AXS852077 ANT852077:ANW852077 ADX852077:AEA852077 UB852077:UE852077 KF852077:KI852077 AJ852077:AM852077 WWR786541:WWU786541 WMV786541:WMY786541 WCZ786541:WDC786541 VTD786541:VTG786541 VJH786541:VJK786541 UZL786541:UZO786541 UPP786541:UPS786541 UFT786541:UFW786541 TVX786541:TWA786541 TMB786541:TME786541 TCF786541:TCI786541 SSJ786541:SSM786541 SIN786541:SIQ786541 RYR786541:RYU786541 ROV786541:ROY786541 REZ786541:RFC786541 QVD786541:QVG786541 QLH786541:QLK786541 QBL786541:QBO786541 PRP786541:PRS786541 PHT786541:PHW786541 OXX786541:OYA786541 OOB786541:OOE786541 OEF786541:OEI786541 NUJ786541:NUM786541 NKN786541:NKQ786541 NAR786541:NAU786541 MQV786541:MQY786541 MGZ786541:MHC786541 LXD786541:LXG786541 LNH786541:LNK786541 LDL786541:LDO786541 KTP786541:KTS786541 KJT786541:KJW786541 JZX786541:KAA786541 JQB786541:JQE786541 JGF786541:JGI786541 IWJ786541:IWM786541 IMN786541:IMQ786541 ICR786541:ICU786541 HSV786541:HSY786541 HIZ786541:HJC786541 GZD786541:GZG786541 GPH786541:GPK786541 GFL786541:GFO786541 FVP786541:FVS786541 FLT786541:FLW786541 FBX786541:FCA786541 ESB786541:ESE786541 EIF786541:EII786541 DYJ786541:DYM786541 DON786541:DOQ786541 DER786541:DEU786541 CUV786541:CUY786541 CKZ786541:CLC786541 CBD786541:CBG786541 BRH786541:BRK786541 BHL786541:BHO786541 AXP786541:AXS786541 ANT786541:ANW786541 ADX786541:AEA786541 UB786541:UE786541 KF786541:KI786541 AJ786541:AM786541 WWR721005:WWU721005 WMV721005:WMY721005 WCZ721005:WDC721005 VTD721005:VTG721005 VJH721005:VJK721005 UZL721005:UZO721005 UPP721005:UPS721005 UFT721005:UFW721005 TVX721005:TWA721005 TMB721005:TME721005 TCF721005:TCI721005 SSJ721005:SSM721005 SIN721005:SIQ721005 RYR721005:RYU721005 ROV721005:ROY721005 REZ721005:RFC721005 QVD721005:QVG721005 QLH721005:QLK721005 QBL721005:QBO721005 PRP721005:PRS721005 PHT721005:PHW721005 OXX721005:OYA721005 OOB721005:OOE721005 OEF721005:OEI721005 NUJ721005:NUM721005 NKN721005:NKQ721005 NAR721005:NAU721005 MQV721005:MQY721005 MGZ721005:MHC721005 LXD721005:LXG721005 LNH721005:LNK721005 LDL721005:LDO721005 KTP721005:KTS721005 KJT721005:KJW721005 JZX721005:KAA721005 JQB721005:JQE721005 JGF721005:JGI721005 IWJ721005:IWM721005 IMN721005:IMQ721005 ICR721005:ICU721005 HSV721005:HSY721005 HIZ721005:HJC721005 GZD721005:GZG721005 GPH721005:GPK721005 GFL721005:GFO721005 FVP721005:FVS721005 FLT721005:FLW721005 FBX721005:FCA721005 ESB721005:ESE721005 EIF721005:EII721005 DYJ721005:DYM721005 DON721005:DOQ721005 DER721005:DEU721005 CUV721005:CUY721005 CKZ721005:CLC721005 CBD721005:CBG721005 BRH721005:BRK721005 BHL721005:BHO721005 AXP721005:AXS721005 ANT721005:ANW721005 ADX721005:AEA721005 UB721005:UE721005 KF721005:KI721005 AJ721005:AM721005 WWR655469:WWU655469 WMV655469:WMY655469 WCZ655469:WDC655469 VTD655469:VTG655469 VJH655469:VJK655469 UZL655469:UZO655469 UPP655469:UPS655469 UFT655469:UFW655469 TVX655469:TWA655469 TMB655469:TME655469 TCF655469:TCI655469 SSJ655469:SSM655469 SIN655469:SIQ655469 RYR655469:RYU655469 ROV655469:ROY655469 REZ655469:RFC655469 QVD655469:QVG655469 QLH655469:QLK655469 QBL655469:QBO655469 PRP655469:PRS655469 PHT655469:PHW655469 OXX655469:OYA655469 OOB655469:OOE655469 OEF655469:OEI655469 NUJ655469:NUM655469 NKN655469:NKQ655469 NAR655469:NAU655469 MQV655469:MQY655469 MGZ655469:MHC655469 LXD655469:LXG655469 LNH655469:LNK655469 LDL655469:LDO655469 KTP655469:KTS655469 KJT655469:KJW655469 JZX655469:KAA655469 JQB655469:JQE655469 JGF655469:JGI655469 IWJ655469:IWM655469 IMN655469:IMQ655469 ICR655469:ICU655469 HSV655469:HSY655469 HIZ655469:HJC655469 GZD655469:GZG655469 GPH655469:GPK655469 GFL655469:GFO655469 FVP655469:FVS655469 FLT655469:FLW655469 FBX655469:FCA655469 ESB655469:ESE655469 EIF655469:EII655469 DYJ655469:DYM655469 DON655469:DOQ655469 DER655469:DEU655469 CUV655469:CUY655469 CKZ655469:CLC655469 CBD655469:CBG655469 BRH655469:BRK655469 BHL655469:BHO655469 AXP655469:AXS655469 ANT655469:ANW655469 ADX655469:AEA655469 UB655469:UE655469 KF655469:KI655469 AJ655469:AM655469 WWR589933:WWU589933 WMV589933:WMY589933 WCZ589933:WDC589933 VTD589933:VTG589933 VJH589933:VJK589933 UZL589933:UZO589933 UPP589933:UPS589933 UFT589933:UFW589933 TVX589933:TWA589933 TMB589933:TME589933 TCF589933:TCI589933 SSJ589933:SSM589933 SIN589933:SIQ589933 RYR589933:RYU589933 ROV589933:ROY589933 REZ589933:RFC589933 QVD589933:QVG589933 QLH589933:QLK589933 QBL589933:QBO589933 PRP589933:PRS589933 PHT589933:PHW589933 OXX589933:OYA589933 OOB589933:OOE589933 OEF589933:OEI589933 NUJ589933:NUM589933 NKN589933:NKQ589933 NAR589933:NAU589933 MQV589933:MQY589933 MGZ589933:MHC589933 LXD589933:LXG589933 LNH589933:LNK589933 LDL589933:LDO589933 KTP589933:KTS589933 KJT589933:KJW589933 JZX589933:KAA589933 JQB589933:JQE589933 JGF589933:JGI589933 IWJ589933:IWM589933 IMN589933:IMQ589933 ICR589933:ICU589933 HSV589933:HSY589933 HIZ589933:HJC589933 GZD589933:GZG589933 GPH589933:GPK589933 GFL589933:GFO589933 FVP589933:FVS589933 FLT589933:FLW589933 FBX589933:FCA589933 ESB589933:ESE589933 EIF589933:EII589933 DYJ589933:DYM589933 DON589933:DOQ589933 DER589933:DEU589933 CUV589933:CUY589933 CKZ589933:CLC589933 CBD589933:CBG589933 BRH589933:BRK589933 BHL589933:BHO589933 AXP589933:AXS589933 ANT589933:ANW589933 ADX589933:AEA589933 UB589933:UE589933 KF589933:KI589933 AJ589933:AM589933 WWR524397:WWU524397 WMV524397:WMY524397 WCZ524397:WDC524397 VTD524397:VTG524397 VJH524397:VJK524397 UZL524397:UZO524397 UPP524397:UPS524397 UFT524397:UFW524397 TVX524397:TWA524397 TMB524397:TME524397 TCF524397:TCI524397 SSJ524397:SSM524397 SIN524397:SIQ524397 RYR524397:RYU524397 ROV524397:ROY524397 REZ524397:RFC524397 QVD524397:QVG524397 QLH524397:QLK524397 QBL524397:QBO524397 PRP524397:PRS524397 PHT524397:PHW524397 OXX524397:OYA524397 OOB524397:OOE524397 OEF524397:OEI524397 NUJ524397:NUM524397 NKN524397:NKQ524397 NAR524397:NAU524397 MQV524397:MQY524397 MGZ524397:MHC524397 LXD524397:LXG524397 LNH524397:LNK524397 LDL524397:LDO524397 KTP524397:KTS524397 KJT524397:KJW524397 JZX524397:KAA524397 JQB524397:JQE524397 JGF524397:JGI524397 IWJ524397:IWM524397 IMN524397:IMQ524397 ICR524397:ICU524397 HSV524397:HSY524397 HIZ524397:HJC524397 GZD524397:GZG524397 GPH524397:GPK524397 GFL524397:GFO524397 FVP524397:FVS524397 FLT524397:FLW524397 FBX524397:FCA524397 ESB524397:ESE524397 EIF524397:EII524397 DYJ524397:DYM524397 DON524397:DOQ524397 DER524397:DEU524397 CUV524397:CUY524397 CKZ524397:CLC524397 CBD524397:CBG524397 BRH524397:BRK524397 BHL524397:BHO524397 AXP524397:AXS524397 ANT524397:ANW524397 ADX524397:AEA524397 UB524397:UE524397 KF524397:KI524397 AJ524397:AM524397 WWR458861:WWU458861 WMV458861:WMY458861 WCZ458861:WDC458861 VTD458861:VTG458861 VJH458861:VJK458861 UZL458861:UZO458861 UPP458861:UPS458861 UFT458861:UFW458861 TVX458861:TWA458861 TMB458861:TME458861 TCF458861:TCI458861 SSJ458861:SSM458861 SIN458861:SIQ458861 RYR458861:RYU458861 ROV458861:ROY458861 REZ458861:RFC458861 QVD458861:QVG458861 QLH458861:QLK458861 QBL458861:QBO458861 PRP458861:PRS458861 PHT458861:PHW458861 OXX458861:OYA458861 OOB458861:OOE458861 OEF458861:OEI458861 NUJ458861:NUM458861 NKN458861:NKQ458861 NAR458861:NAU458861 MQV458861:MQY458861 MGZ458861:MHC458861 LXD458861:LXG458861 LNH458861:LNK458861 LDL458861:LDO458861 KTP458861:KTS458861 KJT458861:KJW458861 JZX458861:KAA458861 JQB458861:JQE458861 JGF458861:JGI458861 IWJ458861:IWM458861 IMN458861:IMQ458861 ICR458861:ICU458861 HSV458861:HSY458861 HIZ458861:HJC458861 GZD458861:GZG458861 GPH458861:GPK458861 GFL458861:GFO458861 FVP458861:FVS458861 FLT458861:FLW458861 FBX458861:FCA458861 ESB458861:ESE458861 EIF458861:EII458861 DYJ458861:DYM458861 DON458861:DOQ458861 DER458861:DEU458861 CUV458861:CUY458861 CKZ458861:CLC458861 CBD458861:CBG458861 BRH458861:BRK458861 BHL458861:BHO458861 AXP458861:AXS458861 ANT458861:ANW458861 ADX458861:AEA458861 UB458861:UE458861 KF458861:KI458861 AJ458861:AM458861 WWR393325:WWU393325 WMV393325:WMY393325 WCZ393325:WDC393325 VTD393325:VTG393325 VJH393325:VJK393325 UZL393325:UZO393325 UPP393325:UPS393325 UFT393325:UFW393325 TVX393325:TWA393325 TMB393325:TME393325 TCF393325:TCI393325 SSJ393325:SSM393325 SIN393325:SIQ393325 RYR393325:RYU393325 ROV393325:ROY393325 REZ393325:RFC393325 QVD393325:QVG393325 QLH393325:QLK393325 QBL393325:QBO393325 PRP393325:PRS393325 PHT393325:PHW393325 OXX393325:OYA393325 OOB393325:OOE393325 OEF393325:OEI393325 NUJ393325:NUM393325 NKN393325:NKQ393325 NAR393325:NAU393325 MQV393325:MQY393325 MGZ393325:MHC393325 LXD393325:LXG393325 LNH393325:LNK393325 LDL393325:LDO393325 KTP393325:KTS393325 KJT393325:KJW393325 JZX393325:KAA393325 JQB393325:JQE393325 JGF393325:JGI393325 IWJ393325:IWM393325 IMN393325:IMQ393325 ICR393325:ICU393325 HSV393325:HSY393325 HIZ393325:HJC393325 GZD393325:GZG393325 GPH393325:GPK393325 GFL393325:GFO393325 FVP393325:FVS393325 FLT393325:FLW393325 FBX393325:FCA393325 ESB393325:ESE393325 EIF393325:EII393325 DYJ393325:DYM393325 DON393325:DOQ393325 DER393325:DEU393325 CUV393325:CUY393325 CKZ393325:CLC393325 CBD393325:CBG393325 BRH393325:BRK393325 BHL393325:BHO393325 AXP393325:AXS393325 ANT393325:ANW393325 ADX393325:AEA393325 UB393325:UE393325 KF393325:KI393325 AJ393325:AM393325 WWR327789:WWU327789 WMV327789:WMY327789 WCZ327789:WDC327789 VTD327789:VTG327789 VJH327789:VJK327789 UZL327789:UZO327789 UPP327789:UPS327789 UFT327789:UFW327789 TVX327789:TWA327789 TMB327789:TME327789 TCF327789:TCI327789 SSJ327789:SSM327789 SIN327789:SIQ327789 RYR327789:RYU327789 ROV327789:ROY327789 REZ327789:RFC327789 QVD327789:QVG327789 QLH327789:QLK327789 QBL327789:QBO327789 PRP327789:PRS327789 PHT327789:PHW327789 OXX327789:OYA327789 OOB327789:OOE327789 OEF327789:OEI327789 NUJ327789:NUM327789 NKN327789:NKQ327789 NAR327789:NAU327789 MQV327789:MQY327789 MGZ327789:MHC327789 LXD327789:LXG327789 LNH327789:LNK327789 LDL327789:LDO327789 KTP327789:KTS327789 KJT327789:KJW327789 JZX327789:KAA327789 JQB327789:JQE327789 JGF327789:JGI327789 IWJ327789:IWM327789 IMN327789:IMQ327789 ICR327789:ICU327789 HSV327789:HSY327789 HIZ327789:HJC327789 GZD327789:GZG327789 GPH327789:GPK327789 GFL327789:GFO327789 FVP327789:FVS327789 FLT327789:FLW327789 FBX327789:FCA327789 ESB327789:ESE327789 EIF327789:EII327789 DYJ327789:DYM327789 DON327789:DOQ327789 DER327789:DEU327789 CUV327789:CUY327789 CKZ327789:CLC327789 CBD327789:CBG327789 BRH327789:BRK327789 BHL327789:BHO327789 AXP327789:AXS327789 ANT327789:ANW327789 ADX327789:AEA327789 UB327789:UE327789 KF327789:KI327789 AJ327789:AM327789 WWR262253:WWU262253 WMV262253:WMY262253 WCZ262253:WDC262253 VTD262253:VTG262253 VJH262253:VJK262253 UZL262253:UZO262253 UPP262253:UPS262253 UFT262253:UFW262253 TVX262253:TWA262253 TMB262253:TME262253 TCF262253:TCI262253 SSJ262253:SSM262253 SIN262253:SIQ262253 RYR262253:RYU262253 ROV262253:ROY262253 REZ262253:RFC262253 QVD262253:QVG262253 QLH262253:QLK262253 QBL262253:QBO262253 PRP262253:PRS262253 PHT262253:PHW262253 OXX262253:OYA262253 OOB262253:OOE262253 OEF262253:OEI262253 NUJ262253:NUM262253 NKN262253:NKQ262253 NAR262253:NAU262253 MQV262253:MQY262253 MGZ262253:MHC262253 LXD262253:LXG262253 LNH262253:LNK262253 LDL262253:LDO262253 KTP262253:KTS262253 KJT262253:KJW262253 JZX262253:KAA262253 JQB262253:JQE262253 JGF262253:JGI262253 IWJ262253:IWM262253 IMN262253:IMQ262253 ICR262253:ICU262253 HSV262253:HSY262253 HIZ262253:HJC262253 GZD262253:GZG262253 GPH262253:GPK262253 GFL262253:GFO262253 FVP262253:FVS262253 FLT262253:FLW262253 FBX262253:FCA262253 ESB262253:ESE262253 EIF262253:EII262253 DYJ262253:DYM262253 DON262253:DOQ262253 DER262253:DEU262253 CUV262253:CUY262253 CKZ262253:CLC262253 CBD262253:CBG262253 BRH262253:BRK262253 BHL262253:BHO262253 AXP262253:AXS262253 ANT262253:ANW262253 ADX262253:AEA262253 UB262253:UE262253 KF262253:KI262253 AJ262253:AM262253 WWR196717:WWU196717 WMV196717:WMY196717 WCZ196717:WDC196717 VTD196717:VTG196717 VJH196717:VJK196717 UZL196717:UZO196717 UPP196717:UPS196717 UFT196717:UFW196717 TVX196717:TWA196717 TMB196717:TME196717 TCF196717:TCI196717 SSJ196717:SSM196717 SIN196717:SIQ196717 RYR196717:RYU196717 ROV196717:ROY196717 REZ196717:RFC196717 QVD196717:QVG196717 QLH196717:QLK196717 QBL196717:QBO196717 PRP196717:PRS196717 PHT196717:PHW196717 OXX196717:OYA196717 OOB196717:OOE196717 OEF196717:OEI196717 NUJ196717:NUM196717 NKN196717:NKQ196717 NAR196717:NAU196717 MQV196717:MQY196717 MGZ196717:MHC196717 LXD196717:LXG196717 LNH196717:LNK196717 LDL196717:LDO196717 KTP196717:KTS196717 KJT196717:KJW196717 JZX196717:KAA196717 JQB196717:JQE196717 JGF196717:JGI196717 IWJ196717:IWM196717 IMN196717:IMQ196717 ICR196717:ICU196717 HSV196717:HSY196717 HIZ196717:HJC196717 GZD196717:GZG196717 GPH196717:GPK196717 GFL196717:GFO196717 FVP196717:FVS196717 FLT196717:FLW196717 FBX196717:FCA196717 ESB196717:ESE196717 EIF196717:EII196717 DYJ196717:DYM196717 DON196717:DOQ196717 DER196717:DEU196717 CUV196717:CUY196717 CKZ196717:CLC196717 CBD196717:CBG196717 BRH196717:BRK196717 BHL196717:BHO196717 AXP196717:AXS196717 ANT196717:ANW196717 ADX196717:AEA196717 UB196717:UE196717 KF196717:KI196717 AJ196717:AM196717 WWR131181:WWU131181 WMV131181:WMY131181 WCZ131181:WDC131181 VTD131181:VTG131181 VJH131181:VJK131181 UZL131181:UZO131181 UPP131181:UPS131181 UFT131181:UFW131181 TVX131181:TWA131181 TMB131181:TME131181 TCF131181:TCI131181 SSJ131181:SSM131181 SIN131181:SIQ131181 RYR131181:RYU131181 ROV131181:ROY131181 REZ131181:RFC131181 QVD131181:QVG131181 QLH131181:QLK131181 QBL131181:QBO131181 PRP131181:PRS131181 PHT131181:PHW131181 OXX131181:OYA131181 OOB131181:OOE131181 OEF131181:OEI131181 NUJ131181:NUM131181 NKN131181:NKQ131181 NAR131181:NAU131181 MQV131181:MQY131181 MGZ131181:MHC131181 LXD131181:LXG131181 LNH131181:LNK131181 LDL131181:LDO131181 KTP131181:KTS131181 KJT131181:KJW131181 JZX131181:KAA131181 JQB131181:JQE131181 JGF131181:JGI131181 IWJ131181:IWM131181 IMN131181:IMQ131181 ICR131181:ICU131181 HSV131181:HSY131181 HIZ131181:HJC131181 GZD131181:GZG131181 GPH131181:GPK131181 GFL131181:GFO131181 FVP131181:FVS131181 FLT131181:FLW131181 FBX131181:FCA131181 ESB131181:ESE131181 EIF131181:EII131181 DYJ131181:DYM131181 DON131181:DOQ131181 DER131181:DEU131181 CUV131181:CUY131181 CKZ131181:CLC131181 CBD131181:CBG131181 BRH131181:BRK131181 BHL131181:BHO131181 AXP131181:AXS131181 ANT131181:ANW131181 ADX131181:AEA131181 UB131181:UE131181 KF131181:KI131181 AJ131181:AM131181 WWR65645:WWU65645 WMV65645:WMY65645 WCZ65645:WDC65645 VTD65645:VTG65645 VJH65645:VJK65645 UZL65645:UZO65645 UPP65645:UPS65645 UFT65645:UFW65645 TVX65645:TWA65645 TMB65645:TME65645 TCF65645:TCI65645 SSJ65645:SSM65645 SIN65645:SIQ65645 RYR65645:RYU65645 ROV65645:ROY65645 REZ65645:RFC65645 QVD65645:QVG65645 QLH65645:QLK65645 QBL65645:QBO65645 PRP65645:PRS65645 PHT65645:PHW65645 OXX65645:OYA65645 OOB65645:OOE65645 OEF65645:OEI65645 NUJ65645:NUM65645 NKN65645:NKQ65645 NAR65645:NAU65645 MQV65645:MQY65645 MGZ65645:MHC65645 LXD65645:LXG65645 LNH65645:LNK65645 LDL65645:LDO65645 KTP65645:KTS65645 KJT65645:KJW65645 JZX65645:KAA65645 JQB65645:JQE65645 JGF65645:JGI65645 IWJ65645:IWM65645 IMN65645:IMQ65645 ICR65645:ICU65645 HSV65645:HSY65645 HIZ65645:HJC65645 GZD65645:GZG65645 GPH65645:GPK65645 GFL65645:GFO65645 FVP65645:FVS65645 FLT65645:FLW65645 FBX65645:FCA65645 ESB65645:ESE65645 EIF65645:EII65645 DYJ65645:DYM65645 DON65645:DOQ65645 DER65645:DEU65645 CUV65645:CUY65645 CKZ65645:CLC65645 CBD65645:CBG65645 BRH65645:BRK65645 BHL65645:BHO65645 AXP65645:AXS65645 ANT65645:ANW65645 ADX65645:AEA65645 UB65645:UE65645 KF65645:KI65645 AJ65645:AM65645 AJ131160:AM131160 WWR65624:WWU65624 WMV65624:WMY65624 WCZ65624:WDC65624 VTD65624:VTG65624 VJH65624:VJK65624 UZL65624:UZO65624 UPP65624:UPS65624 UFT65624:UFW65624 TVX65624:TWA65624 TMB65624:TME65624 TCF65624:TCI65624 SSJ65624:SSM65624 SIN65624:SIQ65624 RYR65624:RYU65624 ROV65624:ROY65624 REZ65624:RFC65624 QVD65624:QVG65624 QLH65624:QLK65624 QBL65624:QBO65624 PRP65624:PRS65624 PHT65624:PHW65624 OXX65624:OYA65624 OOB65624:OOE65624 OEF65624:OEI65624 NUJ65624:NUM65624 NKN65624:NKQ65624 NAR65624:NAU65624 MQV65624:MQY65624 MGZ65624:MHC65624 LXD65624:LXG65624 LNH65624:LNK65624 LDL65624:LDO65624 KTP65624:KTS65624 KJT65624:KJW65624 JZX65624:KAA65624 JQB65624:JQE65624 JGF65624:JGI65624 IWJ65624:IWM65624 IMN65624:IMQ65624 ICR65624:ICU65624 HSV65624:HSY65624 HIZ65624:HJC65624 GZD65624:GZG65624 GPH65624:GPK65624 GFL65624:GFO65624 FVP65624:FVS65624 FLT65624:FLW65624 FBX65624:FCA65624 ESB65624:ESE65624 EIF65624:EII65624 DYJ65624:DYM65624 DON65624:DOQ65624 DER65624:DEU65624 CUV65624:CUY65624 CKZ65624:CLC65624 CBD65624:CBG65624 BRH65624:BRK65624 BHL65624:BHO65624 AXP65624:AXS65624 ANT65624:ANW65624 ADX65624:AEA65624 UB65624:UE65624 KF65624:KI65624 WWR983157:WWU983157 WMV983157:WMY983157 WCZ983157:WDC983157 VTD983157:VTG983157 VJH983157:VJK983157 UZL983157:UZO983157 UPP983157:UPS983157 UFT983157:UFW983157 TVX983157:TWA983157 TMB983157:TME983157 TCF983157:TCI983157 SSJ983157:SSM983157 SIN983157:SIQ983157 RYR983157:RYU983157 ROV983157:ROY983157 REZ983157:RFC983157 QVD983157:QVG983157 QLH983157:QLK983157 QBL983157:QBO983157 PRP983157:PRS983157 PHT983157:PHW983157 OXX983157:OYA983157 OOB983157:OOE983157 OEF983157:OEI983157 NUJ983157:NUM983157 NKN983157:NKQ983157 NAR983157:NAU983157 MQV983157:MQY983157 MGZ983157:MHC983157 LXD983157:LXG983157 LNH983157:LNK983157 LDL983157:LDO983157 KTP983157:KTS983157 KJT983157:KJW983157 JZX983157:KAA983157 JQB983157:JQE983157 JGF983157:JGI983157 IWJ983157:IWM983157 IMN983157:IMQ983157 ICR983157:ICU983157 HSV983157:HSY983157 HIZ983157:HJC983157 GZD983157:GZG983157 GPH983157:GPK983157 GFL983157:GFO983157 FVP983157:FVS983157 FLT983157:FLW983157 FBX983157:FCA983157 ESB983157:ESE983157 EIF983157:EII983157 DYJ983157:DYM983157 DON983157:DOQ983157 DER983157:DEU983157 CUV983157:CUY983157 CKZ983157:CLC983157 CBD983157:CBG983157 BRH983157:BRK983157 BHL983157:BHO983157 AXP983157:AXS983157 ANT983157:ANW983157 ADX983157:AEA983157 UB983157:UE983157 KF983157:KI983157 AJ983157:AM983157 WWR917621:WWU917621 WMV917621:WMY917621 WCZ917621:WDC917621 VTD917621:VTG917621 VJH917621:VJK917621 UZL917621:UZO917621 UPP917621:UPS917621 UFT917621:UFW917621 TVX917621:TWA917621 TMB917621:TME917621 TCF917621:TCI917621 SSJ917621:SSM917621 SIN917621:SIQ917621 RYR917621:RYU917621 ROV917621:ROY917621 REZ917621:RFC917621 QVD917621:QVG917621 QLH917621:QLK917621 QBL917621:QBO917621 PRP917621:PRS917621 PHT917621:PHW917621 OXX917621:OYA917621 OOB917621:OOE917621 OEF917621:OEI917621 NUJ917621:NUM917621 NKN917621:NKQ917621 NAR917621:NAU917621 MQV917621:MQY917621 MGZ917621:MHC917621 LXD917621:LXG917621 LNH917621:LNK917621 LDL917621:LDO917621 KTP917621:KTS917621 KJT917621:KJW917621 JZX917621:KAA917621 JQB917621:JQE917621 JGF917621:JGI917621 IWJ917621:IWM917621 IMN917621:IMQ917621 ICR917621:ICU917621 HSV917621:HSY917621 HIZ917621:HJC917621 GZD917621:GZG917621 GPH917621:GPK917621 GFL917621:GFO917621 FVP917621:FVS917621 FLT917621:FLW917621 FBX917621:FCA917621 ESB917621:ESE917621 EIF917621:EII917621 DYJ917621:DYM917621 DON917621:DOQ917621 DER917621:DEU917621 CUV917621:CUY917621 CKZ917621:CLC917621 CBD917621:CBG917621 BRH917621:BRK917621 BHL917621:BHO917621 AXP917621:AXS917621 ANT917621:ANW917621 ADX917621:AEA917621 UB917621:UE917621 KF917621:KI917621 AJ917621:AM917621 WWR852085:WWU852085 WMV852085:WMY852085 WCZ852085:WDC852085 VTD852085:VTG852085 VJH852085:VJK852085 UZL852085:UZO852085 UPP852085:UPS852085 UFT852085:UFW852085 TVX852085:TWA852085 TMB852085:TME852085 TCF852085:TCI852085 SSJ852085:SSM852085 SIN852085:SIQ852085 RYR852085:RYU852085 ROV852085:ROY852085 REZ852085:RFC852085 QVD852085:QVG852085 QLH852085:QLK852085 QBL852085:QBO852085 PRP852085:PRS852085 PHT852085:PHW852085 OXX852085:OYA852085 OOB852085:OOE852085 OEF852085:OEI852085 NUJ852085:NUM852085 NKN852085:NKQ852085 NAR852085:NAU852085 MQV852085:MQY852085 MGZ852085:MHC852085 LXD852085:LXG852085 LNH852085:LNK852085 LDL852085:LDO852085 KTP852085:KTS852085 KJT852085:KJW852085 JZX852085:KAA852085 JQB852085:JQE852085 JGF852085:JGI852085 IWJ852085:IWM852085 IMN852085:IMQ852085 ICR852085:ICU852085 HSV852085:HSY852085 HIZ852085:HJC852085 GZD852085:GZG852085 GPH852085:GPK852085 GFL852085:GFO852085 FVP852085:FVS852085 FLT852085:FLW852085 FBX852085:FCA852085 ESB852085:ESE852085 EIF852085:EII852085 DYJ852085:DYM852085 DON852085:DOQ852085 DER852085:DEU852085 CUV852085:CUY852085 CKZ852085:CLC852085 CBD852085:CBG852085 BRH852085:BRK852085 BHL852085:BHO852085 AXP852085:AXS852085 ANT852085:ANW852085 ADX852085:AEA852085 UB852085:UE852085 KF852085:KI852085 AJ852085:AM852085 WWR786549:WWU786549 WMV786549:WMY786549 WCZ786549:WDC786549 VTD786549:VTG786549 VJH786549:VJK786549 UZL786549:UZO786549 UPP786549:UPS786549 UFT786549:UFW786549 TVX786549:TWA786549 TMB786549:TME786549 TCF786549:TCI786549 SSJ786549:SSM786549 SIN786549:SIQ786549 RYR786549:RYU786549 ROV786549:ROY786549 REZ786549:RFC786549 QVD786549:QVG786549 QLH786549:QLK786549 QBL786549:QBO786549 PRP786549:PRS786549 PHT786549:PHW786549 OXX786549:OYA786549 OOB786549:OOE786549 OEF786549:OEI786549 NUJ786549:NUM786549 NKN786549:NKQ786549 NAR786549:NAU786549 MQV786549:MQY786549 MGZ786549:MHC786549 LXD786549:LXG786549 LNH786549:LNK786549 LDL786549:LDO786549 KTP786549:KTS786549 KJT786549:KJW786549 JZX786549:KAA786549 JQB786549:JQE786549 JGF786549:JGI786549 IWJ786549:IWM786549 IMN786549:IMQ786549 ICR786549:ICU786549 HSV786549:HSY786549 HIZ786549:HJC786549 GZD786549:GZG786549 GPH786549:GPK786549 GFL786549:GFO786549 FVP786549:FVS786549 FLT786549:FLW786549 FBX786549:FCA786549 ESB786549:ESE786549 EIF786549:EII786549 DYJ786549:DYM786549 DON786549:DOQ786549 DER786549:DEU786549 CUV786549:CUY786549 CKZ786549:CLC786549 CBD786549:CBG786549 BRH786549:BRK786549 BHL786549:BHO786549 AXP786549:AXS786549 ANT786549:ANW786549 ADX786549:AEA786549 UB786549:UE786549 KF786549:KI786549 AJ786549:AM786549 WWR721013:WWU721013 WMV721013:WMY721013 WCZ721013:WDC721013 VTD721013:VTG721013 VJH721013:VJK721013 UZL721013:UZO721013 UPP721013:UPS721013 UFT721013:UFW721013 TVX721013:TWA721013 TMB721013:TME721013 TCF721013:TCI721013 SSJ721013:SSM721013 SIN721013:SIQ721013 RYR721013:RYU721013 ROV721013:ROY721013 REZ721013:RFC721013 QVD721013:QVG721013 QLH721013:QLK721013 QBL721013:QBO721013 PRP721013:PRS721013 PHT721013:PHW721013 OXX721013:OYA721013 OOB721013:OOE721013 OEF721013:OEI721013 NUJ721013:NUM721013 NKN721013:NKQ721013 NAR721013:NAU721013 MQV721013:MQY721013 MGZ721013:MHC721013 LXD721013:LXG721013 LNH721013:LNK721013 LDL721013:LDO721013 KTP721013:KTS721013 KJT721013:KJW721013 JZX721013:KAA721013 JQB721013:JQE721013 JGF721013:JGI721013 IWJ721013:IWM721013 IMN721013:IMQ721013 ICR721013:ICU721013 HSV721013:HSY721013 HIZ721013:HJC721013 GZD721013:GZG721013 GPH721013:GPK721013 GFL721013:GFO721013 FVP721013:FVS721013 FLT721013:FLW721013 FBX721013:FCA721013 ESB721013:ESE721013 EIF721013:EII721013 DYJ721013:DYM721013 DON721013:DOQ721013 DER721013:DEU721013 CUV721013:CUY721013 CKZ721013:CLC721013 CBD721013:CBG721013 BRH721013:BRK721013 BHL721013:BHO721013 AXP721013:AXS721013 ANT721013:ANW721013 ADX721013:AEA721013 UB721013:UE721013 KF721013:KI721013 AJ721013:AM721013 WWR655477:WWU655477 WMV655477:WMY655477 WCZ655477:WDC655477 VTD655477:VTG655477 VJH655477:VJK655477 UZL655477:UZO655477 UPP655477:UPS655477 UFT655477:UFW655477 TVX655477:TWA655477 TMB655477:TME655477 TCF655477:TCI655477 SSJ655477:SSM655477 SIN655477:SIQ655477 RYR655477:RYU655477 ROV655477:ROY655477 REZ655477:RFC655477 QVD655477:QVG655477 QLH655477:QLK655477 QBL655477:QBO655477 PRP655477:PRS655477 PHT655477:PHW655477 OXX655477:OYA655477 OOB655477:OOE655477 OEF655477:OEI655477 NUJ655477:NUM655477 NKN655477:NKQ655477 NAR655477:NAU655477 MQV655477:MQY655477 MGZ655477:MHC655477 LXD655477:LXG655477 LNH655477:LNK655477 LDL655477:LDO655477 KTP655477:KTS655477 KJT655477:KJW655477 JZX655477:KAA655477 JQB655477:JQE655477 JGF655477:JGI655477 IWJ655477:IWM655477 IMN655477:IMQ655477 ICR655477:ICU655477 HSV655477:HSY655477 HIZ655477:HJC655477 GZD655477:GZG655477 GPH655477:GPK655477 GFL655477:GFO655477 FVP655477:FVS655477 FLT655477:FLW655477 FBX655477:FCA655477 ESB655477:ESE655477 EIF655477:EII655477 DYJ655477:DYM655477 DON655477:DOQ655477 DER655477:DEU655477 CUV655477:CUY655477 CKZ655477:CLC655477 CBD655477:CBG655477 BRH655477:BRK655477 BHL655477:BHO655477 AXP655477:AXS655477 ANT655477:ANW655477 ADX655477:AEA655477 UB655477:UE655477 KF655477:KI655477 AJ655477:AM655477 WWR589941:WWU589941 WMV589941:WMY589941 WCZ589941:WDC589941 VTD589941:VTG589941 VJH589941:VJK589941 UZL589941:UZO589941 UPP589941:UPS589941 UFT589941:UFW589941 TVX589941:TWA589941 TMB589941:TME589941 TCF589941:TCI589941 SSJ589941:SSM589941 SIN589941:SIQ589941 RYR589941:RYU589941 ROV589941:ROY589941 REZ589941:RFC589941 QVD589941:QVG589941 QLH589941:QLK589941 QBL589941:QBO589941 PRP589941:PRS589941 PHT589941:PHW589941 OXX589941:OYA589941 OOB589941:OOE589941 OEF589941:OEI589941 NUJ589941:NUM589941 NKN589941:NKQ589941 NAR589941:NAU589941 MQV589941:MQY589941 MGZ589941:MHC589941 LXD589941:LXG589941 LNH589941:LNK589941 LDL589941:LDO589941 KTP589941:KTS589941 KJT589941:KJW589941 JZX589941:KAA589941 JQB589941:JQE589941 JGF589941:JGI589941 IWJ589941:IWM589941 IMN589941:IMQ589941 ICR589941:ICU589941 HSV589941:HSY589941 HIZ589941:HJC589941 GZD589941:GZG589941 GPH589941:GPK589941 GFL589941:GFO589941 FVP589941:FVS589941 FLT589941:FLW589941 FBX589941:FCA589941 ESB589941:ESE589941 EIF589941:EII589941 DYJ589941:DYM589941 DON589941:DOQ589941 DER589941:DEU589941 CUV589941:CUY589941 CKZ589941:CLC589941 CBD589941:CBG589941 BRH589941:BRK589941 BHL589941:BHO589941 AXP589941:AXS589941 ANT589941:ANW589941 ADX589941:AEA589941 UB589941:UE589941 KF589941:KI589941 AJ589941:AM589941 WWR524405:WWU524405 WMV524405:WMY524405 WCZ524405:WDC524405 VTD524405:VTG524405 VJH524405:VJK524405 UZL524405:UZO524405 UPP524405:UPS524405 UFT524405:UFW524405 TVX524405:TWA524405 TMB524405:TME524405 TCF524405:TCI524405 SSJ524405:SSM524405 SIN524405:SIQ524405 RYR524405:RYU524405 ROV524405:ROY524405 REZ524405:RFC524405 QVD524405:QVG524405 QLH524405:QLK524405 QBL524405:QBO524405 PRP524405:PRS524405 PHT524405:PHW524405 OXX524405:OYA524405 OOB524405:OOE524405 OEF524405:OEI524405 NUJ524405:NUM524405 NKN524405:NKQ524405 NAR524405:NAU524405 MQV524405:MQY524405 MGZ524405:MHC524405 LXD524405:LXG524405 LNH524405:LNK524405 LDL524405:LDO524405 KTP524405:KTS524405 KJT524405:KJW524405 JZX524405:KAA524405 JQB524405:JQE524405 JGF524405:JGI524405 IWJ524405:IWM524405 IMN524405:IMQ524405 ICR524405:ICU524405 HSV524405:HSY524405 HIZ524405:HJC524405 GZD524405:GZG524405 GPH524405:GPK524405 GFL524405:GFO524405 FVP524405:FVS524405 FLT524405:FLW524405 FBX524405:FCA524405 ESB524405:ESE524405 EIF524405:EII524405 DYJ524405:DYM524405 DON524405:DOQ524405 DER524405:DEU524405 CUV524405:CUY524405 CKZ524405:CLC524405 CBD524405:CBG524405 BRH524405:BRK524405 BHL524405:BHO524405 AXP524405:AXS524405 ANT524405:ANW524405 ADX524405:AEA524405 UB524405:UE524405 KF524405:KI524405 AJ524405:AM524405 WWR458869:WWU458869 WMV458869:WMY458869 WCZ458869:WDC458869 VTD458869:VTG458869 VJH458869:VJK458869 UZL458869:UZO458869 UPP458869:UPS458869 UFT458869:UFW458869 TVX458869:TWA458869 TMB458869:TME458869 TCF458869:TCI458869 SSJ458869:SSM458869 SIN458869:SIQ458869 RYR458869:RYU458869 ROV458869:ROY458869 REZ458869:RFC458869 QVD458869:QVG458869 QLH458869:QLK458869 QBL458869:QBO458869 PRP458869:PRS458869 PHT458869:PHW458869 OXX458869:OYA458869 OOB458869:OOE458869 OEF458869:OEI458869 NUJ458869:NUM458869 NKN458869:NKQ458869 NAR458869:NAU458869 MQV458869:MQY458869 MGZ458869:MHC458869 LXD458869:LXG458869 LNH458869:LNK458869 LDL458869:LDO458869 KTP458869:KTS458869 KJT458869:KJW458869 JZX458869:KAA458869 JQB458869:JQE458869 JGF458869:JGI458869 IWJ458869:IWM458869 IMN458869:IMQ458869 ICR458869:ICU458869 HSV458869:HSY458869 HIZ458869:HJC458869 GZD458869:GZG458869 GPH458869:GPK458869 GFL458869:GFO458869 FVP458869:FVS458869 FLT458869:FLW458869 FBX458869:FCA458869 ESB458869:ESE458869 EIF458869:EII458869 DYJ458869:DYM458869 DON458869:DOQ458869 DER458869:DEU458869 CUV458869:CUY458869 CKZ458869:CLC458869 CBD458869:CBG458869 BRH458869:BRK458869 BHL458869:BHO458869 AXP458869:AXS458869 ANT458869:ANW458869 ADX458869:AEA458869 UB458869:UE458869 KF458869:KI458869 AJ458869:AM458869 WWR393333:WWU393333 WMV393333:WMY393333 WCZ393333:WDC393333 VTD393333:VTG393333 VJH393333:VJK393333 UZL393333:UZO393333 UPP393333:UPS393333 UFT393333:UFW393333 TVX393333:TWA393333 TMB393333:TME393333 TCF393333:TCI393333 SSJ393333:SSM393333 SIN393333:SIQ393333 RYR393333:RYU393333 ROV393333:ROY393333 REZ393333:RFC393333 QVD393333:QVG393333 QLH393333:QLK393333 QBL393333:QBO393333 PRP393333:PRS393333 PHT393333:PHW393333 OXX393333:OYA393333 OOB393333:OOE393333 OEF393333:OEI393333 NUJ393333:NUM393333 NKN393333:NKQ393333 NAR393333:NAU393333 MQV393333:MQY393333 MGZ393333:MHC393333 LXD393333:LXG393333 LNH393333:LNK393333 LDL393333:LDO393333 KTP393333:KTS393333 KJT393333:KJW393333 JZX393333:KAA393333 JQB393333:JQE393333 JGF393333:JGI393333 IWJ393333:IWM393333 IMN393333:IMQ393333 ICR393333:ICU393333 HSV393333:HSY393333 HIZ393333:HJC393333 GZD393333:GZG393333 GPH393333:GPK393333 GFL393333:GFO393333 FVP393333:FVS393333 FLT393333:FLW393333 FBX393333:FCA393333 ESB393333:ESE393333 EIF393333:EII393333 DYJ393333:DYM393333 DON393333:DOQ393333 DER393333:DEU393333 CUV393333:CUY393333 CKZ393333:CLC393333 CBD393333:CBG393333 BRH393333:BRK393333 BHL393333:BHO393333 AXP393333:AXS393333 ANT393333:ANW393333 ADX393333:AEA393333 UB393333:UE393333 KF393333:KI393333 AJ393333:AM393333 WWR327797:WWU327797 WMV327797:WMY327797 WCZ327797:WDC327797 VTD327797:VTG327797 VJH327797:VJK327797 UZL327797:UZO327797 UPP327797:UPS327797 UFT327797:UFW327797 TVX327797:TWA327797 TMB327797:TME327797 TCF327797:TCI327797 SSJ327797:SSM327797 SIN327797:SIQ327797 RYR327797:RYU327797 ROV327797:ROY327797 REZ327797:RFC327797 QVD327797:QVG327797 QLH327797:QLK327797 QBL327797:QBO327797 PRP327797:PRS327797 PHT327797:PHW327797 OXX327797:OYA327797 OOB327797:OOE327797 OEF327797:OEI327797 NUJ327797:NUM327797 NKN327797:NKQ327797 NAR327797:NAU327797 MQV327797:MQY327797 MGZ327797:MHC327797 LXD327797:LXG327797 LNH327797:LNK327797 LDL327797:LDO327797 KTP327797:KTS327797 KJT327797:KJW327797 JZX327797:KAA327797 JQB327797:JQE327797 JGF327797:JGI327797 IWJ327797:IWM327797 IMN327797:IMQ327797 ICR327797:ICU327797 HSV327797:HSY327797 HIZ327797:HJC327797 GZD327797:GZG327797 GPH327797:GPK327797 GFL327797:GFO327797 FVP327797:FVS327797 FLT327797:FLW327797 FBX327797:FCA327797 ESB327797:ESE327797 EIF327797:EII327797 DYJ327797:DYM327797 DON327797:DOQ327797 DER327797:DEU327797 CUV327797:CUY327797 CKZ327797:CLC327797 CBD327797:CBG327797 BRH327797:BRK327797 BHL327797:BHO327797 AXP327797:AXS327797 ANT327797:ANW327797 ADX327797:AEA327797 UB327797:UE327797 KF327797:KI327797 AJ327797:AM327797 WWR262261:WWU262261 WMV262261:WMY262261 WCZ262261:WDC262261 VTD262261:VTG262261 VJH262261:VJK262261 UZL262261:UZO262261 UPP262261:UPS262261 UFT262261:UFW262261 TVX262261:TWA262261 TMB262261:TME262261 TCF262261:TCI262261 SSJ262261:SSM262261 SIN262261:SIQ262261 RYR262261:RYU262261 ROV262261:ROY262261 REZ262261:RFC262261 QVD262261:QVG262261 QLH262261:QLK262261 QBL262261:QBO262261 PRP262261:PRS262261 PHT262261:PHW262261 OXX262261:OYA262261 OOB262261:OOE262261 OEF262261:OEI262261 NUJ262261:NUM262261 NKN262261:NKQ262261 NAR262261:NAU262261 MQV262261:MQY262261 MGZ262261:MHC262261 LXD262261:LXG262261 LNH262261:LNK262261 LDL262261:LDO262261 KTP262261:KTS262261 KJT262261:KJW262261 JZX262261:KAA262261 JQB262261:JQE262261 JGF262261:JGI262261 IWJ262261:IWM262261 IMN262261:IMQ262261 ICR262261:ICU262261 HSV262261:HSY262261 HIZ262261:HJC262261 GZD262261:GZG262261 GPH262261:GPK262261 GFL262261:GFO262261 FVP262261:FVS262261 FLT262261:FLW262261 FBX262261:FCA262261 ESB262261:ESE262261 EIF262261:EII262261 DYJ262261:DYM262261 DON262261:DOQ262261 DER262261:DEU262261 CUV262261:CUY262261 CKZ262261:CLC262261 CBD262261:CBG262261 BRH262261:BRK262261 BHL262261:BHO262261 AXP262261:AXS262261 ANT262261:ANW262261 ADX262261:AEA262261 UB262261:UE262261 KF262261:KI262261 AJ262261:AM262261 WWR196725:WWU196725 WMV196725:WMY196725 WCZ196725:WDC196725 VTD196725:VTG196725 VJH196725:VJK196725 UZL196725:UZO196725 UPP196725:UPS196725 UFT196725:UFW196725 TVX196725:TWA196725 TMB196725:TME196725 TCF196725:TCI196725 SSJ196725:SSM196725 SIN196725:SIQ196725 RYR196725:RYU196725 ROV196725:ROY196725 REZ196725:RFC196725 QVD196725:QVG196725 QLH196725:QLK196725 QBL196725:QBO196725 PRP196725:PRS196725 PHT196725:PHW196725 OXX196725:OYA196725 OOB196725:OOE196725 OEF196725:OEI196725 NUJ196725:NUM196725 NKN196725:NKQ196725 NAR196725:NAU196725 MQV196725:MQY196725 MGZ196725:MHC196725 LXD196725:LXG196725 LNH196725:LNK196725 LDL196725:LDO196725 KTP196725:KTS196725 KJT196725:KJW196725 JZX196725:KAA196725 JQB196725:JQE196725 JGF196725:JGI196725 IWJ196725:IWM196725 IMN196725:IMQ196725 ICR196725:ICU196725 HSV196725:HSY196725 HIZ196725:HJC196725 GZD196725:GZG196725 GPH196725:GPK196725 GFL196725:GFO196725 FVP196725:FVS196725 FLT196725:FLW196725 FBX196725:FCA196725 ESB196725:ESE196725 EIF196725:EII196725 DYJ196725:DYM196725 DON196725:DOQ196725 DER196725:DEU196725 CUV196725:CUY196725 CKZ196725:CLC196725 CBD196725:CBG196725 BRH196725:BRK196725 BHL196725:BHO196725 AXP196725:AXS196725 ANT196725:ANW196725 ADX196725:AEA196725 UB196725:UE196725 KF196725:KI196725 AJ196725:AM196725 WWR131189:WWU131189 WMV131189:WMY131189 WCZ131189:WDC131189 VTD131189:VTG131189 VJH131189:VJK131189 UZL131189:UZO131189 UPP131189:UPS131189 UFT131189:UFW131189 TVX131189:TWA131189 TMB131189:TME131189 TCF131189:TCI131189 SSJ131189:SSM131189 SIN131189:SIQ131189 RYR131189:RYU131189 ROV131189:ROY131189 REZ131189:RFC131189 QVD131189:QVG131189 QLH131189:QLK131189 QBL131189:QBO131189 PRP131189:PRS131189 PHT131189:PHW131189 OXX131189:OYA131189 OOB131189:OOE131189 OEF131189:OEI131189 NUJ131189:NUM131189 NKN131189:NKQ131189 NAR131189:NAU131189 MQV131189:MQY131189 MGZ131189:MHC131189 LXD131189:LXG131189 LNH131189:LNK131189 LDL131189:LDO131189 KTP131189:KTS131189 KJT131189:KJW131189 JZX131189:KAA131189 JQB131189:JQE131189 JGF131189:JGI131189 IWJ131189:IWM131189 IMN131189:IMQ131189 ICR131189:ICU131189 HSV131189:HSY131189 HIZ131189:HJC131189 GZD131189:GZG131189 GPH131189:GPK131189 GFL131189:GFO131189 FVP131189:FVS131189 FLT131189:FLW131189 FBX131189:FCA131189 ESB131189:ESE131189 EIF131189:EII131189 DYJ131189:DYM131189 DON131189:DOQ131189 DER131189:DEU131189 CUV131189:CUY131189 CKZ131189:CLC131189 CBD131189:CBG131189 BRH131189:BRK131189 BHL131189:BHO131189 AXP131189:AXS131189 ANT131189:ANW131189 ADX131189:AEA131189 UB131189:UE131189 KF131189:KI131189 AJ131189:AM131189 WWR65653:WWU65653 WMV65653:WMY65653 WCZ65653:WDC65653 VTD65653:VTG65653 VJH65653:VJK65653 UZL65653:UZO65653 UPP65653:UPS65653 UFT65653:UFW65653 TVX65653:TWA65653 TMB65653:TME65653 TCF65653:TCI65653 SSJ65653:SSM65653 SIN65653:SIQ65653 RYR65653:RYU65653 ROV65653:ROY65653 REZ65653:RFC65653 QVD65653:QVG65653 QLH65653:QLK65653 QBL65653:QBO65653 PRP65653:PRS65653 PHT65653:PHW65653 OXX65653:OYA65653 OOB65653:OOE65653 OEF65653:OEI65653 NUJ65653:NUM65653 NKN65653:NKQ65653 NAR65653:NAU65653 MQV65653:MQY65653 MGZ65653:MHC65653 LXD65653:LXG65653 LNH65653:LNK65653 LDL65653:LDO65653 KTP65653:KTS65653 KJT65653:KJW65653 JZX65653:KAA65653 JQB65653:JQE65653 JGF65653:JGI65653 IWJ65653:IWM65653 IMN65653:IMQ65653 ICR65653:ICU65653 HSV65653:HSY65653 HIZ65653:HJC65653 GZD65653:GZG65653 GPH65653:GPK65653 GFL65653:GFO65653 FVP65653:FVS65653 FLT65653:FLW65653 FBX65653:FCA65653 ESB65653:ESE65653 EIF65653:EII65653 DYJ65653:DYM65653 DON65653:DOQ65653 DER65653:DEU65653 CUV65653:CUY65653 CKZ65653:CLC65653 CBD65653:CBG65653 BRH65653:BRK65653 BHL65653:BHO65653 AXP65653:AXS65653 ANT65653:ANW65653 ADX65653:AEA65653 UB65653:UE65653 KF65653:KI65653 AJ65653:AM65653 AJ65624:AM65624 WWR88:WWU88 WMV88:WMY88 WCZ88:WDC88 VTD88:VTG88 VJH88:VJK88 UZL88:UZO88 UPP88:UPS88 UFT88:UFW88 TVX88:TWA88 TMB88:TME88 TCF88:TCI88 SSJ88:SSM88 SIN88:SIQ88 RYR88:RYU88 ROV88:ROY88 REZ88:RFC88 QVD88:QVG88 QLH88:QLK88 QBL88:QBO88 PRP88:PRS88 PHT88:PHW88 OXX88:OYA88 OOB88:OOE88 OEF88:OEI88 NUJ88:NUM88 NKN88:NKQ88 NAR88:NAU88 MQV88:MQY88 MGZ88:MHC88 LXD88:LXG88 LNH88:LNK88 LDL88:LDO88 KTP88:KTS88 KJT88:KJW88 JZX88:KAA88 JQB88:JQE88 JGF88:JGI88 IWJ88:IWM88 IMN88:IMQ88 ICR88:ICU88 HSV88:HSY88 HIZ88:HJC88 GZD88:GZG88 GPH88:GPK88 GFL88:GFO88 FVP88:FVS88 FLT88:FLW88 FBX88:FCA88 ESB88:ESE88 EIF88:EII88 DYJ88:DYM88 DON88:DOQ88 DER88:DEU88 CUV88:CUY88 CKZ88:CLC88 CBD88:CBG88 BRH88:BRK88 BHL88:BHO88 AXP88:AXS88 ANT88:ANW88 ADX88:AEA88 UB88:UE88 KF88:KI88 WWR983101:WWU983103 WMV983101:WMY983103 WCZ983101:WDC983103 VTD983101:VTG983103 VJH983101:VJK983103 UZL983101:UZO983103 UPP983101:UPS983103 UFT983101:UFW983103 TVX983101:TWA983103 TMB983101:TME983103 TCF983101:TCI983103 SSJ983101:SSM983103 SIN983101:SIQ983103 RYR983101:RYU983103 ROV983101:ROY983103 REZ983101:RFC983103 QVD983101:QVG983103 QLH983101:QLK983103 QBL983101:QBO983103 PRP983101:PRS983103 PHT983101:PHW983103 OXX983101:OYA983103 OOB983101:OOE983103 OEF983101:OEI983103 NUJ983101:NUM983103 NKN983101:NKQ983103 NAR983101:NAU983103 MQV983101:MQY983103 MGZ983101:MHC983103 LXD983101:LXG983103 LNH983101:LNK983103 LDL983101:LDO983103 KTP983101:KTS983103 KJT983101:KJW983103 JZX983101:KAA983103 JQB983101:JQE983103 JGF983101:JGI983103 IWJ983101:IWM983103 IMN983101:IMQ983103 ICR983101:ICU983103 HSV983101:HSY983103 HIZ983101:HJC983103 GZD983101:GZG983103 GPH983101:GPK983103 GFL983101:GFO983103 FVP983101:FVS983103 FLT983101:FLW983103 FBX983101:FCA983103 ESB983101:ESE983103 EIF983101:EII983103 DYJ983101:DYM983103 DON983101:DOQ983103 DER983101:DEU983103 CUV983101:CUY983103 CKZ983101:CLC983103 CBD983101:CBG983103 BRH983101:BRK983103 BHL983101:BHO983103 AXP983101:AXS983103 ANT983101:ANW983103 ADX983101:AEA983103 UB983101:UE983103 KF983101:KI983103 AJ983101:AM983103 WWR917565:WWU917567 WMV917565:WMY917567 WCZ917565:WDC917567 VTD917565:VTG917567 VJH917565:VJK917567 UZL917565:UZO917567 UPP917565:UPS917567 UFT917565:UFW917567 TVX917565:TWA917567 TMB917565:TME917567 TCF917565:TCI917567 SSJ917565:SSM917567 SIN917565:SIQ917567 RYR917565:RYU917567 ROV917565:ROY917567 REZ917565:RFC917567 QVD917565:QVG917567 QLH917565:QLK917567 QBL917565:QBO917567 PRP917565:PRS917567 PHT917565:PHW917567 OXX917565:OYA917567 OOB917565:OOE917567 OEF917565:OEI917567 NUJ917565:NUM917567 NKN917565:NKQ917567 NAR917565:NAU917567 MQV917565:MQY917567 MGZ917565:MHC917567 LXD917565:LXG917567 LNH917565:LNK917567 LDL917565:LDO917567 KTP917565:KTS917567 KJT917565:KJW917567 JZX917565:KAA917567 JQB917565:JQE917567 JGF917565:JGI917567 IWJ917565:IWM917567 IMN917565:IMQ917567 ICR917565:ICU917567 HSV917565:HSY917567 HIZ917565:HJC917567 GZD917565:GZG917567 GPH917565:GPK917567 GFL917565:GFO917567 FVP917565:FVS917567 FLT917565:FLW917567 FBX917565:FCA917567 ESB917565:ESE917567 EIF917565:EII917567 DYJ917565:DYM917567 DON917565:DOQ917567 DER917565:DEU917567 CUV917565:CUY917567 CKZ917565:CLC917567 CBD917565:CBG917567 BRH917565:BRK917567 BHL917565:BHO917567 AXP917565:AXS917567 ANT917565:ANW917567 ADX917565:AEA917567 UB917565:UE917567 KF917565:KI917567 AJ917565:AM917567 WWR852029:WWU852031 WMV852029:WMY852031 WCZ852029:WDC852031 VTD852029:VTG852031 VJH852029:VJK852031 UZL852029:UZO852031 UPP852029:UPS852031 UFT852029:UFW852031 TVX852029:TWA852031 TMB852029:TME852031 TCF852029:TCI852031 SSJ852029:SSM852031 SIN852029:SIQ852031 RYR852029:RYU852031 ROV852029:ROY852031 REZ852029:RFC852031 QVD852029:QVG852031 QLH852029:QLK852031 QBL852029:QBO852031 PRP852029:PRS852031 PHT852029:PHW852031 OXX852029:OYA852031 OOB852029:OOE852031 OEF852029:OEI852031 NUJ852029:NUM852031 NKN852029:NKQ852031 NAR852029:NAU852031 MQV852029:MQY852031 MGZ852029:MHC852031 LXD852029:LXG852031 LNH852029:LNK852031 LDL852029:LDO852031 KTP852029:KTS852031 KJT852029:KJW852031 JZX852029:KAA852031 JQB852029:JQE852031 JGF852029:JGI852031 IWJ852029:IWM852031 IMN852029:IMQ852031 ICR852029:ICU852031 HSV852029:HSY852031 HIZ852029:HJC852031 GZD852029:GZG852031 GPH852029:GPK852031 GFL852029:GFO852031 FVP852029:FVS852031 FLT852029:FLW852031 FBX852029:FCA852031 ESB852029:ESE852031 EIF852029:EII852031 DYJ852029:DYM852031 DON852029:DOQ852031 DER852029:DEU852031 CUV852029:CUY852031 CKZ852029:CLC852031 CBD852029:CBG852031 BRH852029:BRK852031 BHL852029:BHO852031 AXP852029:AXS852031 ANT852029:ANW852031 ADX852029:AEA852031 UB852029:UE852031 KF852029:KI852031 AJ852029:AM852031 WWR786493:WWU786495 WMV786493:WMY786495 WCZ786493:WDC786495 VTD786493:VTG786495 VJH786493:VJK786495 UZL786493:UZO786495 UPP786493:UPS786495 UFT786493:UFW786495 TVX786493:TWA786495 TMB786493:TME786495 TCF786493:TCI786495 SSJ786493:SSM786495 SIN786493:SIQ786495 RYR786493:RYU786495 ROV786493:ROY786495 REZ786493:RFC786495 QVD786493:QVG786495 QLH786493:QLK786495 QBL786493:QBO786495 PRP786493:PRS786495 PHT786493:PHW786495 OXX786493:OYA786495 OOB786493:OOE786495 OEF786493:OEI786495 NUJ786493:NUM786495 NKN786493:NKQ786495 NAR786493:NAU786495 MQV786493:MQY786495 MGZ786493:MHC786495 LXD786493:LXG786495 LNH786493:LNK786495 LDL786493:LDO786495 KTP786493:KTS786495 KJT786493:KJW786495 JZX786493:KAA786495 JQB786493:JQE786495 JGF786493:JGI786495 IWJ786493:IWM786495 IMN786493:IMQ786495 ICR786493:ICU786495 HSV786493:HSY786495 HIZ786493:HJC786495 GZD786493:GZG786495 GPH786493:GPK786495 GFL786493:GFO786495 FVP786493:FVS786495 FLT786493:FLW786495 FBX786493:FCA786495 ESB786493:ESE786495 EIF786493:EII786495 DYJ786493:DYM786495 DON786493:DOQ786495 DER786493:DEU786495 CUV786493:CUY786495 CKZ786493:CLC786495 CBD786493:CBG786495 BRH786493:BRK786495 BHL786493:BHO786495 AXP786493:AXS786495 ANT786493:ANW786495 ADX786493:AEA786495 UB786493:UE786495 KF786493:KI786495 AJ786493:AM786495 WWR720957:WWU720959 WMV720957:WMY720959 WCZ720957:WDC720959 VTD720957:VTG720959 VJH720957:VJK720959 UZL720957:UZO720959 UPP720957:UPS720959 UFT720957:UFW720959 TVX720957:TWA720959 TMB720957:TME720959 TCF720957:TCI720959 SSJ720957:SSM720959 SIN720957:SIQ720959 RYR720957:RYU720959 ROV720957:ROY720959 REZ720957:RFC720959 QVD720957:QVG720959 QLH720957:QLK720959 QBL720957:QBO720959 PRP720957:PRS720959 PHT720957:PHW720959 OXX720957:OYA720959 OOB720957:OOE720959 OEF720957:OEI720959 NUJ720957:NUM720959 NKN720957:NKQ720959 NAR720957:NAU720959 MQV720957:MQY720959 MGZ720957:MHC720959 LXD720957:LXG720959 LNH720957:LNK720959 LDL720957:LDO720959 KTP720957:KTS720959 KJT720957:KJW720959 JZX720957:KAA720959 JQB720957:JQE720959 JGF720957:JGI720959 IWJ720957:IWM720959 IMN720957:IMQ720959 ICR720957:ICU720959 HSV720957:HSY720959 HIZ720957:HJC720959 GZD720957:GZG720959 GPH720957:GPK720959 GFL720957:GFO720959 FVP720957:FVS720959 FLT720957:FLW720959 FBX720957:FCA720959 ESB720957:ESE720959 EIF720957:EII720959 DYJ720957:DYM720959 DON720957:DOQ720959 DER720957:DEU720959 CUV720957:CUY720959 CKZ720957:CLC720959 CBD720957:CBG720959 BRH720957:BRK720959 BHL720957:BHO720959 AXP720957:AXS720959 ANT720957:ANW720959 ADX720957:AEA720959 UB720957:UE720959 KF720957:KI720959 AJ720957:AM720959 WWR655421:WWU655423 WMV655421:WMY655423 WCZ655421:WDC655423 VTD655421:VTG655423 VJH655421:VJK655423 UZL655421:UZO655423 UPP655421:UPS655423 UFT655421:UFW655423 TVX655421:TWA655423 TMB655421:TME655423 TCF655421:TCI655423 SSJ655421:SSM655423 SIN655421:SIQ655423 RYR655421:RYU655423 ROV655421:ROY655423 REZ655421:RFC655423 QVD655421:QVG655423 QLH655421:QLK655423 QBL655421:QBO655423 PRP655421:PRS655423 PHT655421:PHW655423 OXX655421:OYA655423 OOB655421:OOE655423 OEF655421:OEI655423 NUJ655421:NUM655423 NKN655421:NKQ655423 NAR655421:NAU655423 MQV655421:MQY655423 MGZ655421:MHC655423 LXD655421:LXG655423 LNH655421:LNK655423 LDL655421:LDO655423 KTP655421:KTS655423 KJT655421:KJW655423 JZX655421:KAA655423 JQB655421:JQE655423 JGF655421:JGI655423 IWJ655421:IWM655423 IMN655421:IMQ655423 ICR655421:ICU655423 HSV655421:HSY655423 HIZ655421:HJC655423 GZD655421:GZG655423 GPH655421:GPK655423 GFL655421:GFO655423 FVP655421:FVS655423 FLT655421:FLW655423 FBX655421:FCA655423 ESB655421:ESE655423 EIF655421:EII655423 DYJ655421:DYM655423 DON655421:DOQ655423 DER655421:DEU655423 CUV655421:CUY655423 CKZ655421:CLC655423 CBD655421:CBG655423 BRH655421:BRK655423 BHL655421:BHO655423 AXP655421:AXS655423 ANT655421:ANW655423 ADX655421:AEA655423 UB655421:UE655423 KF655421:KI655423 AJ655421:AM655423 WWR589885:WWU589887 WMV589885:WMY589887 WCZ589885:WDC589887 VTD589885:VTG589887 VJH589885:VJK589887 UZL589885:UZO589887 UPP589885:UPS589887 UFT589885:UFW589887 TVX589885:TWA589887 TMB589885:TME589887 TCF589885:TCI589887 SSJ589885:SSM589887 SIN589885:SIQ589887 RYR589885:RYU589887 ROV589885:ROY589887 REZ589885:RFC589887 QVD589885:QVG589887 QLH589885:QLK589887 QBL589885:QBO589887 PRP589885:PRS589887 PHT589885:PHW589887 OXX589885:OYA589887 OOB589885:OOE589887 OEF589885:OEI589887 NUJ589885:NUM589887 NKN589885:NKQ589887 NAR589885:NAU589887 MQV589885:MQY589887 MGZ589885:MHC589887 LXD589885:LXG589887 LNH589885:LNK589887 LDL589885:LDO589887 KTP589885:KTS589887 KJT589885:KJW589887 JZX589885:KAA589887 JQB589885:JQE589887 JGF589885:JGI589887 IWJ589885:IWM589887 IMN589885:IMQ589887 ICR589885:ICU589887 HSV589885:HSY589887 HIZ589885:HJC589887 GZD589885:GZG589887 GPH589885:GPK589887 GFL589885:GFO589887 FVP589885:FVS589887 FLT589885:FLW589887 FBX589885:FCA589887 ESB589885:ESE589887 EIF589885:EII589887 DYJ589885:DYM589887 DON589885:DOQ589887 DER589885:DEU589887 CUV589885:CUY589887 CKZ589885:CLC589887 CBD589885:CBG589887 BRH589885:BRK589887 BHL589885:BHO589887 AXP589885:AXS589887 ANT589885:ANW589887 ADX589885:AEA589887 UB589885:UE589887 KF589885:KI589887 AJ589885:AM589887 WWR524349:WWU524351 WMV524349:WMY524351 WCZ524349:WDC524351 VTD524349:VTG524351 VJH524349:VJK524351 UZL524349:UZO524351 UPP524349:UPS524351 UFT524349:UFW524351 TVX524349:TWA524351 TMB524349:TME524351 TCF524349:TCI524351 SSJ524349:SSM524351 SIN524349:SIQ524351 RYR524349:RYU524351 ROV524349:ROY524351 REZ524349:RFC524351 QVD524349:QVG524351 QLH524349:QLK524351 QBL524349:QBO524351 PRP524349:PRS524351 PHT524349:PHW524351 OXX524349:OYA524351 OOB524349:OOE524351 OEF524349:OEI524351 NUJ524349:NUM524351 NKN524349:NKQ524351 NAR524349:NAU524351 MQV524349:MQY524351 MGZ524349:MHC524351 LXD524349:LXG524351 LNH524349:LNK524351 LDL524349:LDO524351 KTP524349:KTS524351 KJT524349:KJW524351 JZX524349:KAA524351 JQB524349:JQE524351 JGF524349:JGI524351 IWJ524349:IWM524351 IMN524349:IMQ524351 ICR524349:ICU524351 HSV524349:HSY524351 HIZ524349:HJC524351 GZD524349:GZG524351 GPH524349:GPK524351 GFL524349:GFO524351 FVP524349:FVS524351 FLT524349:FLW524351 FBX524349:FCA524351 ESB524349:ESE524351 EIF524349:EII524351 DYJ524349:DYM524351 DON524349:DOQ524351 DER524349:DEU524351 CUV524349:CUY524351 CKZ524349:CLC524351 CBD524349:CBG524351 BRH524349:BRK524351 BHL524349:BHO524351 AXP524349:AXS524351 ANT524349:ANW524351 ADX524349:AEA524351 UB524349:UE524351 KF524349:KI524351 AJ524349:AM524351 WWR458813:WWU458815 WMV458813:WMY458815 WCZ458813:WDC458815 VTD458813:VTG458815 VJH458813:VJK458815 UZL458813:UZO458815 UPP458813:UPS458815 UFT458813:UFW458815 TVX458813:TWA458815 TMB458813:TME458815 TCF458813:TCI458815 SSJ458813:SSM458815 SIN458813:SIQ458815 RYR458813:RYU458815 ROV458813:ROY458815 REZ458813:RFC458815 QVD458813:QVG458815 QLH458813:QLK458815 QBL458813:QBO458815 PRP458813:PRS458815 PHT458813:PHW458815 OXX458813:OYA458815 OOB458813:OOE458815 OEF458813:OEI458815 NUJ458813:NUM458815 NKN458813:NKQ458815 NAR458813:NAU458815 MQV458813:MQY458815 MGZ458813:MHC458815 LXD458813:LXG458815 LNH458813:LNK458815 LDL458813:LDO458815 KTP458813:KTS458815 KJT458813:KJW458815 JZX458813:KAA458815 JQB458813:JQE458815 JGF458813:JGI458815 IWJ458813:IWM458815 IMN458813:IMQ458815 ICR458813:ICU458815 HSV458813:HSY458815 HIZ458813:HJC458815 GZD458813:GZG458815 GPH458813:GPK458815 GFL458813:GFO458815 FVP458813:FVS458815 FLT458813:FLW458815 FBX458813:FCA458815 ESB458813:ESE458815 EIF458813:EII458815 DYJ458813:DYM458815 DON458813:DOQ458815 DER458813:DEU458815 CUV458813:CUY458815 CKZ458813:CLC458815 CBD458813:CBG458815 BRH458813:BRK458815 BHL458813:BHO458815 AXP458813:AXS458815 ANT458813:ANW458815 ADX458813:AEA458815 UB458813:UE458815 KF458813:KI458815 AJ458813:AM458815 WWR393277:WWU393279 WMV393277:WMY393279 WCZ393277:WDC393279 VTD393277:VTG393279 VJH393277:VJK393279 UZL393277:UZO393279 UPP393277:UPS393279 UFT393277:UFW393279 TVX393277:TWA393279 TMB393277:TME393279 TCF393277:TCI393279 SSJ393277:SSM393279 SIN393277:SIQ393279 RYR393277:RYU393279 ROV393277:ROY393279 REZ393277:RFC393279 QVD393277:QVG393279 QLH393277:QLK393279 QBL393277:QBO393279 PRP393277:PRS393279 PHT393277:PHW393279 OXX393277:OYA393279 OOB393277:OOE393279 OEF393277:OEI393279 NUJ393277:NUM393279 NKN393277:NKQ393279 NAR393277:NAU393279 MQV393277:MQY393279 MGZ393277:MHC393279 LXD393277:LXG393279 LNH393277:LNK393279 LDL393277:LDO393279 KTP393277:KTS393279 KJT393277:KJW393279 JZX393277:KAA393279 JQB393277:JQE393279 JGF393277:JGI393279 IWJ393277:IWM393279 IMN393277:IMQ393279 ICR393277:ICU393279 HSV393277:HSY393279 HIZ393277:HJC393279 GZD393277:GZG393279 GPH393277:GPK393279 GFL393277:GFO393279 FVP393277:FVS393279 FLT393277:FLW393279 FBX393277:FCA393279 ESB393277:ESE393279 EIF393277:EII393279 DYJ393277:DYM393279 DON393277:DOQ393279 DER393277:DEU393279 CUV393277:CUY393279 CKZ393277:CLC393279 CBD393277:CBG393279 BRH393277:BRK393279 BHL393277:BHO393279 AXP393277:AXS393279 ANT393277:ANW393279 ADX393277:AEA393279 UB393277:UE393279 KF393277:KI393279 AJ393277:AM393279 WWR327741:WWU327743 WMV327741:WMY327743 WCZ327741:WDC327743 VTD327741:VTG327743 VJH327741:VJK327743 UZL327741:UZO327743 UPP327741:UPS327743 UFT327741:UFW327743 TVX327741:TWA327743 TMB327741:TME327743 TCF327741:TCI327743 SSJ327741:SSM327743 SIN327741:SIQ327743 RYR327741:RYU327743 ROV327741:ROY327743 REZ327741:RFC327743 QVD327741:QVG327743 QLH327741:QLK327743 QBL327741:QBO327743 PRP327741:PRS327743 PHT327741:PHW327743 OXX327741:OYA327743 OOB327741:OOE327743 OEF327741:OEI327743 NUJ327741:NUM327743 NKN327741:NKQ327743 NAR327741:NAU327743 MQV327741:MQY327743 MGZ327741:MHC327743 LXD327741:LXG327743 LNH327741:LNK327743 LDL327741:LDO327743 KTP327741:KTS327743 KJT327741:KJW327743 JZX327741:KAA327743 JQB327741:JQE327743 JGF327741:JGI327743 IWJ327741:IWM327743 IMN327741:IMQ327743 ICR327741:ICU327743 HSV327741:HSY327743 HIZ327741:HJC327743 GZD327741:GZG327743 GPH327741:GPK327743 GFL327741:GFO327743 FVP327741:FVS327743 FLT327741:FLW327743 FBX327741:FCA327743 ESB327741:ESE327743 EIF327741:EII327743 DYJ327741:DYM327743 DON327741:DOQ327743 DER327741:DEU327743 CUV327741:CUY327743 CKZ327741:CLC327743 CBD327741:CBG327743 BRH327741:BRK327743 BHL327741:BHO327743 AXP327741:AXS327743 ANT327741:ANW327743 ADX327741:AEA327743 UB327741:UE327743 KF327741:KI327743 AJ327741:AM327743 WWR262205:WWU262207 WMV262205:WMY262207 WCZ262205:WDC262207 VTD262205:VTG262207 VJH262205:VJK262207 UZL262205:UZO262207 UPP262205:UPS262207 UFT262205:UFW262207 TVX262205:TWA262207 TMB262205:TME262207 TCF262205:TCI262207 SSJ262205:SSM262207 SIN262205:SIQ262207 RYR262205:RYU262207 ROV262205:ROY262207 REZ262205:RFC262207 QVD262205:QVG262207 QLH262205:QLK262207 QBL262205:QBO262207 PRP262205:PRS262207 PHT262205:PHW262207 OXX262205:OYA262207 OOB262205:OOE262207 OEF262205:OEI262207 NUJ262205:NUM262207 NKN262205:NKQ262207 NAR262205:NAU262207 MQV262205:MQY262207 MGZ262205:MHC262207 LXD262205:LXG262207 LNH262205:LNK262207 LDL262205:LDO262207 KTP262205:KTS262207 KJT262205:KJW262207 JZX262205:KAA262207 JQB262205:JQE262207 JGF262205:JGI262207 IWJ262205:IWM262207 IMN262205:IMQ262207 ICR262205:ICU262207 HSV262205:HSY262207 HIZ262205:HJC262207 GZD262205:GZG262207 GPH262205:GPK262207 GFL262205:GFO262207 FVP262205:FVS262207 FLT262205:FLW262207 FBX262205:FCA262207 ESB262205:ESE262207 EIF262205:EII262207 DYJ262205:DYM262207 DON262205:DOQ262207 DER262205:DEU262207 CUV262205:CUY262207 CKZ262205:CLC262207 CBD262205:CBG262207 BRH262205:BRK262207 BHL262205:BHO262207 AXP262205:AXS262207 ANT262205:ANW262207 ADX262205:AEA262207 UB262205:UE262207 KF262205:KI262207 AJ262205:AM262207 WWR196669:WWU196671 WMV196669:WMY196671 WCZ196669:WDC196671 VTD196669:VTG196671 VJH196669:VJK196671 UZL196669:UZO196671 UPP196669:UPS196671 UFT196669:UFW196671 TVX196669:TWA196671 TMB196669:TME196671 TCF196669:TCI196671 SSJ196669:SSM196671 SIN196669:SIQ196671 RYR196669:RYU196671 ROV196669:ROY196671 REZ196669:RFC196671 QVD196669:QVG196671 QLH196669:QLK196671 QBL196669:QBO196671 PRP196669:PRS196671 PHT196669:PHW196671 OXX196669:OYA196671 OOB196669:OOE196671 OEF196669:OEI196671 NUJ196669:NUM196671 NKN196669:NKQ196671 NAR196669:NAU196671 MQV196669:MQY196671 MGZ196669:MHC196671 LXD196669:LXG196671 LNH196669:LNK196671 LDL196669:LDO196671 KTP196669:KTS196671 KJT196669:KJW196671 JZX196669:KAA196671 JQB196669:JQE196671 JGF196669:JGI196671 IWJ196669:IWM196671 IMN196669:IMQ196671 ICR196669:ICU196671 HSV196669:HSY196671 HIZ196669:HJC196671 GZD196669:GZG196671 GPH196669:GPK196671 GFL196669:GFO196671 FVP196669:FVS196671 FLT196669:FLW196671 FBX196669:FCA196671 ESB196669:ESE196671 EIF196669:EII196671 DYJ196669:DYM196671 DON196669:DOQ196671 DER196669:DEU196671 CUV196669:CUY196671 CKZ196669:CLC196671 CBD196669:CBG196671 BRH196669:BRK196671 BHL196669:BHO196671 AXP196669:AXS196671 ANT196669:ANW196671 ADX196669:AEA196671 UB196669:UE196671 KF196669:KI196671 AJ196669:AM196671 WWR131133:WWU131135 WMV131133:WMY131135 WCZ131133:WDC131135 VTD131133:VTG131135 VJH131133:VJK131135 UZL131133:UZO131135 UPP131133:UPS131135 UFT131133:UFW131135 TVX131133:TWA131135 TMB131133:TME131135 TCF131133:TCI131135 SSJ131133:SSM131135 SIN131133:SIQ131135 RYR131133:RYU131135 ROV131133:ROY131135 REZ131133:RFC131135 QVD131133:QVG131135 QLH131133:QLK131135 QBL131133:QBO131135 PRP131133:PRS131135 PHT131133:PHW131135 OXX131133:OYA131135 OOB131133:OOE131135 OEF131133:OEI131135 NUJ131133:NUM131135 NKN131133:NKQ131135 NAR131133:NAU131135 MQV131133:MQY131135 MGZ131133:MHC131135 LXD131133:LXG131135 LNH131133:LNK131135 LDL131133:LDO131135 KTP131133:KTS131135 KJT131133:KJW131135 JZX131133:KAA131135 JQB131133:JQE131135 JGF131133:JGI131135 IWJ131133:IWM131135 IMN131133:IMQ131135 ICR131133:ICU131135 HSV131133:HSY131135 HIZ131133:HJC131135 GZD131133:GZG131135 GPH131133:GPK131135 GFL131133:GFO131135 FVP131133:FVS131135 FLT131133:FLW131135 FBX131133:FCA131135 ESB131133:ESE131135 EIF131133:EII131135 DYJ131133:DYM131135 DON131133:DOQ131135 DER131133:DEU131135 CUV131133:CUY131135 CKZ131133:CLC131135 CBD131133:CBG131135 BRH131133:BRK131135 BHL131133:BHO131135 AXP131133:AXS131135 ANT131133:ANW131135 ADX131133:AEA131135 UB131133:UE131135 KF131133:KI131135 AJ131133:AM131135 WWR65597:WWU65599 WMV65597:WMY65599 WCZ65597:WDC65599 VTD65597:VTG65599 VJH65597:VJK65599 UZL65597:UZO65599 UPP65597:UPS65599 UFT65597:UFW65599 TVX65597:TWA65599 TMB65597:TME65599 TCF65597:TCI65599 SSJ65597:SSM65599 SIN65597:SIQ65599 RYR65597:RYU65599 ROV65597:ROY65599 REZ65597:RFC65599 QVD65597:QVG65599 QLH65597:QLK65599 QBL65597:QBO65599 PRP65597:PRS65599 PHT65597:PHW65599 OXX65597:OYA65599 OOB65597:OOE65599 OEF65597:OEI65599 NUJ65597:NUM65599 NKN65597:NKQ65599 NAR65597:NAU65599 MQV65597:MQY65599 MGZ65597:MHC65599 LXD65597:LXG65599 LNH65597:LNK65599 LDL65597:LDO65599 KTP65597:KTS65599 KJT65597:KJW65599 JZX65597:KAA65599 JQB65597:JQE65599 JGF65597:JGI65599 IWJ65597:IWM65599 IMN65597:IMQ65599 ICR65597:ICU65599 HSV65597:HSY65599 HIZ65597:HJC65599 GZD65597:GZG65599 GPH65597:GPK65599 GFL65597:GFO65599 FVP65597:FVS65599 FLT65597:FLW65599 FBX65597:FCA65599 ESB65597:ESE65599 EIF65597:EII65599 DYJ65597:DYM65599 DON65597:DOQ65599 DER65597:DEU65599 CUV65597:CUY65599 CKZ65597:CLC65599 CBD65597:CBG65599 BRH65597:BRK65599 BHL65597:BHO65599 AXP65597:AXS65599 ANT65597:ANW65599 ADX65597:AEA65599 UB65597:UE65599 KF65597:KI65599 AJ65597:AM65599 WWR61:WWU63 WMV61:WMY63 WCZ61:WDC63 VTD61:VTG63 VJH61:VJK63 UZL61:UZO63 UPP61:UPS63 UFT61:UFW63 TVX61:TWA63 TMB61:TME63 TCF61:TCI63 SSJ61:SSM63 SIN61:SIQ63 RYR61:RYU63 ROV61:ROY63 REZ61:RFC63 QVD61:QVG63 QLH61:QLK63 QBL61:QBO63 PRP61:PRS63 PHT61:PHW63 OXX61:OYA63 OOB61:OOE63 OEF61:OEI63 NUJ61:NUM63 NKN61:NKQ63 NAR61:NAU63 MQV61:MQY63 MGZ61:MHC63 LXD61:LXG63 LNH61:LNK63 LDL61:LDO63 KTP61:KTS63 KJT61:KJW63 JZX61:KAA63 JQB61:JQE63 JGF61:JGI63 IWJ61:IWM63 IMN61:IMQ63 ICR61:ICU63 HSV61:HSY63 HIZ61:HJC63 GZD61:GZG63 GPH61:GPK63 GFL61:GFO63 FVP61:FVS63 FLT61:FLW63 FBX61:FCA63 ESB61:ESE63 EIF61:EII63 DYJ61:DYM63 DON61:DOQ63 DER61:DEU63 CUV61:CUY63 CKZ61:CLC63 CBD61:CBG63 BRH61:BRK63 BHL61:BHO63 AXP61:AXS63 ANT61:ANW63 ADX61:AEA63 UB61:UE63 KF61:KI63 AJ61:AM63 WWR983083:WWU983083 WMV983083:WMY983083 WCZ983083:WDC983083 VTD983083:VTG983083 VJH983083:VJK983083 UZL983083:UZO983083 UPP983083:UPS983083 UFT983083:UFW983083 TVX983083:TWA983083 TMB983083:TME983083 TCF983083:TCI983083 SSJ983083:SSM983083 SIN983083:SIQ983083 RYR983083:RYU983083 ROV983083:ROY983083 REZ983083:RFC983083 QVD983083:QVG983083 QLH983083:QLK983083 QBL983083:QBO983083 PRP983083:PRS983083 PHT983083:PHW983083 OXX983083:OYA983083 OOB983083:OOE983083 OEF983083:OEI983083 NUJ983083:NUM983083 NKN983083:NKQ983083 NAR983083:NAU983083 MQV983083:MQY983083 MGZ983083:MHC983083 LXD983083:LXG983083 LNH983083:LNK983083 LDL983083:LDO983083 KTP983083:KTS983083 KJT983083:KJW983083 JZX983083:KAA983083 JQB983083:JQE983083 JGF983083:JGI983083 IWJ983083:IWM983083 IMN983083:IMQ983083 ICR983083:ICU983083 HSV983083:HSY983083 HIZ983083:HJC983083 GZD983083:GZG983083 GPH983083:GPK983083 GFL983083:GFO983083 FVP983083:FVS983083 FLT983083:FLW983083 FBX983083:FCA983083 ESB983083:ESE983083 EIF983083:EII983083 DYJ983083:DYM983083 DON983083:DOQ983083 DER983083:DEU983083 CUV983083:CUY983083 CKZ983083:CLC983083 CBD983083:CBG983083 BRH983083:BRK983083 BHL983083:BHO983083 AXP983083:AXS983083 ANT983083:ANW983083 ADX983083:AEA983083 UB983083:UE983083 KF983083:KI983083 AJ983083:AM983083 WWR917547:WWU917547 WMV917547:WMY917547 WCZ917547:WDC917547 VTD917547:VTG917547 VJH917547:VJK917547 UZL917547:UZO917547 UPP917547:UPS917547 UFT917547:UFW917547 TVX917547:TWA917547 TMB917547:TME917547 TCF917547:TCI917547 SSJ917547:SSM917547 SIN917547:SIQ917547 RYR917547:RYU917547 ROV917547:ROY917547 REZ917547:RFC917547 QVD917547:QVG917547 QLH917547:QLK917547 QBL917547:QBO917547 PRP917547:PRS917547 PHT917547:PHW917547 OXX917547:OYA917547 OOB917547:OOE917547 OEF917547:OEI917547 NUJ917547:NUM917547 NKN917547:NKQ917547 NAR917547:NAU917547 MQV917547:MQY917547 MGZ917547:MHC917547 LXD917547:LXG917547 LNH917547:LNK917547 LDL917547:LDO917547 KTP917547:KTS917547 KJT917547:KJW917547 JZX917547:KAA917547 JQB917547:JQE917547 JGF917547:JGI917547 IWJ917547:IWM917547 IMN917547:IMQ917547 ICR917547:ICU917547 HSV917547:HSY917547 HIZ917547:HJC917547 GZD917547:GZG917547 GPH917547:GPK917547 GFL917547:GFO917547 FVP917547:FVS917547 FLT917547:FLW917547 FBX917547:FCA917547 ESB917547:ESE917547 EIF917547:EII917547 DYJ917547:DYM917547 DON917547:DOQ917547 DER917547:DEU917547 CUV917547:CUY917547 CKZ917547:CLC917547 CBD917547:CBG917547 BRH917547:BRK917547 BHL917547:BHO917547 AXP917547:AXS917547 ANT917547:ANW917547 ADX917547:AEA917547 UB917547:UE917547 KF917547:KI917547 AJ917547:AM917547 WWR852011:WWU852011 WMV852011:WMY852011 WCZ852011:WDC852011 VTD852011:VTG852011 VJH852011:VJK852011 UZL852011:UZO852011 UPP852011:UPS852011 UFT852011:UFW852011 TVX852011:TWA852011 TMB852011:TME852011 TCF852011:TCI852011 SSJ852011:SSM852011 SIN852011:SIQ852011 RYR852011:RYU852011 ROV852011:ROY852011 REZ852011:RFC852011 QVD852011:QVG852011 QLH852011:QLK852011 QBL852011:QBO852011 PRP852011:PRS852011 PHT852011:PHW852011 OXX852011:OYA852011 OOB852011:OOE852011 OEF852011:OEI852011 NUJ852011:NUM852011 NKN852011:NKQ852011 NAR852011:NAU852011 MQV852011:MQY852011 MGZ852011:MHC852011 LXD852011:LXG852011 LNH852011:LNK852011 LDL852011:LDO852011 KTP852011:KTS852011 KJT852011:KJW852011 JZX852011:KAA852011 JQB852011:JQE852011 JGF852011:JGI852011 IWJ852011:IWM852011 IMN852011:IMQ852011 ICR852011:ICU852011 HSV852011:HSY852011 HIZ852011:HJC852011 GZD852011:GZG852011 GPH852011:GPK852011 GFL852011:GFO852011 FVP852011:FVS852011 FLT852011:FLW852011 FBX852011:FCA852011 ESB852011:ESE852011 EIF852011:EII852011 DYJ852011:DYM852011 DON852011:DOQ852011 DER852011:DEU852011 CUV852011:CUY852011 CKZ852011:CLC852011 CBD852011:CBG852011 BRH852011:BRK852011 BHL852011:BHO852011 AXP852011:AXS852011 ANT852011:ANW852011 ADX852011:AEA852011 UB852011:UE852011 KF852011:KI852011 AJ852011:AM852011 WWR786475:WWU786475 WMV786475:WMY786475 WCZ786475:WDC786475 VTD786475:VTG786475 VJH786475:VJK786475 UZL786475:UZO786475 UPP786475:UPS786475 UFT786475:UFW786475 TVX786475:TWA786475 TMB786475:TME786475 TCF786475:TCI786475 SSJ786475:SSM786475 SIN786475:SIQ786475 RYR786475:RYU786475 ROV786475:ROY786475 REZ786475:RFC786475 QVD786475:QVG786475 QLH786475:QLK786475 QBL786475:QBO786475 PRP786475:PRS786475 PHT786475:PHW786475 OXX786475:OYA786475 OOB786475:OOE786475 OEF786475:OEI786475 NUJ786475:NUM786475 NKN786475:NKQ786475 NAR786475:NAU786475 MQV786475:MQY786475 MGZ786475:MHC786475 LXD786475:LXG786475 LNH786475:LNK786475 LDL786475:LDO786475 KTP786475:KTS786475 KJT786475:KJW786475 JZX786475:KAA786475 JQB786475:JQE786475 JGF786475:JGI786475 IWJ786475:IWM786475 IMN786475:IMQ786475 ICR786475:ICU786475 HSV786475:HSY786475 HIZ786475:HJC786475 GZD786475:GZG786475 GPH786475:GPK786475 GFL786475:GFO786475 FVP786475:FVS786475 FLT786475:FLW786475 FBX786475:FCA786475 ESB786475:ESE786475 EIF786475:EII786475 DYJ786475:DYM786475 DON786475:DOQ786475 DER786475:DEU786475 CUV786475:CUY786475 CKZ786475:CLC786475 CBD786475:CBG786475 BRH786475:BRK786475 BHL786475:BHO786475 AXP786475:AXS786475 ANT786475:ANW786475 ADX786475:AEA786475 UB786475:UE786475 KF786475:KI786475 AJ786475:AM786475 WWR720939:WWU720939 WMV720939:WMY720939 WCZ720939:WDC720939 VTD720939:VTG720939 VJH720939:VJK720939 UZL720939:UZO720939 UPP720939:UPS720939 UFT720939:UFW720939 TVX720939:TWA720939 TMB720939:TME720939 TCF720939:TCI720939 SSJ720939:SSM720939 SIN720939:SIQ720939 RYR720939:RYU720939 ROV720939:ROY720939 REZ720939:RFC720939 QVD720939:QVG720939 QLH720939:QLK720939 QBL720939:QBO720939 PRP720939:PRS720939 PHT720939:PHW720939 OXX720939:OYA720939 OOB720939:OOE720939 OEF720939:OEI720939 NUJ720939:NUM720939 NKN720939:NKQ720939 NAR720939:NAU720939 MQV720939:MQY720939 MGZ720939:MHC720939 LXD720939:LXG720939 LNH720939:LNK720939 LDL720939:LDO720939 KTP720939:KTS720939 KJT720939:KJW720939 JZX720939:KAA720939 JQB720939:JQE720939 JGF720939:JGI720939 IWJ720939:IWM720939 IMN720939:IMQ720939 ICR720939:ICU720939 HSV720939:HSY720939 HIZ720939:HJC720939 GZD720939:GZG720939 GPH720939:GPK720939 GFL720939:GFO720939 FVP720939:FVS720939 FLT720939:FLW720939 FBX720939:FCA720939 ESB720939:ESE720939 EIF720939:EII720939 DYJ720939:DYM720939 DON720939:DOQ720939 DER720939:DEU720939 CUV720939:CUY720939 CKZ720939:CLC720939 CBD720939:CBG720939 BRH720939:BRK720939 BHL720939:BHO720939 AXP720939:AXS720939 ANT720939:ANW720939 ADX720939:AEA720939 UB720939:UE720939 KF720939:KI720939 AJ720939:AM720939 WWR655403:WWU655403 WMV655403:WMY655403 WCZ655403:WDC655403 VTD655403:VTG655403 VJH655403:VJK655403 UZL655403:UZO655403 UPP655403:UPS655403 UFT655403:UFW655403 TVX655403:TWA655403 TMB655403:TME655403 TCF655403:TCI655403 SSJ655403:SSM655403 SIN655403:SIQ655403 RYR655403:RYU655403 ROV655403:ROY655403 REZ655403:RFC655403 QVD655403:QVG655403 QLH655403:QLK655403 QBL655403:QBO655403 PRP655403:PRS655403 PHT655403:PHW655403 OXX655403:OYA655403 OOB655403:OOE655403 OEF655403:OEI655403 NUJ655403:NUM655403 NKN655403:NKQ655403 NAR655403:NAU655403 MQV655403:MQY655403 MGZ655403:MHC655403 LXD655403:LXG655403 LNH655403:LNK655403 LDL655403:LDO655403 KTP655403:KTS655403 KJT655403:KJW655403 JZX655403:KAA655403 JQB655403:JQE655403 JGF655403:JGI655403 IWJ655403:IWM655403 IMN655403:IMQ655403 ICR655403:ICU655403 HSV655403:HSY655403 HIZ655403:HJC655403 GZD655403:GZG655403 GPH655403:GPK655403 GFL655403:GFO655403 FVP655403:FVS655403 FLT655403:FLW655403 FBX655403:FCA655403 ESB655403:ESE655403 EIF655403:EII655403 DYJ655403:DYM655403 DON655403:DOQ655403 DER655403:DEU655403 CUV655403:CUY655403 CKZ655403:CLC655403 CBD655403:CBG655403 BRH655403:BRK655403 BHL655403:BHO655403 AXP655403:AXS655403 ANT655403:ANW655403 ADX655403:AEA655403 UB655403:UE655403 KF655403:KI655403 AJ655403:AM655403 WWR589867:WWU589867 WMV589867:WMY589867 WCZ589867:WDC589867 VTD589867:VTG589867 VJH589867:VJK589867 UZL589867:UZO589867 UPP589867:UPS589867 UFT589867:UFW589867 TVX589867:TWA589867 TMB589867:TME589867 TCF589867:TCI589867 SSJ589867:SSM589867 SIN589867:SIQ589867 RYR589867:RYU589867 ROV589867:ROY589867 REZ589867:RFC589867 QVD589867:QVG589867 QLH589867:QLK589867 QBL589867:QBO589867 PRP589867:PRS589867 PHT589867:PHW589867 OXX589867:OYA589867 OOB589867:OOE589867 OEF589867:OEI589867 NUJ589867:NUM589867 NKN589867:NKQ589867 NAR589867:NAU589867 MQV589867:MQY589867 MGZ589867:MHC589867 LXD589867:LXG589867 LNH589867:LNK589867 LDL589867:LDO589867 KTP589867:KTS589867 KJT589867:KJW589867 JZX589867:KAA589867 JQB589867:JQE589867 JGF589867:JGI589867 IWJ589867:IWM589867 IMN589867:IMQ589867 ICR589867:ICU589867 HSV589867:HSY589867 HIZ589867:HJC589867 GZD589867:GZG589867 GPH589867:GPK589867 GFL589867:GFO589867 FVP589867:FVS589867 FLT589867:FLW589867 FBX589867:FCA589867 ESB589867:ESE589867 EIF589867:EII589867 DYJ589867:DYM589867 DON589867:DOQ589867 DER589867:DEU589867 CUV589867:CUY589867 CKZ589867:CLC589867 CBD589867:CBG589867 BRH589867:BRK589867 BHL589867:BHO589867 AXP589867:AXS589867 ANT589867:ANW589867 ADX589867:AEA589867 UB589867:UE589867 KF589867:KI589867 AJ589867:AM589867 WWR524331:WWU524331 WMV524331:WMY524331 WCZ524331:WDC524331 VTD524331:VTG524331 VJH524331:VJK524331 UZL524331:UZO524331 UPP524331:UPS524331 UFT524331:UFW524331 TVX524331:TWA524331 TMB524331:TME524331 TCF524331:TCI524331 SSJ524331:SSM524331 SIN524331:SIQ524331 RYR524331:RYU524331 ROV524331:ROY524331 REZ524331:RFC524331 QVD524331:QVG524331 QLH524331:QLK524331 QBL524331:QBO524331 PRP524331:PRS524331 PHT524331:PHW524331 OXX524331:OYA524331 OOB524331:OOE524331 OEF524331:OEI524331 NUJ524331:NUM524331 NKN524331:NKQ524331 NAR524331:NAU524331 MQV524331:MQY524331 MGZ524331:MHC524331 LXD524331:LXG524331 LNH524331:LNK524331 LDL524331:LDO524331 KTP524331:KTS524331 KJT524331:KJW524331 JZX524331:KAA524331 JQB524331:JQE524331 JGF524331:JGI524331 IWJ524331:IWM524331 IMN524331:IMQ524331 ICR524331:ICU524331 HSV524331:HSY524331 HIZ524331:HJC524331 GZD524331:GZG524331 GPH524331:GPK524331 GFL524331:GFO524331 FVP524331:FVS524331 FLT524331:FLW524331 FBX524331:FCA524331 ESB524331:ESE524331 EIF524331:EII524331 DYJ524331:DYM524331 DON524331:DOQ524331 DER524331:DEU524331 CUV524331:CUY524331 CKZ524331:CLC524331 CBD524331:CBG524331 BRH524331:BRK524331 BHL524331:BHO524331 AXP524331:AXS524331 ANT524331:ANW524331 ADX524331:AEA524331 UB524331:UE524331 KF524331:KI524331 AJ524331:AM524331 WWR458795:WWU458795 WMV458795:WMY458795 WCZ458795:WDC458795 VTD458795:VTG458795 VJH458795:VJK458795 UZL458795:UZO458795 UPP458795:UPS458795 UFT458795:UFW458795 TVX458795:TWA458795 TMB458795:TME458795 TCF458795:TCI458795 SSJ458795:SSM458795 SIN458795:SIQ458795 RYR458795:RYU458795 ROV458795:ROY458795 REZ458795:RFC458795 QVD458795:QVG458795 QLH458795:QLK458795 QBL458795:QBO458795 PRP458795:PRS458795 PHT458795:PHW458795 OXX458795:OYA458795 OOB458795:OOE458795 OEF458795:OEI458795 NUJ458795:NUM458795 NKN458795:NKQ458795 NAR458795:NAU458795 MQV458795:MQY458795 MGZ458795:MHC458795 LXD458795:LXG458795 LNH458795:LNK458795 LDL458795:LDO458795 KTP458795:KTS458795 KJT458795:KJW458795 JZX458795:KAA458795 JQB458795:JQE458795 JGF458795:JGI458795 IWJ458795:IWM458795 IMN458795:IMQ458795 ICR458795:ICU458795 HSV458795:HSY458795 HIZ458795:HJC458795 GZD458795:GZG458795 GPH458795:GPK458795 GFL458795:GFO458795 FVP458795:FVS458795 FLT458795:FLW458795 FBX458795:FCA458795 ESB458795:ESE458795 EIF458795:EII458795 DYJ458795:DYM458795 DON458795:DOQ458795 DER458795:DEU458795 CUV458795:CUY458795 CKZ458795:CLC458795 CBD458795:CBG458795 BRH458795:BRK458795 BHL458795:BHO458795 AXP458795:AXS458795 ANT458795:ANW458795 ADX458795:AEA458795 UB458795:UE458795 KF458795:KI458795 AJ458795:AM458795 WWR393259:WWU393259 WMV393259:WMY393259 WCZ393259:WDC393259 VTD393259:VTG393259 VJH393259:VJK393259 UZL393259:UZO393259 UPP393259:UPS393259 UFT393259:UFW393259 TVX393259:TWA393259 TMB393259:TME393259 TCF393259:TCI393259 SSJ393259:SSM393259 SIN393259:SIQ393259 RYR393259:RYU393259 ROV393259:ROY393259 REZ393259:RFC393259 QVD393259:QVG393259 QLH393259:QLK393259 QBL393259:QBO393259 PRP393259:PRS393259 PHT393259:PHW393259 OXX393259:OYA393259 OOB393259:OOE393259 OEF393259:OEI393259 NUJ393259:NUM393259 NKN393259:NKQ393259 NAR393259:NAU393259 MQV393259:MQY393259 MGZ393259:MHC393259 LXD393259:LXG393259 LNH393259:LNK393259 LDL393259:LDO393259 KTP393259:KTS393259 KJT393259:KJW393259 JZX393259:KAA393259 JQB393259:JQE393259 JGF393259:JGI393259 IWJ393259:IWM393259 IMN393259:IMQ393259 ICR393259:ICU393259 HSV393259:HSY393259 HIZ393259:HJC393259 GZD393259:GZG393259 GPH393259:GPK393259 GFL393259:GFO393259 FVP393259:FVS393259 FLT393259:FLW393259 FBX393259:FCA393259 ESB393259:ESE393259 EIF393259:EII393259 DYJ393259:DYM393259 DON393259:DOQ393259 DER393259:DEU393259 CUV393259:CUY393259 CKZ393259:CLC393259 CBD393259:CBG393259 BRH393259:BRK393259 BHL393259:BHO393259 AXP393259:AXS393259 ANT393259:ANW393259 ADX393259:AEA393259 UB393259:UE393259 KF393259:KI393259 AJ393259:AM393259 WWR327723:WWU327723 WMV327723:WMY327723 WCZ327723:WDC327723 VTD327723:VTG327723 VJH327723:VJK327723 UZL327723:UZO327723 UPP327723:UPS327723 UFT327723:UFW327723 TVX327723:TWA327723 TMB327723:TME327723 TCF327723:TCI327723 SSJ327723:SSM327723 SIN327723:SIQ327723 RYR327723:RYU327723 ROV327723:ROY327723 REZ327723:RFC327723 QVD327723:QVG327723 QLH327723:QLK327723 QBL327723:QBO327723 PRP327723:PRS327723 PHT327723:PHW327723 OXX327723:OYA327723 OOB327723:OOE327723 OEF327723:OEI327723 NUJ327723:NUM327723 NKN327723:NKQ327723 NAR327723:NAU327723 MQV327723:MQY327723 MGZ327723:MHC327723 LXD327723:LXG327723 LNH327723:LNK327723 LDL327723:LDO327723 KTP327723:KTS327723 KJT327723:KJW327723 JZX327723:KAA327723 JQB327723:JQE327723 JGF327723:JGI327723 IWJ327723:IWM327723 IMN327723:IMQ327723 ICR327723:ICU327723 HSV327723:HSY327723 HIZ327723:HJC327723 GZD327723:GZG327723 GPH327723:GPK327723 GFL327723:GFO327723 FVP327723:FVS327723 FLT327723:FLW327723 FBX327723:FCA327723 ESB327723:ESE327723 EIF327723:EII327723 DYJ327723:DYM327723 DON327723:DOQ327723 DER327723:DEU327723 CUV327723:CUY327723 CKZ327723:CLC327723 CBD327723:CBG327723 BRH327723:BRK327723 BHL327723:BHO327723 AXP327723:AXS327723 ANT327723:ANW327723 ADX327723:AEA327723 UB327723:UE327723 KF327723:KI327723 AJ327723:AM327723 WWR262187:WWU262187 WMV262187:WMY262187 WCZ262187:WDC262187 VTD262187:VTG262187 VJH262187:VJK262187 UZL262187:UZO262187 UPP262187:UPS262187 UFT262187:UFW262187 TVX262187:TWA262187 TMB262187:TME262187 TCF262187:TCI262187 SSJ262187:SSM262187 SIN262187:SIQ262187 RYR262187:RYU262187 ROV262187:ROY262187 REZ262187:RFC262187 QVD262187:QVG262187 QLH262187:QLK262187 QBL262187:QBO262187 PRP262187:PRS262187 PHT262187:PHW262187 OXX262187:OYA262187 OOB262187:OOE262187 OEF262187:OEI262187 NUJ262187:NUM262187 NKN262187:NKQ262187 NAR262187:NAU262187 MQV262187:MQY262187 MGZ262187:MHC262187 LXD262187:LXG262187 LNH262187:LNK262187 LDL262187:LDO262187 KTP262187:KTS262187 KJT262187:KJW262187 JZX262187:KAA262187 JQB262187:JQE262187 JGF262187:JGI262187 IWJ262187:IWM262187 IMN262187:IMQ262187 ICR262187:ICU262187 HSV262187:HSY262187 HIZ262187:HJC262187 GZD262187:GZG262187 GPH262187:GPK262187 GFL262187:GFO262187 FVP262187:FVS262187 FLT262187:FLW262187 FBX262187:FCA262187 ESB262187:ESE262187 EIF262187:EII262187 DYJ262187:DYM262187 DON262187:DOQ262187 DER262187:DEU262187 CUV262187:CUY262187 CKZ262187:CLC262187 CBD262187:CBG262187 BRH262187:BRK262187 BHL262187:BHO262187 AXP262187:AXS262187 ANT262187:ANW262187 ADX262187:AEA262187 UB262187:UE262187 KF262187:KI262187 AJ262187:AM262187 WWR196651:WWU196651 WMV196651:WMY196651 WCZ196651:WDC196651 VTD196651:VTG196651 VJH196651:VJK196651 UZL196651:UZO196651 UPP196651:UPS196651 UFT196651:UFW196651 TVX196651:TWA196651 TMB196651:TME196651 TCF196651:TCI196651 SSJ196651:SSM196651 SIN196651:SIQ196651 RYR196651:RYU196651 ROV196651:ROY196651 REZ196651:RFC196651 QVD196651:QVG196651 QLH196651:QLK196651 QBL196651:QBO196651 PRP196651:PRS196651 PHT196651:PHW196651 OXX196651:OYA196651 OOB196651:OOE196651 OEF196651:OEI196651 NUJ196651:NUM196651 NKN196651:NKQ196651 NAR196651:NAU196651 MQV196651:MQY196651 MGZ196651:MHC196651 LXD196651:LXG196651 LNH196651:LNK196651 LDL196651:LDO196651 KTP196651:KTS196651 KJT196651:KJW196651 JZX196651:KAA196651 JQB196651:JQE196651 JGF196651:JGI196651 IWJ196651:IWM196651 IMN196651:IMQ196651 ICR196651:ICU196651 HSV196651:HSY196651 HIZ196651:HJC196651 GZD196651:GZG196651 GPH196651:GPK196651 GFL196651:GFO196651 FVP196651:FVS196651 FLT196651:FLW196651 FBX196651:FCA196651 ESB196651:ESE196651 EIF196651:EII196651 DYJ196651:DYM196651 DON196651:DOQ196651 DER196651:DEU196651 CUV196651:CUY196651 CKZ196651:CLC196651 CBD196651:CBG196651 BRH196651:BRK196651 BHL196651:BHO196651 AXP196651:AXS196651 ANT196651:ANW196651 ADX196651:AEA196651 UB196651:UE196651 KF196651:KI196651 AJ196651:AM196651 WWR131115:WWU131115 WMV131115:WMY131115 WCZ131115:WDC131115 VTD131115:VTG131115 VJH131115:VJK131115 UZL131115:UZO131115 UPP131115:UPS131115 UFT131115:UFW131115 TVX131115:TWA131115 TMB131115:TME131115 TCF131115:TCI131115 SSJ131115:SSM131115 SIN131115:SIQ131115 RYR131115:RYU131115 ROV131115:ROY131115 REZ131115:RFC131115 QVD131115:QVG131115 QLH131115:QLK131115 QBL131115:QBO131115 PRP131115:PRS131115 PHT131115:PHW131115 OXX131115:OYA131115 OOB131115:OOE131115 OEF131115:OEI131115 NUJ131115:NUM131115 NKN131115:NKQ131115 NAR131115:NAU131115 MQV131115:MQY131115 MGZ131115:MHC131115 LXD131115:LXG131115 LNH131115:LNK131115 LDL131115:LDO131115 KTP131115:KTS131115 KJT131115:KJW131115 JZX131115:KAA131115 JQB131115:JQE131115 JGF131115:JGI131115 IWJ131115:IWM131115 IMN131115:IMQ131115 ICR131115:ICU131115 HSV131115:HSY131115 HIZ131115:HJC131115 GZD131115:GZG131115 GPH131115:GPK131115 GFL131115:GFO131115 FVP131115:FVS131115 FLT131115:FLW131115 FBX131115:FCA131115 ESB131115:ESE131115 EIF131115:EII131115 DYJ131115:DYM131115 DON131115:DOQ131115 DER131115:DEU131115 CUV131115:CUY131115 CKZ131115:CLC131115 CBD131115:CBG131115 BRH131115:BRK131115 BHL131115:BHO131115 AXP131115:AXS131115 ANT131115:ANW131115 ADX131115:AEA131115 UB131115:UE131115 KF131115:KI131115 AJ131115:AM131115 WWR65579:WWU65579 WMV65579:WMY65579 WCZ65579:WDC65579 VTD65579:VTG65579 VJH65579:VJK65579 UZL65579:UZO65579 UPP65579:UPS65579 UFT65579:UFW65579 TVX65579:TWA65579 TMB65579:TME65579 TCF65579:TCI65579 SSJ65579:SSM65579 SIN65579:SIQ65579 RYR65579:RYU65579 ROV65579:ROY65579 REZ65579:RFC65579 QVD65579:QVG65579 QLH65579:QLK65579 QBL65579:QBO65579 PRP65579:PRS65579 PHT65579:PHW65579 OXX65579:OYA65579 OOB65579:OOE65579 OEF65579:OEI65579 NUJ65579:NUM65579 NKN65579:NKQ65579 NAR65579:NAU65579 MQV65579:MQY65579 MGZ65579:MHC65579 LXD65579:LXG65579 LNH65579:LNK65579 LDL65579:LDO65579 KTP65579:KTS65579 KJT65579:KJW65579 JZX65579:KAA65579 JQB65579:JQE65579 JGF65579:JGI65579 IWJ65579:IWM65579 IMN65579:IMQ65579 ICR65579:ICU65579 HSV65579:HSY65579 HIZ65579:HJC65579 GZD65579:GZG65579 GPH65579:GPK65579 GFL65579:GFO65579 FVP65579:FVS65579 FLT65579:FLW65579 FBX65579:FCA65579 ESB65579:ESE65579 EIF65579:EII65579 DYJ65579:DYM65579 DON65579:DOQ65579 DER65579:DEU65579 CUV65579:CUY65579 CKZ65579:CLC65579 CBD65579:CBG65579 BRH65579:BRK65579 BHL65579:BHO65579 AXP65579:AXS65579 ANT65579:ANW65579 ADX65579:AEA65579 UB65579:UE65579 KF65579:KI65579 AJ65579:AM65579 WWR43:WWU43 WMV43:WMY43 WCZ43:WDC43 VTD43:VTG43 VJH43:VJK43 UZL43:UZO43 UPP43:UPS43 UFT43:UFW43 TVX43:TWA43 TMB43:TME43 TCF43:TCI43 SSJ43:SSM43 SIN43:SIQ43 RYR43:RYU43 ROV43:ROY43 REZ43:RFC43 QVD43:QVG43 QLH43:QLK43 QBL43:QBO43 PRP43:PRS43 PHT43:PHW43 OXX43:OYA43 OOB43:OOE43 OEF43:OEI43 NUJ43:NUM43 NKN43:NKQ43 NAR43:NAU43 MQV43:MQY43 MGZ43:MHC43 LXD43:LXG43 LNH43:LNK43 LDL43:LDO43 KTP43:KTS43 KJT43:KJW43 JZX43:KAA43 JQB43:JQE43 JGF43:JGI43 IWJ43:IWM43 IMN43:IMQ43 ICR43:ICU43 HSV43:HSY43 HIZ43:HJC43 GZD43:GZG43 GPH43:GPK43 GFL43:GFO43 FVP43:FVS43 FLT43:FLW43 FBX43:FCA43 ESB43:ESE43 EIF43:EII43 DYJ43:DYM43 DON43:DOQ43 DER43:DEU43 CUV43:CUY43 CKZ43:CLC43 CBD43:CBG43 BRH43:BRK43 BHL43:BHO43 AXP43:AXS43 ANT43:ANW43 ADX43:AEA43 UB43:UE43 KF43:KI43 AJ43:AM43 WWR983087:WWU983087 WMV983087:WMY983087 WCZ983087:WDC983087 VTD983087:VTG983087 VJH983087:VJK983087 UZL983087:UZO983087 UPP983087:UPS983087 UFT983087:UFW983087 TVX983087:TWA983087 TMB983087:TME983087 TCF983087:TCI983087 SSJ983087:SSM983087 SIN983087:SIQ983087 RYR983087:RYU983087 ROV983087:ROY983087 REZ983087:RFC983087 QVD983087:QVG983087 QLH983087:QLK983087 QBL983087:QBO983087 PRP983087:PRS983087 PHT983087:PHW983087 OXX983087:OYA983087 OOB983087:OOE983087 OEF983087:OEI983087 NUJ983087:NUM983087 NKN983087:NKQ983087 NAR983087:NAU983087 MQV983087:MQY983087 MGZ983087:MHC983087 LXD983087:LXG983087 LNH983087:LNK983087 LDL983087:LDO983087 KTP983087:KTS983087 KJT983087:KJW983087 JZX983087:KAA983087 JQB983087:JQE983087 JGF983087:JGI983087 IWJ983087:IWM983087 IMN983087:IMQ983087 ICR983087:ICU983087 HSV983087:HSY983087 HIZ983087:HJC983087 GZD983087:GZG983087 GPH983087:GPK983087 GFL983087:GFO983087 FVP983087:FVS983087 FLT983087:FLW983087 FBX983087:FCA983087 ESB983087:ESE983087 EIF983087:EII983087 DYJ983087:DYM983087 DON983087:DOQ983087 DER983087:DEU983087 CUV983087:CUY983087 CKZ983087:CLC983087 CBD983087:CBG983087 BRH983087:BRK983087 BHL983087:BHO983087 AXP983087:AXS983087 ANT983087:ANW983087 ADX983087:AEA983087 UB983087:UE983087 KF983087:KI983087 AJ983087:AM983087 WWR917551:WWU917551 WMV917551:WMY917551 WCZ917551:WDC917551 VTD917551:VTG917551 VJH917551:VJK917551 UZL917551:UZO917551 UPP917551:UPS917551 UFT917551:UFW917551 TVX917551:TWA917551 TMB917551:TME917551 TCF917551:TCI917551 SSJ917551:SSM917551 SIN917551:SIQ917551 RYR917551:RYU917551 ROV917551:ROY917551 REZ917551:RFC917551 QVD917551:QVG917551 QLH917551:QLK917551 QBL917551:QBO917551 PRP917551:PRS917551 PHT917551:PHW917551 OXX917551:OYA917551 OOB917551:OOE917551 OEF917551:OEI917551 NUJ917551:NUM917551 NKN917551:NKQ917551 NAR917551:NAU917551 MQV917551:MQY917551 MGZ917551:MHC917551 LXD917551:LXG917551 LNH917551:LNK917551 LDL917551:LDO917551 KTP917551:KTS917551 KJT917551:KJW917551 JZX917551:KAA917551 JQB917551:JQE917551 JGF917551:JGI917551 IWJ917551:IWM917551 IMN917551:IMQ917551 ICR917551:ICU917551 HSV917551:HSY917551 HIZ917551:HJC917551 GZD917551:GZG917551 GPH917551:GPK917551 GFL917551:GFO917551 FVP917551:FVS917551 FLT917551:FLW917551 FBX917551:FCA917551 ESB917551:ESE917551 EIF917551:EII917551 DYJ917551:DYM917551 DON917551:DOQ917551 DER917551:DEU917551 CUV917551:CUY917551 CKZ917551:CLC917551 CBD917551:CBG917551 BRH917551:BRK917551 BHL917551:BHO917551 AXP917551:AXS917551 ANT917551:ANW917551 ADX917551:AEA917551 UB917551:UE917551 KF917551:KI917551 AJ917551:AM917551 WWR852015:WWU852015 WMV852015:WMY852015 WCZ852015:WDC852015 VTD852015:VTG852015 VJH852015:VJK852015 UZL852015:UZO852015 UPP852015:UPS852015 UFT852015:UFW852015 TVX852015:TWA852015 TMB852015:TME852015 TCF852015:TCI852015 SSJ852015:SSM852015 SIN852015:SIQ852015 RYR852015:RYU852015 ROV852015:ROY852015 REZ852015:RFC852015 QVD852015:QVG852015 QLH852015:QLK852015 QBL852015:QBO852015 PRP852015:PRS852015 PHT852015:PHW852015 OXX852015:OYA852015 OOB852015:OOE852015 OEF852015:OEI852015 NUJ852015:NUM852015 NKN852015:NKQ852015 NAR852015:NAU852015 MQV852015:MQY852015 MGZ852015:MHC852015 LXD852015:LXG852015 LNH852015:LNK852015 LDL852015:LDO852015 KTP852015:KTS852015 KJT852015:KJW852015 JZX852015:KAA852015 JQB852015:JQE852015 JGF852015:JGI852015 IWJ852015:IWM852015 IMN852015:IMQ852015 ICR852015:ICU852015 HSV852015:HSY852015 HIZ852015:HJC852015 GZD852015:GZG852015 GPH852015:GPK852015 GFL852015:GFO852015 FVP852015:FVS852015 FLT852015:FLW852015 FBX852015:FCA852015 ESB852015:ESE852015 EIF852015:EII852015 DYJ852015:DYM852015 DON852015:DOQ852015 DER852015:DEU852015 CUV852015:CUY852015 CKZ852015:CLC852015 CBD852015:CBG852015 BRH852015:BRK852015 BHL852015:BHO852015 AXP852015:AXS852015 ANT852015:ANW852015 ADX852015:AEA852015 UB852015:UE852015 KF852015:KI852015 AJ852015:AM852015 WWR786479:WWU786479 WMV786479:WMY786479 WCZ786479:WDC786479 VTD786479:VTG786479 VJH786479:VJK786479 UZL786479:UZO786479 UPP786479:UPS786479 UFT786479:UFW786479 TVX786479:TWA786479 TMB786479:TME786479 TCF786479:TCI786479 SSJ786479:SSM786479 SIN786479:SIQ786479 RYR786479:RYU786479 ROV786479:ROY786479 REZ786479:RFC786479 QVD786479:QVG786479 QLH786479:QLK786479 QBL786479:QBO786479 PRP786479:PRS786479 PHT786479:PHW786479 OXX786479:OYA786479 OOB786479:OOE786479 OEF786479:OEI786479 NUJ786479:NUM786479 NKN786479:NKQ786479 NAR786479:NAU786479 MQV786479:MQY786479 MGZ786479:MHC786479 LXD786479:LXG786479 LNH786479:LNK786479 LDL786479:LDO786479 KTP786479:KTS786479 KJT786479:KJW786479 JZX786479:KAA786479 JQB786479:JQE786479 JGF786479:JGI786479 IWJ786479:IWM786479 IMN786479:IMQ786479 ICR786479:ICU786479 HSV786479:HSY786479 HIZ786479:HJC786479 GZD786479:GZG786479 GPH786479:GPK786479 GFL786479:GFO786479 FVP786479:FVS786479 FLT786479:FLW786479 FBX786479:FCA786479 ESB786479:ESE786479 EIF786479:EII786479 DYJ786479:DYM786479 DON786479:DOQ786479 DER786479:DEU786479 CUV786479:CUY786479 CKZ786479:CLC786479 CBD786479:CBG786479 BRH786479:BRK786479 BHL786479:BHO786479 AXP786479:AXS786479 ANT786479:ANW786479 ADX786479:AEA786479 UB786479:UE786479 KF786479:KI786479 AJ786479:AM786479 WWR720943:WWU720943 WMV720943:WMY720943 WCZ720943:WDC720943 VTD720943:VTG720943 VJH720943:VJK720943 UZL720943:UZO720943 UPP720943:UPS720943 UFT720943:UFW720943 TVX720943:TWA720943 TMB720943:TME720943 TCF720943:TCI720943 SSJ720943:SSM720943 SIN720943:SIQ720943 RYR720943:RYU720943 ROV720943:ROY720943 REZ720943:RFC720943 QVD720943:QVG720943 QLH720943:QLK720943 QBL720943:QBO720943 PRP720943:PRS720943 PHT720943:PHW720943 OXX720943:OYA720943 OOB720943:OOE720943 OEF720943:OEI720943 NUJ720943:NUM720943 NKN720943:NKQ720943 NAR720943:NAU720943 MQV720943:MQY720943 MGZ720943:MHC720943 LXD720943:LXG720943 LNH720943:LNK720943 LDL720943:LDO720943 KTP720943:KTS720943 KJT720943:KJW720943 JZX720943:KAA720943 JQB720943:JQE720943 JGF720943:JGI720943 IWJ720943:IWM720943 IMN720943:IMQ720943 ICR720943:ICU720943 HSV720943:HSY720943 HIZ720943:HJC720943 GZD720943:GZG720943 GPH720943:GPK720943 GFL720943:GFO720943 FVP720943:FVS720943 FLT720943:FLW720943 FBX720943:FCA720943 ESB720943:ESE720943 EIF720943:EII720943 DYJ720943:DYM720943 DON720943:DOQ720943 DER720943:DEU720943 CUV720943:CUY720943 CKZ720943:CLC720943 CBD720943:CBG720943 BRH720943:BRK720943 BHL720943:BHO720943 AXP720943:AXS720943 ANT720943:ANW720943 ADX720943:AEA720943 UB720943:UE720943 KF720943:KI720943 AJ720943:AM720943 WWR655407:WWU655407 WMV655407:WMY655407 WCZ655407:WDC655407 VTD655407:VTG655407 VJH655407:VJK655407 UZL655407:UZO655407 UPP655407:UPS655407 UFT655407:UFW655407 TVX655407:TWA655407 TMB655407:TME655407 TCF655407:TCI655407 SSJ655407:SSM655407 SIN655407:SIQ655407 RYR655407:RYU655407 ROV655407:ROY655407 REZ655407:RFC655407 QVD655407:QVG655407 QLH655407:QLK655407 QBL655407:QBO655407 PRP655407:PRS655407 PHT655407:PHW655407 OXX655407:OYA655407 OOB655407:OOE655407 OEF655407:OEI655407 NUJ655407:NUM655407 NKN655407:NKQ655407 NAR655407:NAU655407 MQV655407:MQY655407 MGZ655407:MHC655407 LXD655407:LXG655407 LNH655407:LNK655407 LDL655407:LDO655407 KTP655407:KTS655407 KJT655407:KJW655407 JZX655407:KAA655407 JQB655407:JQE655407 JGF655407:JGI655407 IWJ655407:IWM655407 IMN655407:IMQ655407 ICR655407:ICU655407 HSV655407:HSY655407 HIZ655407:HJC655407 GZD655407:GZG655407 GPH655407:GPK655407 GFL655407:GFO655407 FVP655407:FVS655407 FLT655407:FLW655407 FBX655407:FCA655407 ESB655407:ESE655407 EIF655407:EII655407 DYJ655407:DYM655407 DON655407:DOQ655407 DER655407:DEU655407 CUV655407:CUY655407 CKZ655407:CLC655407 CBD655407:CBG655407 BRH655407:BRK655407 BHL655407:BHO655407 AXP655407:AXS655407 ANT655407:ANW655407 ADX655407:AEA655407 UB655407:UE655407 KF655407:KI655407 AJ655407:AM655407 WWR589871:WWU589871 WMV589871:WMY589871 WCZ589871:WDC589871 VTD589871:VTG589871 VJH589871:VJK589871 UZL589871:UZO589871 UPP589871:UPS589871 UFT589871:UFW589871 TVX589871:TWA589871 TMB589871:TME589871 TCF589871:TCI589871 SSJ589871:SSM589871 SIN589871:SIQ589871 RYR589871:RYU589871 ROV589871:ROY589871 REZ589871:RFC589871 QVD589871:QVG589871 QLH589871:QLK589871 QBL589871:QBO589871 PRP589871:PRS589871 PHT589871:PHW589871 OXX589871:OYA589871 OOB589871:OOE589871 OEF589871:OEI589871 NUJ589871:NUM589871 NKN589871:NKQ589871 NAR589871:NAU589871 MQV589871:MQY589871 MGZ589871:MHC589871 LXD589871:LXG589871 LNH589871:LNK589871 LDL589871:LDO589871 KTP589871:KTS589871 KJT589871:KJW589871 JZX589871:KAA589871 JQB589871:JQE589871 JGF589871:JGI589871 IWJ589871:IWM589871 IMN589871:IMQ589871 ICR589871:ICU589871 HSV589871:HSY589871 HIZ589871:HJC589871 GZD589871:GZG589871 GPH589871:GPK589871 GFL589871:GFO589871 FVP589871:FVS589871 FLT589871:FLW589871 FBX589871:FCA589871 ESB589871:ESE589871 EIF589871:EII589871 DYJ589871:DYM589871 DON589871:DOQ589871 DER589871:DEU589871 CUV589871:CUY589871 CKZ589871:CLC589871 CBD589871:CBG589871 BRH589871:BRK589871 BHL589871:BHO589871 AXP589871:AXS589871 ANT589871:ANW589871 ADX589871:AEA589871 UB589871:UE589871 KF589871:KI589871 AJ589871:AM589871 WWR524335:WWU524335 WMV524335:WMY524335 WCZ524335:WDC524335 VTD524335:VTG524335 VJH524335:VJK524335 UZL524335:UZO524335 UPP524335:UPS524335 UFT524335:UFW524335 TVX524335:TWA524335 TMB524335:TME524335 TCF524335:TCI524335 SSJ524335:SSM524335 SIN524335:SIQ524335 RYR524335:RYU524335 ROV524335:ROY524335 REZ524335:RFC524335 QVD524335:QVG524335 QLH524335:QLK524335 QBL524335:QBO524335 PRP524335:PRS524335 PHT524335:PHW524335 OXX524335:OYA524335 OOB524335:OOE524335 OEF524335:OEI524335 NUJ524335:NUM524335 NKN524335:NKQ524335 NAR524335:NAU524335 MQV524335:MQY524335 MGZ524335:MHC524335 LXD524335:LXG524335 LNH524335:LNK524335 LDL524335:LDO524335 KTP524335:KTS524335 KJT524335:KJW524335 JZX524335:KAA524335 JQB524335:JQE524335 JGF524335:JGI524335 IWJ524335:IWM524335 IMN524335:IMQ524335 ICR524335:ICU524335 HSV524335:HSY524335 HIZ524335:HJC524335 GZD524335:GZG524335 GPH524335:GPK524335 GFL524335:GFO524335 FVP524335:FVS524335 FLT524335:FLW524335 FBX524335:FCA524335 ESB524335:ESE524335 EIF524335:EII524335 DYJ524335:DYM524335 DON524335:DOQ524335 DER524335:DEU524335 CUV524335:CUY524335 CKZ524335:CLC524335 CBD524335:CBG524335 BRH524335:BRK524335 BHL524335:BHO524335 AXP524335:AXS524335 ANT524335:ANW524335 ADX524335:AEA524335 UB524335:UE524335 KF524335:KI524335 AJ524335:AM524335 WWR458799:WWU458799 WMV458799:WMY458799 WCZ458799:WDC458799 VTD458799:VTG458799 VJH458799:VJK458799 UZL458799:UZO458799 UPP458799:UPS458799 UFT458799:UFW458799 TVX458799:TWA458799 TMB458799:TME458799 TCF458799:TCI458799 SSJ458799:SSM458799 SIN458799:SIQ458799 RYR458799:RYU458799 ROV458799:ROY458799 REZ458799:RFC458799 QVD458799:QVG458799 QLH458799:QLK458799 QBL458799:QBO458799 PRP458799:PRS458799 PHT458799:PHW458799 OXX458799:OYA458799 OOB458799:OOE458799 OEF458799:OEI458799 NUJ458799:NUM458799 NKN458799:NKQ458799 NAR458799:NAU458799 MQV458799:MQY458799 MGZ458799:MHC458799 LXD458799:LXG458799 LNH458799:LNK458799 LDL458799:LDO458799 KTP458799:KTS458799 KJT458799:KJW458799 JZX458799:KAA458799 JQB458799:JQE458799 JGF458799:JGI458799 IWJ458799:IWM458799 IMN458799:IMQ458799 ICR458799:ICU458799 HSV458799:HSY458799 HIZ458799:HJC458799 GZD458799:GZG458799 GPH458799:GPK458799 GFL458799:GFO458799 FVP458799:FVS458799 FLT458799:FLW458799 FBX458799:FCA458799 ESB458799:ESE458799 EIF458799:EII458799 DYJ458799:DYM458799 DON458799:DOQ458799 DER458799:DEU458799 CUV458799:CUY458799 CKZ458799:CLC458799 CBD458799:CBG458799 BRH458799:BRK458799 BHL458799:BHO458799 AXP458799:AXS458799 ANT458799:ANW458799 ADX458799:AEA458799 UB458799:UE458799 KF458799:KI458799 AJ458799:AM458799 WWR393263:WWU393263 WMV393263:WMY393263 WCZ393263:WDC393263 VTD393263:VTG393263 VJH393263:VJK393263 UZL393263:UZO393263 UPP393263:UPS393263 UFT393263:UFW393263 TVX393263:TWA393263 TMB393263:TME393263 TCF393263:TCI393263 SSJ393263:SSM393263 SIN393263:SIQ393263 RYR393263:RYU393263 ROV393263:ROY393263 REZ393263:RFC393263 QVD393263:QVG393263 QLH393263:QLK393263 QBL393263:QBO393263 PRP393263:PRS393263 PHT393263:PHW393263 OXX393263:OYA393263 OOB393263:OOE393263 OEF393263:OEI393263 NUJ393263:NUM393263 NKN393263:NKQ393263 NAR393263:NAU393263 MQV393263:MQY393263 MGZ393263:MHC393263 LXD393263:LXG393263 LNH393263:LNK393263 LDL393263:LDO393263 KTP393263:KTS393263 KJT393263:KJW393263 JZX393263:KAA393263 JQB393263:JQE393263 JGF393263:JGI393263 IWJ393263:IWM393263 IMN393263:IMQ393263 ICR393263:ICU393263 HSV393263:HSY393263 HIZ393263:HJC393263 GZD393263:GZG393263 GPH393263:GPK393263 GFL393263:GFO393263 FVP393263:FVS393263 FLT393263:FLW393263 FBX393263:FCA393263 ESB393263:ESE393263 EIF393263:EII393263 DYJ393263:DYM393263 DON393263:DOQ393263 DER393263:DEU393263 CUV393263:CUY393263 CKZ393263:CLC393263 CBD393263:CBG393263 BRH393263:BRK393263 BHL393263:BHO393263 AXP393263:AXS393263 ANT393263:ANW393263 ADX393263:AEA393263 UB393263:UE393263 KF393263:KI393263 AJ393263:AM393263 WWR327727:WWU327727 WMV327727:WMY327727 WCZ327727:WDC327727 VTD327727:VTG327727 VJH327727:VJK327727 UZL327727:UZO327727 UPP327727:UPS327727 UFT327727:UFW327727 TVX327727:TWA327727 TMB327727:TME327727 TCF327727:TCI327727 SSJ327727:SSM327727 SIN327727:SIQ327727 RYR327727:RYU327727 ROV327727:ROY327727 REZ327727:RFC327727 QVD327727:QVG327727 QLH327727:QLK327727 QBL327727:QBO327727 PRP327727:PRS327727 PHT327727:PHW327727 OXX327727:OYA327727 OOB327727:OOE327727 OEF327727:OEI327727 NUJ327727:NUM327727 NKN327727:NKQ327727 NAR327727:NAU327727 MQV327727:MQY327727 MGZ327727:MHC327727 LXD327727:LXG327727 LNH327727:LNK327727 LDL327727:LDO327727 KTP327727:KTS327727 KJT327727:KJW327727 JZX327727:KAA327727 JQB327727:JQE327727 JGF327727:JGI327727 IWJ327727:IWM327727 IMN327727:IMQ327727 ICR327727:ICU327727 HSV327727:HSY327727 HIZ327727:HJC327727 GZD327727:GZG327727 GPH327727:GPK327727 GFL327727:GFO327727 FVP327727:FVS327727 FLT327727:FLW327727 FBX327727:FCA327727 ESB327727:ESE327727 EIF327727:EII327727 DYJ327727:DYM327727 DON327727:DOQ327727 DER327727:DEU327727 CUV327727:CUY327727 CKZ327727:CLC327727 CBD327727:CBG327727 BRH327727:BRK327727 BHL327727:BHO327727 AXP327727:AXS327727 ANT327727:ANW327727 ADX327727:AEA327727 UB327727:UE327727 KF327727:KI327727 AJ327727:AM327727 WWR262191:WWU262191 WMV262191:WMY262191 WCZ262191:WDC262191 VTD262191:VTG262191 VJH262191:VJK262191 UZL262191:UZO262191 UPP262191:UPS262191 UFT262191:UFW262191 TVX262191:TWA262191 TMB262191:TME262191 TCF262191:TCI262191 SSJ262191:SSM262191 SIN262191:SIQ262191 RYR262191:RYU262191 ROV262191:ROY262191 REZ262191:RFC262191 QVD262191:QVG262191 QLH262191:QLK262191 QBL262191:QBO262191 PRP262191:PRS262191 PHT262191:PHW262191 OXX262191:OYA262191 OOB262191:OOE262191 OEF262191:OEI262191 NUJ262191:NUM262191 NKN262191:NKQ262191 NAR262191:NAU262191 MQV262191:MQY262191 MGZ262191:MHC262191 LXD262191:LXG262191 LNH262191:LNK262191 LDL262191:LDO262191 KTP262191:KTS262191 KJT262191:KJW262191 JZX262191:KAA262191 JQB262191:JQE262191 JGF262191:JGI262191 IWJ262191:IWM262191 IMN262191:IMQ262191 ICR262191:ICU262191 HSV262191:HSY262191 HIZ262191:HJC262191 GZD262191:GZG262191 GPH262191:GPK262191 GFL262191:GFO262191 FVP262191:FVS262191 FLT262191:FLW262191 FBX262191:FCA262191 ESB262191:ESE262191 EIF262191:EII262191 DYJ262191:DYM262191 DON262191:DOQ262191 DER262191:DEU262191 CUV262191:CUY262191 CKZ262191:CLC262191 CBD262191:CBG262191 BRH262191:BRK262191 BHL262191:BHO262191 AXP262191:AXS262191 ANT262191:ANW262191 ADX262191:AEA262191 UB262191:UE262191 KF262191:KI262191 AJ262191:AM262191 WWR196655:WWU196655 WMV196655:WMY196655 WCZ196655:WDC196655 VTD196655:VTG196655 VJH196655:VJK196655 UZL196655:UZO196655 UPP196655:UPS196655 UFT196655:UFW196655 TVX196655:TWA196655 TMB196655:TME196655 TCF196655:TCI196655 SSJ196655:SSM196655 SIN196655:SIQ196655 RYR196655:RYU196655 ROV196655:ROY196655 REZ196655:RFC196655 QVD196655:QVG196655 QLH196655:QLK196655 QBL196655:QBO196655 PRP196655:PRS196655 PHT196655:PHW196655 OXX196655:OYA196655 OOB196655:OOE196655 OEF196655:OEI196655 NUJ196655:NUM196655 NKN196655:NKQ196655 NAR196655:NAU196655 MQV196655:MQY196655 MGZ196655:MHC196655 LXD196655:LXG196655 LNH196655:LNK196655 LDL196655:LDO196655 KTP196655:KTS196655 KJT196655:KJW196655 JZX196655:KAA196655 JQB196655:JQE196655 JGF196655:JGI196655 IWJ196655:IWM196655 IMN196655:IMQ196655 ICR196655:ICU196655 HSV196655:HSY196655 HIZ196655:HJC196655 GZD196655:GZG196655 GPH196655:GPK196655 GFL196655:GFO196655 FVP196655:FVS196655 FLT196655:FLW196655 FBX196655:FCA196655 ESB196655:ESE196655 EIF196655:EII196655 DYJ196655:DYM196655 DON196655:DOQ196655 DER196655:DEU196655 CUV196655:CUY196655 CKZ196655:CLC196655 CBD196655:CBG196655 BRH196655:BRK196655 BHL196655:BHO196655 AXP196655:AXS196655 ANT196655:ANW196655 ADX196655:AEA196655 UB196655:UE196655 KF196655:KI196655 AJ196655:AM196655 WWR131119:WWU131119 WMV131119:WMY131119 WCZ131119:WDC131119 VTD131119:VTG131119 VJH131119:VJK131119 UZL131119:UZO131119 UPP131119:UPS131119 UFT131119:UFW131119 TVX131119:TWA131119 TMB131119:TME131119 TCF131119:TCI131119 SSJ131119:SSM131119 SIN131119:SIQ131119 RYR131119:RYU131119 ROV131119:ROY131119 REZ131119:RFC131119 QVD131119:QVG131119 QLH131119:QLK131119 QBL131119:QBO131119 PRP131119:PRS131119 PHT131119:PHW131119 OXX131119:OYA131119 OOB131119:OOE131119 OEF131119:OEI131119 NUJ131119:NUM131119 NKN131119:NKQ131119 NAR131119:NAU131119 MQV131119:MQY131119 MGZ131119:MHC131119 LXD131119:LXG131119 LNH131119:LNK131119 LDL131119:LDO131119 KTP131119:KTS131119 KJT131119:KJW131119 JZX131119:KAA131119 JQB131119:JQE131119 JGF131119:JGI131119 IWJ131119:IWM131119 IMN131119:IMQ131119 ICR131119:ICU131119 HSV131119:HSY131119 HIZ131119:HJC131119 GZD131119:GZG131119 GPH131119:GPK131119 GFL131119:GFO131119 FVP131119:FVS131119 FLT131119:FLW131119 FBX131119:FCA131119 ESB131119:ESE131119 EIF131119:EII131119 DYJ131119:DYM131119 DON131119:DOQ131119 DER131119:DEU131119 CUV131119:CUY131119 CKZ131119:CLC131119 CBD131119:CBG131119 BRH131119:BRK131119 BHL131119:BHO131119 AXP131119:AXS131119 ANT131119:ANW131119 ADX131119:AEA131119 UB131119:UE131119 KF131119:KI131119 AJ131119:AM131119 WWR65583:WWU65583 WMV65583:WMY65583 WCZ65583:WDC65583 VTD65583:VTG65583 VJH65583:VJK65583 UZL65583:UZO65583 UPP65583:UPS65583 UFT65583:UFW65583 TVX65583:TWA65583 TMB65583:TME65583 TCF65583:TCI65583 SSJ65583:SSM65583 SIN65583:SIQ65583 RYR65583:RYU65583 ROV65583:ROY65583 REZ65583:RFC65583 QVD65583:QVG65583 QLH65583:QLK65583 QBL65583:QBO65583 PRP65583:PRS65583 PHT65583:PHW65583 OXX65583:OYA65583 OOB65583:OOE65583 OEF65583:OEI65583 NUJ65583:NUM65583 NKN65583:NKQ65583 NAR65583:NAU65583 MQV65583:MQY65583 MGZ65583:MHC65583 LXD65583:LXG65583 LNH65583:LNK65583 LDL65583:LDO65583 KTP65583:KTS65583 KJT65583:KJW65583 JZX65583:KAA65583 JQB65583:JQE65583 JGF65583:JGI65583 IWJ65583:IWM65583 IMN65583:IMQ65583 ICR65583:ICU65583 HSV65583:HSY65583 HIZ65583:HJC65583 GZD65583:GZG65583 GPH65583:GPK65583 GFL65583:GFO65583 FVP65583:FVS65583 FLT65583:FLW65583 FBX65583:FCA65583 ESB65583:ESE65583 EIF65583:EII65583 DYJ65583:DYM65583 DON65583:DOQ65583 DER65583:DEU65583 CUV65583:CUY65583 CKZ65583:CLC65583 CBD65583:CBG65583 BRH65583:BRK65583 BHL65583:BHO65583 AXP65583:AXS65583 ANT65583:ANW65583 ADX65583:AEA65583 UB65583:UE65583 KF65583:KI65583 AJ65583:AM65583 WWR47:WWU47 WMV47:WMY47 WCZ47:WDC47 VTD47:VTG47 VJH47:VJK47 UZL47:UZO47 UPP47:UPS47 UFT47:UFW47 TVX47:TWA47 TMB47:TME47 TCF47:TCI47 SSJ47:SSM47 SIN47:SIQ47 RYR47:RYU47 ROV47:ROY47 REZ47:RFC47 QVD47:QVG47 QLH47:QLK47 QBL47:QBO47 PRP47:PRS47 PHT47:PHW47 OXX47:OYA47 OOB47:OOE47 OEF47:OEI47 NUJ47:NUM47 NKN47:NKQ47 NAR47:NAU47 MQV47:MQY47 MGZ47:MHC47 LXD47:LXG47 LNH47:LNK47 LDL47:LDO47 KTP47:KTS47 KJT47:KJW47 JZX47:KAA47 JQB47:JQE47 JGF47:JGI47 IWJ47:IWM47 IMN47:IMQ47 ICR47:ICU47 HSV47:HSY47 HIZ47:HJC47 GZD47:GZG47 GPH47:GPK47 GFL47:GFO47 FVP47:FVS47 FLT47:FLW47 FBX47:FCA47 ESB47:ESE47 EIF47:EII47 DYJ47:DYM47 DON47:DOQ47 DER47:DEU47 CUV47:CUY47 CKZ47:CLC47 CBD47:CBG47 BRH47:BRK47 BHL47:BHO47 AXP47:AXS47 ANT47:ANW47 ADX47:AEA47 UB47:UE47 KF47:KI47 AJ47:AM47 WWR983092:WWU983092 WMV983092:WMY983092 WCZ983092:WDC983092 VTD983092:VTG983092 VJH983092:VJK983092 UZL983092:UZO983092 UPP983092:UPS983092 UFT983092:UFW983092 TVX983092:TWA983092 TMB983092:TME983092 TCF983092:TCI983092 SSJ983092:SSM983092 SIN983092:SIQ983092 RYR983092:RYU983092 ROV983092:ROY983092 REZ983092:RFC983092 QVD983092:QVG983092 QLH983092:QLK983092 QBL983092:QBO983092 PRP983092:PRS983092 PHT983092:PHW983092 OXX983092:OYA983092 OOB983092:OOE983092 OEF983092:OEI983092 NUJ983092:NUM983092 NKN983092:NKQ983092 NAR983092:NAU983092 MQV983092:MQY983092 MGZ983092:MHC983092 LXD983092:LXG983092 LNH983092:LNK983092 LDL983092:LDO983092 KTP983092:KTS983092 KJT983092:KJW983092 JZX983092:KAA983092 JQB983092:JQE983092 JGF983092:JGI983092 IWJ983092:IWM983092 IMN983092:IMQ983092 ICR983092:ICU983092 HSV983092:HSY983092 HIZ983092:HJC983092 GZD983092:GZG983092 GPH983092:GPK983092 GFL983092:GFO983092 FVP983092:FVS983092 FLT983092:FLW983092 FBX983092:FCA983092 ESB983092:ESE983092 EIF983092:EII983092 DYJ983092:DYM983092 DON983092:DOQ983092 DER983092:DEU983092 CUV983092:CUY983092 CKZ983092:CLC983092 CBD983092:CBG983092 BRH983092:BRK983092 BHL983092:BHO983092 AXP983092:AXS983092 ANT983092:ANW983092 ADX983092:AEA983092 UB983092:UE983092 KF983092:KI983092 AJ983092:AM983092 WWR917556:WWU917556 WMV917556:WMY917556 WCZ917556:WDC917556 VTD917556:VTG917556 VJH917556:VJK917556 UZL917556:UZO917556 UPP917556:UPS917556 UFT917556:UFW917556 TVX917556:TWA917556 TMB917556:TME917556 TCF917556:TCI917556 SSJ917556:SSM917556 SIN917556:SIQ917556 RYR917556:RYU917556 ROV917556:ROY917556 REZ917556:RFC917556 QVD917556:QVG917556 QLH917556:QLK917556 QBL917556:QBO917556 PRP917556:PRS917556 PHT917556:PHW917556 OXX917556:OYA917556 OOB917556:OOE917556 OEF917556:OEI917556 NUJ917556:NUM917556 NKN917556:NKQ917556 NAR917556:NAU917556 MQV917556:MQY917556 MGZ917556:MHC917556 LXD917556:LXG917556 LNH917556:LNK917556 LDL917556:LDO917556 KTP917556:KTS917556 KJT917556:KJW917556 JZX917556:KAA917556 JQB917556:JQE917556 JGF917556:JGI917556 IWJ917556:IWM917556 IMN917556:IMQ917556 ICR917556:ICU917556 HSV917556:HSY917556 HIZ917556:HJC917556 GZD917556:GZG917556 GPH917556:GPK917556 GFL917556:GFO917556 FVP917556:FVS917556 FLT917556:FLW917556 FBX917556:FCA917556 ESB917556:ESE917556 EIF917556:EII917556 DYJ917556:DYM917556 DON917556:DOQ917556 DER917556:DEU917556 CUV917556:CUY917556 CKZ917556:CLC917556 CBD917556:CBG917556 BRH917556:BRK917556 BHL917556:BHO917556 AXP917556:AXS917556 ANT917556:ANW917556 ADX917556:AEA917556 UB917556:UE917556 KF917556:KI917556 AJ917556:AM917556 WWR852020:WWU852020 WMV852020:WMY852020 WCZ852020:WDC852020 VTD852020:VTG852020 VJH852020:VJK852020 UZL852020:UZO852020 UPP852020:UPS852020 UFT852020:UFW852020 TVX852020:TWA852020 TMB852020:TME852020 TCF852020:TCI852020 SSJ852020:SSM852020 SIN852020:SIQ852020 RYR852020:RYU852020 ROV852020:ROY852020 REZ852020:RFC852020 QVD852020:QVG852020 QLH852020:QLK852020 QBL852020:QBO852020 PRP852020:PRS852020 PHT852020:PHW852020 OXX852020:OYA852020 OOB852020:OOE852020 OEF852020:OEI852020 NUJ852020:NUM852020 NKN852020:NKQ852020 NAR852020:NAU852020 MQV852020:MQY852020 MGZ852020:MHC852020 LXD852020:LXG852020 LNH852020:LNK852020 LDL852020:LDO852020 KTP852020:KTS852020 KJT852020:KJW852020 JZX852020:KAA852020 JQB852020:JQE852020 JGF852020:JGI852020 IWJ852020:IWM852020 IMN852020:IMQ852020 ICR852020:ICU852020 HSV852020:HSY852020 HIZ852020:HJC852020 GZD852020:GZG852020 GPH852020:GPK852020 GFL852020:GFO852020 FVP852020:FVS852020 FLT852020:FLW852020 FBX852020:FCA852020 ESB852020:ESE852020 EIF852020:EII852020 DYJ852020:DYM852020 DON852020:DOQ852020 DER852020:DEU852020 CUV852020:CUY852020 CKZ852020:CLC852020 CBD852020:CBG852020 BRH852020:BRK852020 BHL852020:BHO852020 AXP852020:AXS852020 ANT852020:ANW852020 ADX852020:AEA852020 UB852020:UE852020 KF852020:KI852020 AJ852020:AM852020 WWR786484:WWU786484 WMV786484:WMY786484 WCZ786484:WDC786484 VTD786484:VTG786484 VJH786484:VJK786484 UZL786484:UZO786484 UPP786484:UPS786484 UFT786484:UFW786484 TVX786484:TWA786484 TMB786484:TME786484 TCF786484:TCI786484 SSJ786484:SSM786484 SIN786484:SIQ786484 RYR786484:RYU786484 ROV786484:ROY786484 REZ786484:RFC786484 QVD786484:QVG786484 QLH786484:QLK786484 QBL786484:QBO786484 PRP786484:PRS786484 PHT786484:PHW786484 OXX786484:OYA786484 OOB786484:OOE786484 OEF786484:OEI786484 NUJ786484:NUM786484 NKN786484:NKQ786484 NAR786484:NAU786484 MQV786484:MQY786484 MGZ786484:MHC786484 LXD786484:LXG786484 LNH786484:LNK786484 LDL786484:LDO786484 KTP786484:KTS786484 KJT786484:KJW786484 JZX786484:KAA786484 JQB786484:JQE786484 JGF786484:JGI786484 IWJ786484:IWM786484 IMN786484:IMQ786484 ICR786484:ICU786484 HSV786484:HSY786484 HIZ786484:HJC786484 GZD786484:GZG786484 GPH786484:GPK786484 GFL786484:GFO786484 FVP786484:FVS786484 FLT786484:FLW786484 FBX786484:FCA786484 ESB786484:ESE786484 EIF786484:EII786484 DYJ786484:DYM786484 DON786484:DOQ786484 DER786484:DEU786484 CUV786484:CUY786484 CKZ786484:CLC786484 CBD786484:CBG786484 BRH786484:BRK786484 BHL786484:BHO786484 AXP786484:AXS786484 ANT786484:ANW786484 ADX786484:AEA786484 UB786484:UE786484 KF786484:KI786484 AJ786484:AM786484 WWR720948:WWU720948 WMV720948:WMY720948 WCZ720948:WDC720948 VTD720948:VTG720948 VJH720948:VJK720948 UZL720948:UZO720948 UPP720948:UPS720948 UFT720948:UFW720948 TVX720948:TWA720948 TMB720948:TME720948 TCF720948:TCI720948 SSJ720948:SSM720948 SIN720948:SIQ720948 RYR720948:RYU720948 ROV720948:ROY720948 REZ720948:RFC720948 QVD720948:QVG720948 QLH720948:QLK720948 QBL720948:QBO720948 PRP720948:PRS720948 PHT720948:PHW720948 OXX720948:OYA720948 OOB720948:OOE720948 OEF720948:OEI720948 NUJ720948:NUM720948 NKN720948:NKQ720948 NAR720948:NAU720948 MQV720948:MQY720948 MGZ720948:MHC720948 LXD720948:LXG720948 LNH720948:LNK720948 LDL720948:LDO720948 KTP720948:KTS720948 KJT720948:KJW720948 JZX720948:KAA720948 JQB720948:JQE720948 JGF720948:JGI720948 IWJ720948:IWM720948 IMN720948:IMQ720948 ICR720948:ICU720948 HSV720948:HSY720948 HIZ720948:HJC720948 GZD720948:GZG720948 GPH720948:GPK720948 GFL720948:GFO720948 FVP720948:FVS720948 FLT720948:FLW720948 FBX720948:FCA720948 ESB720948:ESE720948 EIF720948:EII720948 DYJ720948:DYM720948 DON720948:DOQ720948 DER720948:DEU720948 CUV720948:CUY720948 CKZ720948:CLC720948 CBD720948:CBG720948 BRH720948:BRK720948 BHL720948:BHO720948 AXP720948:AXS720948 ANT720948:ANW720948 ADX720948:AEA720948 UB720948:UE720948 KF720948:KI720948 AJ720948:AM720948 WWR655412:WWU655412 WMV655412:WMY655412 WCZ655412:WDC655412 VTD655412:VTG655412 VJH655412:VJK655412 UZL655412:UZO655412 UPP655412:UPS655412 UFT655412:UFW655412 TVX655412:TWA655412 TMB655412:TME655412 TCF655412:TCI655412 SSJ655412:SSM655412 SIN655412:SIQ655412 RYR655412:RYU655412 ROV655412:ROY655412 REZ655412:RFC655412 QVD655412:QVG655412 QLH655412:QLK655412 QBL655412:QBO655412 PRP655412:PRS655412 PHT655412:PHW655412 OXX655412:OYA655412 OOB655412:OOE655412 OEF655412:OEI655412 NUJ655412:NUM655412 NKN655412:NKQ655412 NAR655412:NAU655412 MQV655412:MQY655412 MGZ655412:MHC655412 LXD655412:LXG655412 LNH655412:LNK655412 LDL655412:LDO655412 KTP655412:KTS655412 KJT655412:KJW655412 JZX655412:KAA655412 JQB655412:JQE655412 JGF655412:JGI655412 IWJ655412:IWM655412 IMN655412:IMQ655412 ICR655412:ICU655412 HSV655412:HSY655412 HIZ655412:HJC655412 GZD655412:GZG655412 GPH655412:GPK655412 GFL655412:GFO655412 FVP655412:FVS655412 FLT655412:FLW655412 FBX655412:FCA655412 ESB655412:ESE655412 EIF655412:EII655412 DYJ655412:DYM655412 DON655412:DOQ655412 DER655412:DEU655412 CUV655412:CUY655412 CKZ655412:CLC655412 CBD655412:CBG655412 BRH655412:BRK655412 BHL655412:BHO655412 AXP655412:AXS655412 ANT655412:ANW655412 ADX655412:AEA655412 UB655412:UE655412 KF655412:KI655412 AJ655412:AM655412 WWR589876:WWU589876 WMV589876:WMY589876 WCZ589876:WDC589876 VTD589876:VTG589876 VJH589876:VJK589876 UZL589876:UZO589876 UPP589876:UPS589876 UFT589876:UFW589876 TVX589876:TWA589876 TMB589876:TME589876 TCF589876:TCI589876 SSJ589876:SSM589876 SIN589876:SIQ589876 RYR589876:RYU589876 ROV589876:ROY589876 REZ589876:RFC589876 QVD589876:QVG589876 QLH589876:QLK589876 QBL589876:QBO589876 PRP589876:PRS589876 PHT589876:PHW589876 OXX589876:OYA589876 OOB589876:OOE589876 OEF589876:OEI589876 NUJ589876:NUM589876 NKN589876:NKQ589876 NAR589876:NAU589876 MQV589876:MQY589876 MGZ589876:MHC589876 LXD589876:LXG589876 LNH589876:LNK589876 LDL589876:LDO589876 KTP589876:KTS589876 KJT589876:KJW589876 JZX589876:KAA589876 JQB589876:JQE589876 JGF589876:JGI589876 IWJ589876:IWM589876 IMN589876:IMQ589876 ICR589876:ICU589876 HSV589876:HSY589876 HIZ589876:HJC589876 GZD589876:GZG589876 GPH589876:GPK589876 GFL589876:GFO589876 FVP589876:FVS589876 FLT589876:FLW589876 FBX589876:FCA589876 ESB589876:ESE589876 EIF589876:EII589876 DYJ589876:DYM589876 DON589876:DOQ589876 DER589876:DEU589876 CUV589876:CUY589876 CKZ589876:CLC589876 CBD589876:CBG589876 BRH589876:BRK589876 BHL589876:BHO589876 AXP589876:AXS589876 ANT589876:ANW589876 ADX589876:AEA589876 UB589876:UE589876 KF589876:KI589876 AJ589876:AM589876 WWR524340:WWU524340 WMV524340:WMY524340 WCZ524340:WDC524340 VTD524340:VTG524340 VJH524340:VJK524340 UZL524340:UZO524340 UPP524340:UPS524340 UFT524340:UFW524340 TVX524340:TWA524340 TMB524340:TME524340 TCF524340:TCI524340 SSJ524340:SSM524340 SIN524340:SIQ524340 RYR524340:RYU524340 ROV524340:ROY524340 REZ524340:RFC524340 QVD524340:QVG524340 QLH524340:QLK524340 QBL524340:QBO524340 PRP524340:PRS524340 PHT524340:PHW524340 OXX524340:OYA524340 OOB524340:OOE524340 OEF524340:OEI524340 NUJ524340:NUM524340 NKN524340:NKQ524340 NAR524340:NAU524340 MQV524340:MQY524340 MGZ524340:MHC524340 LXD524340:LXG524340 LNH524340:LNK524340 LDL524340:LDO524340 KTP524340:KTS524340 KJT524340:KJW524340 JZX524340:KAA524340 JQB524340:JQE524340 JGF524340:JGI524340 IWJ524340:IWM524340 IMN524340:IMQ524340 ICR524340:ICU524340 HSV524340:HSY524340 HIZ524340:HJC524340 GZD524340:GZG524340 GPH524340:GPK524340 GFL524340:GFO524340 FVP524340:FVS524340 FLT524340:FLW524340 FBX524340:FCA524340 ESB524340:ESE524340 EIF524340:EII524340 DYJ524340:DYM524340 DON524340:DOQ524340 DER524340:DEU524340 CUV524340:CUY524340 CKZ524340:CLC524340 CBD524340:CBG524340 BRH524340:BRK524340 BHL524340:BHO524340 AXP524340:AXS524340 ANT524340:ANW524340 ADX524340:AEA524340 UB524340:UE524340 KF524340:KI524340 AJ524340:AM524340 WWR458804:WWU458804 WMV458804:WMY458804 WCZ458804:WDC458804 VTD458804:VTG458804 VJH458804:VJK458804 UZL458804:UZO458804 UPP458804:UPS458804 UFT458804:UFW458804 TVX458804:TWA458804 TMB458804:TME458804 TCF458804:TCI458804 SSJ458804:SSM458804 SIN458804:SIQ458804 RYR458804:RYU458804 ROV458804:ROY458804 REZ458804:RFC458804 QVD458804:QVG458804 QLH458804:QLK458804 QBL458804:QBO458804 PRP458804:PRS458804 PHT458804:PHW458804 OXX458804:OYA458804 OOB458804:OOE458804 OEF458804:OEI458804 NUJ458804:NUM458804 NKN458804:NKQ458804 NAR458804:NAU458804 MQV458804:MQY458804 MGZ458804:MHC458804 LXD458804:LXG458804 LNH458804:LNK458804 LDL458804:LDO458804 KTP458804:KTS458804 KJT458804:KJW458804 JZX458804:KAA458804 JQB458804:JQE458804 JGF458804:JGI458804 IWJ458804:IWM458804 IMN458804:IMQ458804 ICR458804:ICU458804 HSV458804:HSY458804 HIZ458804:HJC458804 GZD458804:GZG458804 GPH458804:GPK458804 GFL458804:GFO458804 FVP458804:FVS458804 FLT458804:FLW458804 FBX458804:FCA458804 ESB458804:ESE458804 EIF458804:EII458804 DYJ458804:DYM458804 DON458804:DOQ458804 DER458804:DEU458804 CUV458804:CUY458804 CKZ458804:CLC458804 CBD458804:CBG458804 BRH458804:BRK458804 BHL458804:BHO458804 AXP458804:AXS458804 ANT458804:ANW458804 ADX458804:AEA458804 UB458804:UE458804 KF458804:KI458804 AJ458804:AM458804 WWR393268:WWU393268 WMV393268:WMY393268 WCZ393268:WDC393268 VTD393268:VTG393268 VJH393268:VJK393268 UZL393268:UZO393268 UPP393268:UPS393268 UFT393268:UFW393268 TVX393268:TWA393268 TMB393268:TME393268 TCF393268:TCI393268 SSJ393268:SSM393268 SIN393268:SIQ393268 RYR393268:RYU393268 ROV393268:ROY393268 REZ393268:RFC393268 QVD393268:QVG393268 QLH393268:QLK393268 QBL393268:QBO393268 PRP393268:PRS393268 PHT393268:PHW393268 OXX393268:OYA393268 OOB393268:OOE393268 OEF393268:OEI393268 NUJ393268:NUM393268 NKN393268:NKQ393268 NAR393268:NAU393268 MQV393268:MQY393268 MGZ393268:MHC393268 LXD393268:LXG393268 LNH393268:LNK393268 LDL393268:LDO393268 KTP393268:KTS393268 KJT393268:KJW393268 JZX393268:KAA393268 JQB393268:JQE393268 JGF393268:JGI393268 IWJ393268:IWM393268 IMN393268:IMQ393268 ICR393268:ICU393268 HSV393268:HSY393268 HIZ393268:HJC393268 GZD393268:GZG393268 GPH393268:GPK393268 GFL393268:GFO393268 FVP393268:FVS393268 FLT393268:FLW393268 FBX393268:FCA393268 ESB393268:ESE393268 EIF393268:EII393268 DYJ393268:DYM393268 DON393268:DOQ393268 DER393268:DEU393268 CUV393268:CUY393268 CKZ393268:CLC393268 CBD393268:CBG393268 BRH393268:BRK393268 BHL393268:BHO393268 AXP393268:AXS393268 ANT393268:ANW393268 ADX393268:AEA393268 UB393268:UE393268 KF393268:KI393268 AJ393268:AM393268 WWR327732:WWU327732 WMV327732:WMY327732 WCZ327732:WDC327732 VTD327732:VTG327732 VJH327732:VJK327732 UZL327732:UZO327732 UPP327732:UPS327732 UFT327732:UFW327732 TVX327732:TWA327732 TMB327732:TME327732 TCF327732:TCI327732 SSJ327732:SSM327732 SIN327732:SIQ327732 RYR327732:RYU327732 ROV327732:ROY327732 REZ327732:RFC327732 QVD327732:QVG327732 QLH327732:QLK327732 QBL327732:QBO327732 PRP327732:PRS327732 PHT327732:PHW327732 OXX327732:OYA327732 OOB327732:OOE327732 OEF327732:OEI327732 NUJ327732:NUM327732 NKN327732:NKQ327732 NAR327732:NAU327732 MQV327732:MQY327732 MGZ327732:MHC327732 LXD327732:LXG327732 LNH327732:LNK327732 LDL327732:LDO327732 KTP327732:KTS327732 KJT327732:KJW327732 JZX327732:KAA327732 JQB327732:JQE327732 JGF327732:JGI327732 IWJ327732:IWM327732 IMN327732:IMQ327732 ICR327732:ICU327732 HSV327732:HSY327732 HIZ327732:HJC327732 GZD327732:GZG327732 GPH327732:GPK327732 GFL327732:GFO327732 FVP327732:FVS327732 FLT327732:FLW327732 FBX327732:FCA327732 ESB327732:ESE327732 EIF327732:EII327732 DYJ327732:DYM327732 DON327732:DOQ327732 DER327732:DEU327732 CUV327732:CUY327732 CKZ327732:CLC327732 CBD327732:CBG327732 BRH327732:BRK327732 BHL327732:BHO327732 AXP327732:AXS327732 ANT327732:ANW327732 ADX327732:AEA327732 UB327732:UE327732 KF327732:KI327732 AJ327732:AM327732 WWR262196:WWU262196 WMV262196:WMY262196 WCZ262196:WDC262196 VTD262196:VTG262196 VJH262196:VJK262196 UZL262196:UZO262196 UPP262196:UPS262196 UFT262196:UFW262196 TVX262196:TWA262196 TMB262196:TME262196 TCF262196:TCI262196 SSJ262196:SSM262196 SIN262196:SIQ262196 RYR262196:RYU262196 ROV262196:ROY262196 REZ262196:RFC262196 QVD262196:QVG262196 QLH262196:QLK262196 QBL262196:QBO262196 PRP262196:PRS262196 PHT262196:PHW262196 OXX262196:OYA262196 OOB262196:OOE262196 OEF262196:OEI262196 NUJ262196:NUM262196 NKN262196:NKQ262196 NAR262196:NAU262196 MQV262196:MQY262196 MGZ262196:MHC262196 LXD262196:LXG262196 LNH262196:LNK262196 LDL262196:LDO262196 KTP262196:KTS262196 KJT262196:KJW262196 JZX262196:KAA262196 JQB262196:JQE262196 JGF262196:JGI262196 IWJ262196:IWM262196 IMN262196:IMQ262196 ICR262196:ICU262196 HSV262196:HSY262196 HIZ262196:HJC262196 GZD262196:GZG262196 GPH262196:GPK262196 GFL262196:GFO262196 FVP262196:FVS262196 FLT262196:FLW262196 FBX262196:FCA262196 ESB262196:ESE262196 EIF262196:EII262196 DYJ262196:DYM262196 DON262196:DOQ262196 DER262196:DEU262196 CUV262196:CUY262196 CKZ262196:CLC262196 CBD262196:CBG262196 BRH262196:BRK262196 BHL262196:BHO262196 AXP262196:AXS262196 ANT262196:ANW262196 ADX262196:AEA262196 UB262196:UE262196 KF262196:KI262196 AJ262196:AM262196 WWR196660:WWU196660 WMV196660:WMY196660 WCZ196660:WDC196660 VTD196660:VTG196660 VJH196660:VJK196660 UZL196660:UZO196660 UPP196660:UPS196660 UFT196660:UFW196660 TVX196660:TWA196660 TMB196660:TME196660 TCF196660:TCI196660 SSJ196660:SSM196660 SIN196660:SIQ196660 RYR196660:RYU196660 ROV196660:ROY196660 REZ196660:RFC196660 QVD196660:QVG196660 QLH196660:QLK196660 QBL196660:QBO196660 PRP196660:PRS196660 PHT196660:PHW196660 OXX196660:OYA196660 OOB196660:OOE196660 OEF196660:OEI196660 NUJ196660:NUM196660 NKN196660:NKQ196660 NAR196660:NAU196660 MQV196660:MQY196660 MGZ196660:MHC196660 LXD196660:LXG196660 LNH196660:LNK196660 LDL196660:LDO196660 KTP196660:KTS196660 KJT196660:KJW196660 JZX196660:KAA196660 JQB196660:JQE196660 JGF196660:JGI196660 IWJ196660:IWM196660 IMN196660:IMQ196660 ICR196660:ICU196660 HSV196660:HSY196660 HIZ196660:HJC196660 GZD196660:GZG196660 GPH196660:GPK196660 GFL196660:GFO196660 FVP196660:FVS196660 FLT196660:FLW196660 FBX196660:FCA196660 ESB196660:ESE196660 EIF196660:EII196660 DYJ196660:DYM196660 DON196660:DOQ196660 DER196660:DEU196660 CUV196660:CUY196660 CKZ196660:CLC196660 CBD196660:CBG196660 BRH196660:BRK196660 BHL196660:BHO196660 AXP196660:AXS196660 ANT196660:ANW196660 ADX196660:AEA196660 UB196660:UE196660 KF196660:KI196660 AJ196660:AM196660 WWR131124:WWU131124 WMV131124:WMY131124 WCZ131124:WDC131124 VTD131124:VTG131124 VJH131124:VJK131124 UZL131124:UZO131124 UPP131124:UPS131124 UFT131124:UFW131124 TVX131124:TWA131124 TMB131124:TME131124 TCF131124:TCI131124 SSJ131124:SSM131124 SIN131124:SIQ131124 RYR131124:RYU131124 ROV131124:ROY131124 REZ131124:RFC131124 QVD131124:QVG131124 QLH131124:QLK131124 QBL131124:QBO131124 PRP131124:PRS131124 PHT131124:PHW131124 OXX131124:OYA131124 OOB131124:OOE131124 OEF131124:OEI131124 NUJ131124:NUM131124 NKN131124:NKQ131124 NAR131124:NAU131124 MQV131124:MQY131124 MGZ131124:MHC131124 LXD131124:LXG131124 LNH131124:LNK131124 LDL131124:LDO131124 KTP131124:KTS131124 KJT131124:KJW131124 JZX131124:KAA131124 JQB131124:JQE131124 JGF131124:JGI131124 IWJ131124:IWM131124 IMN131124:IMQ131124 ICR131124:ICU131124 HSV131124:HSY131124 HIZ131124:HJC131124 GZD131124:GZG131124 GPH131124:GPK131124 GFL131124:GFO131124 FVP131124:FVS131124 FLT131124:FLW131124 FBX131124:FCA131124 ESB131124:ESE131124 EIF131124:EII131124 DYJ131124:DYM131124 DON131124:DOQ131124 DER131124:DEU131124 CUV131124:CUY131124 CKZ131124:CLC131124 CBD131124:CBG131124 BRH131124:BRK131124 BHL131124:BHO131124 AXP131124:AXS131124 ANT131124:ANW131124 ADX131124:AEA131124 UB131124:UE131124 KF131124:KI131124 AJ131124:AM131124 WWR65588:WWU65588 WMV65588:WMY65588 WCZ65588:WDC65588 VTD65588:VTG65588 VJH65588:VJK65588 UZL65588:UZO65588 UPP65588:UPS65588 UFT65588:UFW65588 TVX65588:TWA65588 TMB65588:TME65588 TCF65588:TCI65588 SSJ65588:SSM65588 SIN65588:SIQ65588 RYR65588:RYU65588 ROV65588:ROY65588 REZ65588:RFC65588 QVD65588:QVG65588 QLH65588:QLK65588 QBL65588:QBO65588 PRP65588:PRS65588 PHT65588:PHW65588 OXX65588:OYA65588 OOB65588:OOE65588 OEF65588:OEI65588 NUJ65588:NUM65588 NKN65588:NKQ65588 NAR65588:NAU65588 MQV65588:MQY65588 MGZ65588:MHC65588 LXD65588:LXG65588 LNH65588:LNK65588 LDL65588:LDO65588 KTP65588:KTS65588 KJT65588:KJW65588 JZX65588:KAA65588 JQB65588:JQE65588 JGF65588:JGI65588 IWJ65588:IWM65588 IMN65588:IMQ65588 ICR65588:ICU65588 HSV65588:HSY65588 HIZ65588:HJC65588 GZD65588:GZG65588 GPH65588:GPK65588 GFL65588:GFO65588 FVP65588:FVS65588 FLT65588:FLW65588 FBX65588:FCA65588 ESB65588:ESE65588 EIF65588:EII65588 DYJ65588:DYM65588 DON65588:DOQ65588 DER65588:DEU65588 CUV65588:CUY65588 CKZ65588:CLC65588 CBD65588:CBG65588 BRH65588:BRK65588 BHL65588:BHO65588 AXP65588:AXS65588 ANT65588:ANW65588 ADX65588:AEA65588 UB65588:UE65588 KF65588:KI65588 AJ65588:AM65588 WWR52:WWU52 WMV52:WMY52 WCZ52:WDC52 VTD52:VTG52 VJH52:VJK52 UZL52:UZO52 UPP52:UPS52 UFT52:UFW52 TVX52:TWA52 TMB52:TME52 TCF52:TCI52 SSJ52:SSM52 SIN52:SIQ52 RYR52:RYU52 ROV52:ROY52 REZ52:RFC52 QVD52:QVG52 QLH52:QLK52 QBL52:QBO52 PRP52:PRS52 PHT52:PHW52 OXX52:OYA52 OOB52:OOE52 OEF52:OEI52 NUJ52:NUM52 NKN52:NKQ52 NAR52:NAU52 MQV52:MQY52 MGZ52:MHC52 LXD52:LXG52 LNH52:LNK52 LDL52:LDO52 KTP52:KTS52 KJT52:KJW52 JZX52:KAA52 JQB52:JQE52 JGF52:JGI52 IWJ52:IWM52 IMN52:IMQ52 ICR52:ICU52 HSV52:HSY52 HIZ52:HJC52 GZD52:GZG52 GPH52:GPK52 GFL52:GFO52 FVP52:FVS52 FLT52:FLW52 FBX52:FCA52 ESB52:ESE52 EIF52:EII52 DYJ52:DYM52 DON52:DOQ52 DER52:DEU52 CUV52:CUY52 CKZ52:CLC52 CBD52:CBG52 BRH52:BRK52 BHL52:BHO52 AXP52:AXS52 ANT52:ANW52 ADX52:AEA52 UB52:UE52 KF52:KI52 AJ52:AM52 WWR983095:WWU983095 WMV983095:WMY983095 WCZ983095:WDC983095 VTD983095:VTG983095 VJH983095:VJK983095 UZL983095:UZO983095 UPP983095:UPS983095 UFT983095:UFW983095 TVX983095:TWA983095 TMB983095:TME983095 TCF983095:TCI983095 SSJ983095:SSM983095 SIN983095:SIQ983095 RYR983095:RYU983095 ROV983095:ROY983095 REZ983095:RFC983095 QVD983095:QVG983095 QLH983095:QLK983095 QBL983095:QBO983095 PRP983095:PRS983095 PHT983095:PHW983095 OXX983095:OYA983095 OOB983095:OOE983095 OEF983095:OEI983095 NUJ983095:NUM983095 NKN983095:NKQ983095 NAR983095:NAU983095 MQV983095:MQY983095 MGZ983095:MHC983095 LXD983095:LXG983095 LNH983095:LNK983095 LDL983095:LDO983095 KTP983095:KTS983095 KJT983095:KJW983095 JZX983095:KAA983095 JQB983095:JQE983095 JGF983095:JGI983095 IWJ983095:IWM983095 IMN983095:IMQ983095 ICR983095:ICU983095 HSV983095:HSY983095 HIZ983095:HJC983095 GZD983095:GZG983095 GPH983095:GPK983095 GFL983095:GFO983095 FVP983095:FVS983095 FLT983095:FLW983095 FBX983095:FCA983095 ESB983095:ESE983095 EIF983095:EII983095 DYJ983095:DYM983095 DON983095:DOQ983095 DER983095:DEU983095 CUV983095:CUY983095 CKZ983095:CLC983095 CBD983095:CBG983095 BRH983095:BRK983095 BHL983095:BHO983095 AXP983095:AXS983095 ANT983095:ANW983095 ADX983095:AEA983095 UB983095:UE983095 KF983095:KI983095 AJ983095:AM983095 WWR917559:WWU917559 WMV917559:WMY917559 WCZ917559:WDC917559 VTD917559:VTG917559 VJH917559:VJK917559 UZL917559:UZO917559 UPP917559:UPS917559 UFT917559:UFW917559 TVX917559:TWA917559 TMB917559:TME917559 TCF917559:TCI917559 SSJ917559:SSM917559 SIN917559:SIQ917559 RYR917559:RYU917559 ROV917559:ROY917559 REZ917559:RFC917559 QVD917559:QVG917559 QLH917559:QLK917559 QBL917559:QBO917559 PRP917559:PRS917559 PHT917559:PHW917559 OXX917559:OYA917559 OOB917559:OOE917559 OEF917559:OEI917559 NUJ917559:NUM917559 NKN917559:NKQ917559 NAR917559:NAU917559 MQV917559:MQY917559 MGZ917559:MHC917559 LXD917559:LXG917559 LNH917559:LNK917559 LDL917559:LDO917559 KTP917559:KTS917559 KJT917559:KJW917559 JZX917559:KAA917559 JQB917559:JQE917559 JGF917559:JGI917559 IWJ917559:IWM917559 IMN917559:IMQ917559 ICR917559:ICU917559 HSV917559:HSY917559 HIZ917559:HJC917559 GZD917559:GZG917559 GPH917559:GPK917559 GFL917559:GFO917559 FVP917559:FVS917559 FLT917559:FLW917559 FBX917559:FCA917559 ESB917559:ESE917559 EIF917559:EII917559 DYJ917559:DYM917559 DON917559:DOQ917559 DER917559:DEU917559 CUV917559:CUY917559 CKZ917559:CLC917559 CBD917559:CBG917559 BRH917559:BRK917559 BHL917559:BHO917559 AXP917559:AXS917559 ANT917559:ANW917559 ADX917559:AEA917559 UB917559:UE917559 KF917559:KI917559 AJ917559:AM917559 WWR852023:WWU852023 WMV852023:WMY852023 WCZ852023:WDC852023 VTD852023:VTG852023 VJH852023:VJK852023 UZL852023:UZO852023 UPP852023:UPS852023 UFT852023:UFW852023 TVX852023:TWA852023 TMB852023:TME852023 TCF852023:TCI852023 SSJ852023:SSM852023 SIN852023:SIQ852023 RYR852023:RYU852023 ROV852023:ROY852023 REZ852023:RFC852023 QVD852023:QVG852023 QLH852023:QLK852023 QBL852023:QBO852023 PRP852023:PRS852023 PHT852023:PHW852023 OXX852023:OYA852023 OOB852023:OOE852023 OEF852023:OEI852023 NUJ852023:NUM852023 NKN852023:NKQ852023 NAR852023:NAU852023 MQV852023:MQY852023 MGZ852023:MHC852023 LXD852023:LXG852023 LNH852023:LNK852023 LDL852023:LDO852023 KTP852023:KTS852023 KJT852023:KJW852023 JZX852023:KAA852023 JQB852023:JQE852023 JGF852023:JGI852023 IWJ852023:IWM852023 IMN852023:IMQ852023 ICR852023:ICU852023 HSV852023:HSY852023 HIZ852023:HJC852023 GZD852023:GZG852023 GPH852023:GPK852023 GFL852023:GFO852023 FVP852023:FVS852023 FLT852023:FLW852023 FBX852023:FCA852023 ESB852023:ESE852023 EIF852023:EII852023 DYJ852023:DYM852023 DON852023:DOQ852023 DER852023:DEU852023 CUV852023:CUY852023 CKZ852023:CLC852023 CBD852023:CBG852023 BRH852023:BRK852023 BHL852023:BHO852023 AXP852023:AXS852023 ANT852023:ANW852023 ADX852023:AEA852023 UB852023:UE852023 KF852023:KI852023 AJ852023:AM852023 WWR786487:WWU786487 WMV786487:WMY786487 WCZ786487:WDC786487 VTD786487:VTG786487 VJH786487:VJK786487 UZL786487:UZO786487 UPP786487:UPS786487 UFT786487:UFW786487 TVX786487:TWA786487 TMB786487:TME786487 TCF786487:TCI786487 SSJ786487:SSM786487 SIN786487:SIQ786487 RYR786487:RYU786487 ROV786487:ROY786487 REZ786487:RFC786487 QVD786487:QVG786487 QLH786487:QLK786487 QBL786487:QBO786487 PRP786487:PRS786487 PHT786487:PHW786487 OXX786487:OYA786487 OOB786487:OOE786487 OEF786487:OEI786487 NUJ786487:NUM786487 NKN786487:NKQ786487 NAR786487:NAU786487 MQV786487:MQY786487 MGZ786487:MHC786487 LXD786487:LXG786487 LNH786487:LNK786487 LDL786487:LDO786487 KTP786487:KTS786487 KJT786487:KJW786487 JZX786487:KAA786487 JQB786487:JQE786487 JGF786487:JGI786487 IWJ786487:IWM786487 IMN786487:IMQ786487 ICR786487:ICU786487 HSV786487:HSY786487 HIZ786487:HJC786487 GZD786487:GZG786487 GPH786487:GPK786487 GFL786487:GFO786487 FVP786487:FVS786487 FLT786487:FLW786487 FBX786487:FCA786487 ESB786487:ESE786487 EIF786487:EII786487 DYJ786487:DYM786487 DON786487:DOQ786487 DER786487:DEU786487 CUV786487:CUY786487 CKZ786487:CLC786487 CBD786487:CBG786487 BRH786487:BRK786487 BHL786487:BHO786487 AXP786487:AXS786487 ANT786487:ANW786487 ADX786487:AEA786487 UB786487:UE786487 KF786487:KI786487 AJ786487:AM786487 WWR720951:WWU720951 WMV720951:WMY720951 WCZ720951:WDC720951 VTD720951:VTG720951 VJH720951:VJK720951 UZL720951:UZO720951 UPP720951:UPS720951 UFT720951:UFW720951 TVX720951:TWA720951 TMB720951:TME720951 TCF720951:TCI720951 SSJ720951:SSM720951 SIN720951:SIQ720951 RYR720951:RYU720951 ROV720951:ROY720951 REZ720951:RFC720951 QVD720951:QVG720951 QLH720951:QLK720951 QBL720951:QBO720951 PRP720951:PRS720951 PHT720951:PHW720951 OXX720951:OYA720951 OOB720951:OOE720951 OEF720951:OEI720951 NUJ720951:NUM720951 NKN720951:NKQ720951 NAR720951:NAU720951 MQV720951:MQY720951 MGZ720951:MHC720951 LXD720951:LXG720951 LNH720951:LNK720951 LDL720951:LDO720951 KTP720951:KTS720951 KJT720951:KJW720951 JZX720951:KAA720951 JQB720951:JQE720951 JGF720951:JGI720951 IWJ720951:IWM720951 IMN720951:IMQ720951 ICR720951:ICU720951 HSV720951:HSY720951 HIZ720951:HJC720951 GZD720951:GZG720951 GPH720951:GPK720951 GFL720951:GFO720951 FVP720951:FVS720951 FLT720951:FLW720951 FBX720951:FCA720951 ESB720951:ESE720951 EIF720951:EII720951 DYJ720951:DYM720951 DON720951:DOQ720951 DER720951:DEU720951 CUV720951:CUY720951 CKZ720951:CLC720951 CBD720951:CBG720951 BRH720951:BRK720951 BHL720951:BHO720951 AXP720951:AXS720951 ANT720951:ANW720951 ADX720951:AEA720951 UB720951:UE720951 KF720951:KI720951 AJ720951:AM720951 WWR655415:WWU655415 WMV655415:WMY655415 WCZ655415:WDC655415 VTD655415:VTG655415 VJH655415:VJK655415 UZL655415:UZO655415 UPP655415:UPS655415 UFT655415:UFW655415 TVX655415:TWA655415 TMB655415:TME655415 TCF655415:TCI655415 SSJ655415:SSM655415 SIN655415:SIQ655415 RYR655415:RYU655415 ROV655415:ROY655415 REZ655415:RFC655415 QVD655415:QVG655415 QLH655415:QLK655415 QBL655415:QBO655415 PRP655415:PRS655415 PHT655415:PHW655415 OXX655415:OYA655415 OOB655415:OOE655415 OEF655415:OEI655415 NUJ655415:NUM655415 NKN655415:NKQ655415 NAR655415:NAU655415 MQV655415:MQY655415 MGZ655415:MHC655415 LXD655415:LXG655415 LNH655415:LNK655415 LDL655415:LDO655415 KTP655415:KTS655415 KJT655415:KJW655415 JZX655415:KAA655415 JQB655415:JQE655415 JGF655415:JGI655415 IWJ655415:IWM655415 IMN655415:IMQ655415 ICR655415:ICU655415 HSV655415:HSY655415 HIZ655415:HJC655415 GZD655415:GZG655415 GPH655415:GPK655415 GFL655415:GFO655415 FVP655415:FVS655415 FLT655415:FLW655415 FBX655415:FCA655415 ESB655415:ESE655415 EIF655415:EII655415 DYJ655415:DYM655415 DON655415:DOQ655415 DER655415:DEU655415 CUV655415:CUY655415 CKZ655415:CLC655415 CBD655415:CBG655415 BRH655415:BRK655415 BHL655415:BHO655415 AXP655415:AXS655415 ANT655415:ANW655415 ADX655415:AEA655415 UB655415:UE655415 KF655415:KI655415 AJ655415:AM655415 WWR589879:WWU589879 WMV589879:WMY589879 WCZ589879:WDC589879 VTD589879:VTG589879 VJH589879:VJK589879 UZL589879:UZO589879 UPP589879:UPS589879 UFT589879:UFW589879 TVX589879:TWA589879 TMB589879:TME589879 TCF589879:TCI589879 SSJ589879:SSM589879 SIN589879:SIQ589879 RYR589879:RYU589879 ROV589879:ROY589879 REZ589879:RFC589879 QVD589879:QVG589879 QLH589879:QLK589879 QBL589879:QBO589879 PRP589879:PRS589879 PHT589879:PHW589879 OXX589879:OYA589879 OOB589879:OOE589879 OEF589879:OEI589879 NUJ589879:NUM589879 NKN589879:NKQ589879 NAR589879:NAU589879 MQV589879:MQY589879 MGZ589879:MHC589879 LXD589879:LXG589879 LNH589879:LNK589879 LDL589879:LDO589879 KTP589879:KTS589879 KJT589879:KJW589879 JZX589879:KAA589879 JQB589879:JQE589879 JGF589879:JGI589879 IWJ589879:IWM589879 IMN589879:IMQ589879 ICR589879:ICU589879 HSV589879:HSY589879 HIZ589879:HJC589879 GZD589879:GZG589879 GPH589879:GPK589879 GFL589879:GFO589879 FVP589879:FVS589879 FLT589879:FLW589879 FBX589879:FCA589879 ESB589879:ESE589879 EIF589879:EII589879 DYJ589879:DYM589879 DON589879:DOQ589879 DER589879:DEU589879 CUV589879:CUY589879 CKZ589879:CLC589879 CBD589879:CBG589879 BRH589879:BRK589879 BHL589879:BHO589879 AXP589879:AXS589879 ANT589879:ANW589879 ADX589879:AEA589879 UB589879:UE589879 KF589879:KI589879 AJ589879:AM589879 WWR524343:WWU524343 WMV524343:WMY524343 WCZ524343:WDC524343 VTD524343:VTG524343 VJH524343:VJK524343 UZL524343:UZO524343 UPP524343:UPS524343 UFT524343:UFW524343 TVX524343:TWA524343 TMB524343:TME524343 TCF524343:TCI524343 SSJ524343:SSM524343 SIN524343:SIQ524343 RYR524343:RYU524343 ROV524343:ROY524343 REZ524343:RFC524343 QVD524343:QVG524343 QLH524343:QLK524343 QBL524343:QBO524343 PRP524343:PRS524343 PHT524343:PHW524343 OXX524343:OYA524343 OOB524343:OOE524343 OEF524343:OEI524343 NUJ524343:NUM524343 NKN524343:NKQ524343 NAR524343:NAU524343 MQV524343:MQY524343 MGZ524343:MHC524343 LXD524343:LXG524343 LNH524343:LNK524343 LDL524343:LDO524343 KTP524343:KTS524343 KJT524343:KJW524343 JZX524343:KAA524343 JQB524343:JQE524343 JGF524343:JGI524343 IWJ524343:IWM524343 IMN524343:IMQ524343 ICR524343:ICU524343 HSV524343:HSY524343 HIZ524343:HJC524343 GZD524343:GZG524343 GPH524343:GPK524343 GFL524343:GFO524343 FVP524343:FVS524343 FLT524343:FLW524343 FBX524343:FCA524343 ESB524343:ESE524343 EIF524343:EII524343 DYJ524343:DYM524343 DON524343:DOQ524343 DER524343:DEU524343 CUV524343:CUY524343 CKZ524343:CLC524343 CBD524343:CBG524343 BRH524343:BRK524343 BHL524343:BHO524343 AXP524343:AXS524343 ANT524343:ANW524343 ADX524343:AEA524343 UB524343:UE524343 KF524343:KI524343 AJ524343:AM524343 WWR458807:WWU458807 WMV458807:WMY458807 WCZ458807:WDC458807 VTD458807:VTG458807 VJH458807:VJK458807 UZL458807:UZO458807 UPP458807:UPS458807 UFT458807:UFW458807 TVX458807:TWA458807 TMB458807:TME458807 TCF458807:TCI458807 SSJ458807:SSM458807 SIN458807:SIQ458807 RYR458807:RYU458807 ROV458807:ROY458807 REZ458807:RFC458807 QVD458807:QVG458807 QLH458807:QLK458807 QBL458807:QBO458807 PRP458807:PRS458807 PHT458807:PHW458807 OXX458807:OYA458807 OOB458807:OOE458807 OEF458807:OEI458807 NUJ458807:NUM458807 NKN458807:NKQ458807 NAR458807:NAU458807 MQV458807:MQY458807 MGZ458807:MHC458807 LXD458807:LXG458807 LNH458807:LNK458807 LDL458807:LDO458807 KTP458807:KTS458807 KJT458807:KJW458807 JZX458807:KAA458807 JQB458807:JQE458807 JGF458807:JGI458807 IWJ458807:IWM458807 IMN458807:IMQ458807 ICR458807:ICU458807 HSV458807:HSY458807 HIZ458807:HJC458807 GZD458807:GZG458807 GPH458807:GPK458807 GFL458807:GFO458807 FVP458807:FVS458807 FLT458807:FLW458807 FBX458807:FCA458807 ESB458807:ESE458807 EIF458807:EII458807 DYJ458807:DYM458807 DON458807:DOQ458807 DER458807:DEU458807 CUV458807:CUY458807 CKZ458807:CLC458807 CBD458807:CBG458807 BRH458807:BRK458807 BHL458807:BHO458807 AXP458807:AXS458807 ANT458807:ANW458807 ADX458807:AEA458807 UB458807:UE458807 KF458807:KI458807 AJ458807:AM458807 WWR393271:WWU393271 WMV393271:WMY393271 WCZ393271:WDC393271 VTD393271:VTG393271 VJH393271:VJK393271 UZL393271:UZO393271 UPP393271:UPS393271 UFT393271:UFW393271 TVX393271:TWA393271 TMB393271:TME393271 TCF393271:TCI393271 SSJ393271:SSM393271 SIN393271:SIQ393271 RYR393271:RYU393271 ROV393271:ROY393271 REZ393271:RFC393271 QVD393271:QVG393271 QLH393271:QLK393271 QBL393271:QBO393271 PRP393271:PRS393271 PHT393271:PHW393271 OXX393271:OYA393271 OOB393271:OOE393271 OEF393271:OEI393271 NUJ393271:NUM393271 NKN393271:NKQ393271 NAR393271:NAU393271 MQV393271:MQY393271 MGZ393271:MHC393271 LXD393271:LXG393271 LNH393271:LNK393271 LDL393271:LDO393271 KTP393271:KTS393271 KJT393271:KJW393271 JZX393271:KAA393271 JQB393271:JQE393271 JGF393271:JGI393271 IWJ393271:IWM393271 IMN393271:IMQ393271 ICR393271:ICU393271 HSV393271:HSY393271 HIZ393271:HJC393271 GZD393271:GZG393271 GPH393271:GPK393271 GFL393271:GFO393271 FVP393271:FVS393271 FLT393271:FLW393271 FBX393271:FCA393271 ESB393271:ESE393271 EIF393271:EII393271 DYJ393271:DYM393271 DON393271:DOQ393271 DER393271:DEU393271 CUV393271:CUY393271 CKZ393271:CLC393271 CBD393271:CBG393271 BRH393271:BRK393271 BHL393271:BHO393271 AXP393271:AXS393271 ANT393271:ANW393271 ADX393271:AEA393271 UB393271:UE393271 KF393271:KI393271 AJ393271:AM393271 WWR327735:WWU327735 WMV327735:WMY327735 WCZ327735:WDC327735 VTD327735:VTG327735 VJH327735:VJK327735 UZL327735:UZO327735 UPP327735:UPS327735 UFT327735:UFW327735 TVX327735:TWA327735 TMB327735:TME327735 TCF327735:TCI327735 SSJ327735:SSM327735 SIN327735:SIQ327735 RYR327735:RYU327735 ROV327735:ROY327735 REZ327735:RFC327735 QVD327735:QVG327735 QLH327735:QLK327735 QBL327735:QBO327735 PRP327735:PRS327735 PHT327735:PHW327735 OXX327735:OYA327735 OOB327735:OOE327735 OEF327735:OEI327735 NUJ327735:NUM327735 NKN327735:NKQ327735 NAR327735:NAU327735 MQV327735:MQY327735 MGZ327735:MHC327735 LXD327735:LXG327735 LNH327735:LNK327735 LDL327735:LDO327735 KTP327735:KTS327735 KJT327735:KJW327735 JZX327735:KAA327735 JQB327735:JQE327735 JGF327735:JGI327735 IWJ327735:IWM327735 IMN327735:IMQ327735 ICR327735:ICU327735 HSV327735:HSY327735 HIZ327735:HJC327735 GZD327735:GZG327735 GPH327735:GPK327735 GFL327735:GFO327735 FVP327735:FVS327735 FLT327735:FLW327735 FBX327735:FCA327735 ESB327735:ESE327735 EIF327735:EII327735 DYJ327735:DYM327735 DON327735:DOQ327735 DER327735:DEU327735 CUV327735:CUY327735 CKZ327735:CLC327735 CBD327735:CBG327735 BRH327735:BRK327735 BHL327735:BHO327735 AXP327735:AXS327735 ANT327735:ANW327735 ADX327735:AEA327735 UB327735:UE327735 KF327735:KI327735 AJ327735:AM327735 WWR262199:WWU262199 WMV262199:WMY262199 WCZ262199:WDC262199 VTD262199:VTG262199 VJH262199:VJK262199 UZL262199:UZO262199 UPP262199:UPS262199 UFT262199:UFW262199 TVX262199:TWA262199 TMB262199:TME262199 TCF262199:TCI262199 SSJ262199:SSM262199 SIN262199:SIQ262199 RYR262199:RYU262199 ROV262199:ROY262199 REZ262199:RFC262199 QVD262199:QVG262199 QLH262199:QLK262199 QBL262199:QBO262199 PRP262199:PRS262199 PHT262199:PHW262199 OXX262199:OYA262199 OOB262199:OOE262199 OEF262199:OEI262199 NUJ262199:NUM262199 NKN262199:NKQ262199 NAR262199:NAU262199 MQV262199:MQY262199 MGZ262199:MHC262199 LXD262199:LXG262199 LNH262199:LNK262199 LDL262199:LDO262199 KTP262199:KTS262199 KJT262199:KJW262199 JZX262199:KAA262199 JQB262199:JQE262199 JGF262199:JGI262199 IWJ262199:IWM262199 IMN262199:IMQ262199 ICR262199:ICU262199 HSV262199:HSY262199 HIZ262199:HJC262199 GZD262199:GZG262199 GPH262199:GPK262199 GFL262199:GFO262199 FVP262199:FVS262199 FLT262199:FLW262199 FBX262199:FCA262199 ESB262199:ESE262199 EIF262199:EII262199 DYJ262199:DYM262199 DON262199:DOQ262199 DER262199:DEU262199 CUV262199:CUY262199 CKZ262199:CLC262199 CBD262199:CBG262199 BRH262199:BRK262199 BHL262199:BHO262199 AXP262199:AXS262199 ANT262199:ANW262199 ADX262199:AEA262199 UB262199:UE262199 KF262199:KI262199 AJ262199:AM262199 WWR196663:WWU196663 WMV196663:WMY196663 WCZ196663:WDC196663 VTD196663:VTG196663 VJH196663:VJK196663 UZL196663:UZO196663 UPP196663:UPS196663 UFT196663:UFW196663 TVX196663:TWA196663 TMB196663:TME196663 TCF196663:TCI196663 SSJ196663:SSM196663 SIN196663:SIQ196663 RYR196663:RYU196663 ROV196663:ROY196663 REZ196663:RFC196663 QVD196663:QVG196663 QLH196663:QLK196663 QBL196663:QBO196663 PRP196663:PRS196663 PHT196663:PHW196663 OXX196663:OYA196663 OOB196663:OOE196663 OEF196663:OEI196663 NUJ196663:NUM196663 NKN196663:NKQ196663 NAR196663:NAU196663 MQV196663:MQY196663 MGZ196663:MHC196663 LXD196663:LXG196663 LNH196663:LNK196663 LDL196663:LDO196663 KTP196663:KTS196663 KJT196663:KJW196663 JZX196663:KAA196663 JQB196663:JQE196663 JGF196663:JGI196663 IWJ196663:IWM196663 IMN196663:IMQ196663 ICR196663:ICU196663 HSV196663:HSY196663 HIZ196663:HJC196663 GZD196663:GZG196663 GPH196663:GPK196663 GFL196663:GFO196663 FVP196663:FVS196663 FLT196663:FLW196663 FBX196663:FCA196663 ESB196663:ESE196663 EIF196663:EII196663 DYJ196663:DYM196663 DON196663:DOQ196663 DER196663:DEU196663 CUV196663:CUY196663 CKZ196663:CLC196663 CBD196663:CBG196663 BRH196663:BRK196663 BHL196663:BHO196663 AXP196663:AXS196663 ANT196663:ANW196663 ADX196663:AEA196663 UB196663:UE196663 KF196663:KI196663 AJ196663:AM196663 WWR131127:WWU131127 WMV131127:WMY131127 WCZ131127:WDC131127 VTD131127:VTG131127 VJH131127:VJK131127 UZL131127:UZO131127 UPP131127:UPS131127 UFT131127:UFW131127 TVX131127:TWA131127 TMB131127:TME131127 TCF131127:TCI131127 SSJ131127:SSM131127 SIN131127:SIQ131127 RYR131127:RYU131127 ROV131127:ROY131127 REZ131127:RFC131127 QVD131127:QVG131127 QLH131127:QLK131127 QBL131127:QBO131127 PRP131127:PRS131127 PHT131127:PHW131127 OXX131127:OYA131127 OOB131127:OOE131127 OEF131127:OEI131127 NUJ131127:NUM131127 NKN131127:NKQ131127 NAR131127:NAU131127 MQV131127:MQY131127 MGZ131127:MHC131127 LXD131127:LXG131127 LNH131127:LNK131127 LDL131127:LDO131127 KTP131127:KTS131127 KJT131127:KJW131127 JZX131127:KAA131127 JQB131127:JQE131127 JGF131127:JGI131127 IWJ131127:IWM131127 IMN131127:IMQ131127 ICR131127:ICU131127 HSV131127:HSY131127 HIZ131127:HJC131127 GZD131127:GZG131127 GPH131127:GPK131127 GFL131127:GFO131127 FVP131127:FVS131127 FLT131127:FLW131127 FBX131127:FCA131127 ESB131127:ESE131127 EIF131127:EII131127 DYJ131127:DYM131127 DON131127:DOQ131127 DER131127:DEU131127 CUV131127:CUY131127 CKZ131127:CLC131127 CBD131127:CBG131127 BRH131127:BRK131127 BHL131127:BHO131127 AXP131127:AXS131127 ANT131127:ANW131127 ADX131127:AEA131127 UB131127:UE131127 KF131127:KI131127 AJ131127:AM131127 WWR65591:WWU65591 WMV65591:WMY65591 WCZ65591:WDC65591 VTD65591:VTG65591 VJH65591:VJK65591 UZL65591:UZO65591 UPP65591:UPS65591 UFT65591:UFW65591 TVX65591:TWA65591 TMB65591:TME65591 TCF65591:TCI65591 SSJ65591:SSM65591 SIN65591:SIQ65591 RYR65591:RYU65591 ROV65591:ROY65591 REZ65591:RFC65591 QVD65591:QVG65591 QLH65591:QLK65591 QBL65591:QBO65591 PRP65591:PRS65591 PHT65591:PHW65591 OXX65591:OYA65591 OOB65591:OOE65591 OEF65591:OEI65591 NUJ65591:NUM65591 NKN65591:NKQ65591 NAR65591:NAU65591 MQV65591:MQY65591 MGZ65591:MHC65591 LXD65591:LXG65591 LNH65591:LNK65591 LDL65591:LDO65591 KTP65591:KTS65591 KJT65591:KJW65591 JZX65591:KAA65591 JQB65591:JQE65591 JGF65591:JGI65591 IWJ65591:IWM65591 IMN65591:IMQ65591 ICR65591:ICU65591 HSV65591:HSY65591 HIZ65591:HJC65591 GZD65591:GZG65591 GPH65591:GPK65591 GFL65591:GFO65591 FVP65591:FVS65591 FLT65591:FLW65591 FBX65591:FCA65591 ESB65591:ESE65591 EIF65591:EII65591 DYJ65591:DYM65591 DON65591:DOQ65591 DER65591:DEU65591 CUV65591:CUY65591 CKZ65591:CLC65591 CBD65591:CBG65591 BRH65591:BRK65591 BHL65591:BHO65591 AXP65591:AXS65591 ANT65591:ANW65591 ADX65591:AEA65591 UB65591:UE65591 KF65591:KI65591 AJ65591:AM65591 WWR55:WWU55 WMV55:WMY55 WCZ55:WDC55 VTD55:VTG55 VJH55:VJK55 UZL55:UZO55 UPP55:UPS55 UFT55:UFW55 TVX55:TWA55 TMB55:TME55 TCF55:TCI55 SSJ55:SSM55 SIN55:SIQ55 RYR55:RYU55 ROV55:ROY55 REZ55:RFC55 QVD55:QVG55 QLH55:QLK55 QBL55:QBO55 PRP55:PRS55 PHT55:PHW55 OXX55:OYA55 OOB55:OOE55 OEF55:OEI55 NUJ55:NUM55 NKN55:NKQ55 NAR55:NAU55 MQV55:MQY55 MGZ55:MHC55 LXD55:LXG55 LNH55:LNK55 LDL55:LDO55 KTP55:KTS55 KJT55:KJW55 JZX55:KAA55 JQB55:JQE55 JGF55:JGI55 IWJ55:IWM55 IMN55:IMQ55 ICR55:ICU55 HSV55:HSY55 HIZ55:HJC55 GZD55:GZG55 GPH55:GPK55 GFL55:GFO55 FVP55:FVS55 FLT55:FLW55 FBX55:FCA55 ESB55:ESE55 EIF55:EII55 DYJ55:DYM55 DON55:DOQ55 DER55:DEU55 CUV55:CUY55 CKZ55:CLC55 CBD55:CBG55 BRH55:BRK55 BHL55:BHO55 AXP55:AXS55 ANT55:ANW55 ADX55:AEA55 UB55:UE55 KF55:KI55 AJ55:AM55 WWR983050:WWU983050 WMV983050:WMY983050 WCZ983050:WDC983050 VTD983050:VTG983050 VJH983050:VJK983050 UZL983050:UZO983050 UPP983050:UPS983050 UFT983050:UFW983050 TVX983050:TWA983050 TMB983050:TME983050 TCF983050:TCI983050 SSJ983050:SSM983050 SIN983050:SIQ983050 RYR983050:RYU983050 ROV983050:ROY983050 REZ983050:RFC983050 QVD983050:QVG983050 QLH983050:QLK983050 QBL983050:QBO983050 PRP983050:PRS983050 PHT983050:PHW983050 OXX983050:OYA983050 OOB983050:OOE983050 OEF983050:OEI983050 NUJ983050:NUM983050 NKN983050:NKQ983050 NAR983050:NAU983050 MQV983050:MQY983050 MGZ983050:MHC983050 LXD983050:LXG983050 LNH983050:LNK983050 LDL983050:LDO983050 KTP983050:KTS983050 KJT983050:KJW983050 JZX983050:KAA983050 JQB983050:JQE983050 JGF983050:JGI983050 IWJ983050:IWM983050 IMN983050:IMQ983050 ICR983050:ICU983050 HSV983050:HSY983050 HIZ983050:HJC983050 GZD983050:GZG983050 GPH983050:GPK983050 GFL983050:GFO983050 FVP983050:FVS983050 FLT983050:FLW983050 FBX983050:FCA983050 ESB983050:ESE983050 EIF983050:EII983050 DYJ983050:DYM983050 DON983050:DOQ983050 DER983050:DEU983050 CUV983050:CUY983050 CKZ983050:CLC983050 CBD983050:CBG983050 BRH983050:BRK983050 BHL983050:BHO983050 AXP983050:AXS983050 ANT983050:ANW983050 ADX983050:AEA983050 UB983050:UE983050 KF983050:KI983050 AJ983050:AM983050 WWR917514:WWU917514 WMV917514:WMY917514 WCZ917514:WDC917514 VTD917514:VTG917514 VJH917514:VJK917514 UZL917514:UZO917514 UPP917514:UPS917514 UFT917514:UFW917514 TVX917514:TWA917514 TMB917514:TME917514 TCF917514:TCI917514 SSJ917514:SSM917514 SIN917514:SIQ917514 RYR917514:RYU917514 ROV917514:ROY917514 REZ917514:RFC917514 QVD917514:QVG917514 QLH917514:QLK917514 QBL917514:QBO917514 PRP917514:PRS917514 PHT917514:PHW917514 OXX917514:OYA917514 OOB917514:OOE917514 OEF917514:OEI917514 NUJ917514:NUM917514 NKN917514:NKQ917514 NAR917514:NAU917514 MQV917514:MQY917514 MGZ917514:MHC917514 LXD917514:LXG917514 LNH917514:LNK917514 LDL917514:LDO917514 KTP917514:KTS917514 KJT917514:KJW917514 JZX917514:KAA917514 JQB917514:JQE917514 JGF917514:JGI917514 IWJ917514:IWM917514 IMN917514:IMQ917514 ICR917514:ICU917514 HSV917514:HSY917514 HIZ917514:HJC917514 GZD917514:GZG917514 GPH917514:GPK917514 GFL917514:GFO917514 FVP917514:FVS917514 FLT917514:FLW917514 FBX917514:FCA917514 ESB917514:ESE917514 EIF917514:EII917514 DYJ917514:DYM917514 DON917514:DOQ917514 DER917514:DEU917514 CUV917514:CUY917514 CKZ917514:CLC917514 CBD917514:CBG917514 BRH917514:BRK917514 BHL917514:BHO917514 AXP917514:AXS917514 ANT917514:ANW917514 ADX917514:AEA917514 UB917514:UE917514 KF917514:KI917514 AJ917514:AM917514 WWR851978:WWU851978 WMV851978:WMY851978 WCZ851978:WDC851978 VTD851978:VTG851978 VJH851978:VJK851978 UZL851978:UZO851978 UPP851978:UPS851978 UFT851978:UFW851978 TVX851978:TWA851978 TMB851978:TME851978 TCF851978:TCI851978 SSJ851978:SSM851978 SIN851978:SIQ851978 RYR851978:RYU851978 ROV851978:ROY851978 REZ851978:RFC851978 QVD851978:QVG851978 QLH851978:QLK851978 QBL851978:QBO851978 PRP851978:PRS851978 PHT851978:PHW851978 OXX851978:OYA851978 OOB851978:OOE851978 OEF851978:OEI851978 NUJ851978:NUM851978 NKN851978:NKQ851978 NAR851978:NAU851978 MQV851978:MQY851978 MGZ851978:MHC851978 LXD851978:LXG851978 LNH851978:LNK851978 LDL851978:LDO851978 KTP851978:KTS851978 KJT851978:KJW851978 JZX851978:KAA851978 JQB851978:JQE851978 JGF851978:JGI851978 IWJ851978:IWM851978 IMN851978:IMQ851978 ICR851978:ICU851978 HSV851978:HSY851978 HIZ851978:HJC851978 GZD851978:GZG851978 GPH851978:GPK851978 GFL851978:GFO851978 FVP851978:FVS851978 FLT851978:FLW851978 FBX851978:FCA851978 ESB851978:ESE851978 EIF851978:EII851978 DYJ851978:DYM851978 DON851978:DOQ851978 DER851978:DEU851978 CUV851978:CUY851978 CKZ851978:CLC851978 CBD851978:CBG851978 BRH851978:BRK851978 BHL851978:BHO851978 AXP851978:AXS851978 ANT851978:ANW851978 ADX851978:AEA851978 UB851978:UE851978 KF851978:KI851978 AJ851978:AM851978 WWR786442:WWU786442 WMV786442:WMY786442 WCZ786442:WDC786442 VTD786442:VTG786442 VJH786442:VJK786442 UZL786442:UZO786442 UPP786442:UPS786442 UFT786442:UFW786442 TVX786442:TWA786442 TMB786442:TME786442 TCF786442:TCI786442 SSJ786442:SSM786442 SIN786442:SIQ786442 RYR786442:RYU786442 ROV786442:ROY786442 REZ786442:RFC786442 QVD786442:QVG786442 QLH786442:QLK786442 QBL786442:QBO786442 PRP786442:PRS786442 PHT786442:PHW786442 OXX786442:OYA786442 OOB786442:OOE786442 OEF786442:OEI786442 NUJ786442:NUM786442 NKN786442:NKQ786442 NAR786442:NAU786442 MQV786442:MQY786442 MGZ786442:MHC786442 LXD786442:LXG786442 LNH786442:LNK786442 LDL786442:LDO786442 KTP786442:KTS786442 KJT786442:KJW786442 JZX786442:KAA786442 JQB786442:JQE786442 JGF786442:JGI786442 IWJ786442:IWM786442 IMN786442:IMQ786442 ICR786442:ICU786442 HSV786442:HSY786442 HIZ786442:HJC786442 GZD786442:GZG786442 GPH786442:GPK786442 GFL786442:GFO786442 FVP786442:FVS786442 FLT786442:FLW786442 FBX786442:FCA786442 ESB786442:ESE786442 EIF786442:EII786442 DYJ786442:DYM786442 DON786442:DOQ786442 DER786442:DEU786442 CUV786442:CUY786442 CKZ786442:CLC786442 CBD786442:CBG786442 BRH786442:BRK786442 BHL786442:BHO786442 AXP786442:AXS786442 ANT786442:ANW786442 ADX786442:AEA786442 UB786442:UE786442 KF786442:KI786442 AJ786442:AM786442 WWR720906:WWU720906 WMV720906:WMY720906 WCZ720906:WDC720906 VTD720906:VTG720906 VJH720906:VJK720906 UZL720906:UZO720906 UPP720906:UPS720906 UFT720906:UFW720906 TVX720906:TWA720906 TMB720906:TME720906 TCF720906:TCI720906 SSJ720906:SSM720906 SIN720906:SIQ720906 RYR720906:RYU720906 ROV720906:ROY720906 REZ720906:RFC720906 QVD720906:QVG720906 QLH720906:QLK720906 QBL720906:QBO720906 PRP720906:PRS720906 PHT720906:PHW720906 OXX720906:OYA720906 OOB720906:OOE720906 OEF720906:OEI720906 NUJ720906:NUM720906 NKN720906:NKQ720906 NAR720906:NAU720906 MQV720906:MQY720906 MGZ720906:MHC720906 LXD720906:LXG720906 LNH720906:LNK720906 LDL720906:LDO720906 KTP720906:KTS720906 KJT720906:KJW720906 JZX720906:KAA720906 JQB720906:JQE720906 JGF720906:JGI720906 IWJ720906:IWM720906 IMN720906:IMQ720906 ICR720906:ICU720906 HSV720906:HSY720906 HIZ720906:HJC720906 GZD720906:GZG720906 GPH720906:GPK720906 GFL720906:GFO720906 FVP720906:FVS720906 FLT720906:FLW720906 FBX720906:FCA720906 ESB720906:ESE720906 EIF720906:EII720906 DYJ720906:DYM720906 DON720906:DOQ720906 DER720906:DEU720906 CUV720906:CUY720906 CKZ720906:CLC720906 CBD720906:CBG720906 BRH720906:BRK720906 BHL720906:BHO720906 AXP720906:AXS720906 ANT720906:ANW720906 ADX720906:AEA720906 UB720906:UE720906 KF720906:KI720906 AJ720906:AM720906 WWR655370:WWU655370 WMV655370:WMY655370 WCZ655370:WDC655370 VTD655370:VTG655370 VJH655370:VJK655370 UZL655370:UZO655370 UPP655370:UPS655370 UFT655370:UFW655370 TVX655370:TWA655370 TMB655370:TME655370 TCF655370:TCI655370 SSJ655370:SSM655370 SIN655370:SIQ655370 RYR655370:RYU655370 ROV655370:ROY655370 REZ655370:RFC655370 QVD655370:QVG655370 QLH655370:QLK655370 QBL655370:QBO655370 PRP655370:PRS655370 PHT655370:PHW655370 OXX655370:OYA655370 OOB655370:OOE655370 OEF655370:OEI655370 NUJ655370:NUM655370 NKN655370:NKQ655370 NAR655370:NAU655370 MQV655370:MQY655370 MGZ655370:MHC655370 LXD655370:LXG655370 LNH655370:LNK655370 LDL655370:LDO655370 KTP655370:KTS655370 KJT655370:KJW655370 JZX655370:KAA655370 JQB655370:JQE655370 JGF655370:JGI655370 IWJ655370:IWM655370 IMN655370:IMQ655370 ICR655370:ICU655370 HSV655370:HSY655370 HIZ655370:HJC655370 GZD655370:GZG655370 GPH655370:GPK655370 GFL655370:GFO655370 FVP655370:FVS655370 FLT655370:FLW655370 FBX655370:FCA655370 ESB655370:ESE655370 EIF655370:EII655370 DYJ655370:DYM655370 DON655370:DOQ655370 DER655370:DEU655370 CUV655370:CUY655370 CKZ655370:CLC655370 CBD655370:CBG655370 BRH655370:BRK655370 BHL655370:BHO655370 AXP655370:AXS655370 ANT655370:ANW655370 ADX655370:AEA655370 UB655370:UE655370 KF655370:KI655370 AJ655370:AM655370 WWR589834:WWU589834 WMV589834:WMY589834 WCZ589834:WDC589834 VTD589834:VTG589834 VJH589834:VJK589834 UZL589834:UZO589834 UPP589834:UPS589834 UFT589834:UFW589834 TVX589834:TWA589834 TMB589834:TME589834 TCF589834:TCI589834 SSJ589834:SSM589834 SIN589834:SIQ589834 RYR589834:RYU589834 ROV589834:ROY589834 REZ589834:RFC589834 QVD589834:QVG589834 QLH589834:QLK589834 QBL589834:QBO589834 PRP589834:PRS589834 PHT589834:PHW589834 OXX589834:OYA589834 OOB589834:OOE589834 OEF589834:OEI589834 NUJ589834:NUM589834 NKN589834:NKQ589834 NAR589834:NAU589834 MQV589834:MQY589834 MGZ589834:MHC589834 LXD589834:LXG589834 LNH589834:LNK589834 LDL589834:LDO589834 KTP589834:KTS589834 KJT589834:KJW589834 JZX589834:KAA589834 JQB589834:JQE589834 JGF589834:JGI589834 IWJ589834:IWM589834 IMN589834:IMQ589834 ICR589834:ICU589834 HSV589834:HSY589834 HIZ589834:HJC589834 GZD589834:GZG589834 GPH589834:GPK589834 GFL589834:GFO589834 FVP589834:FVS589834 FLT589834:FLW589834 FBX589834:FCA589834 ESB589834:ESE589834 EIF589834:EII589834 DYJ589834:DYM589834 DON589834:DOQ589834 DER589834:DEU589834 CUV589834:CUY589834 CKZ589834:CLC589834 CBD589834:CBG589834 BRH589834:BRK589834 BHL589834:BHO589834 AXP589834:AXS589834 ANT589834:ANW589834 ADX589834:AEA589834 UB589834:UE589834 KF589834:KI589834 AJ589834:AM589834 WWR524298:WWU524298 WMV524298:WMY524298 WCZ524298:WDC524298 VTD524298:VTG524298 VJH524298:VJK524298 UZL524298:UZO524298 UPP524298:UPS524298 UFT524298:UFW524298 TVX524298:TWA524298 TMB524298:TME524298 TCF524298:TCI524298 SSJ524298:SSM524298 SIN524298:SIQ524298 RYR524298:RYU524298 ROV524298:ROY524298 REZ524298:RFC524298 QVD524298:QVG524298 QLH524298:QLK524298 QBL524298:QBO524298 PRP524298:PRS524298 PHT524298:PHW524298 OXX524298:OYA524298 OOB524298:OOE524298 OEF524298:OEI524298 NUJ524298:NUM524298 NKN524298:NKQ524298 NAR524298:NAU524298 MQV524298:MQY524298 MGZ524298:MHC524298 LXD524298:LXG524298 LNH524298:LNK524298 LDL524298:LDO524298 KTP524298:KTS524298 KJT524298:KJW524298 JZX524298:KAA524298 JQB524298:JQE524298 JGF524298:JGI524298 IWJ524298:IWM524298 IMN524298:IMQ524298 ICR524298:ICU524298 HSV524298:HSY524298 HIZ524298:HJC524298 GZD524298:GZG524298 GPH524298:GPK524298 GFL524298:GFO524298 FVP524298:FVS524298 FLT524298:FLW524298 FBX524298:FCA524298 ESB524298:ESE524298 EIF524298:EII524298 DYJ524298:DYM524298 DON524298:DOQ524298 DER524298:DEU524298 CUV524298:CUY524298 CKZ524298:CLC524298 CBD524298:CBG524298 BRH524298:BRK524298 BHL524298:BHO524298 AXP524298:AXS524298 ANT524298:ANW524298 ADX524298:AEA524298 UB524298:UE524298 KF524298:KI524298 AJ524298:AM524298 WWR458762:WWU458762 WMV458762:WMY458762 WCZ458762:WDC458762 VTD458762:VTG458762 VJH458762:VJK458762 UZL458762:UZO458762 UPP458762:UPS458762 UFT458762:UFW458762 TVX458762:TWA458762 TMB458762:TME458762 TCF458762:TCI458762 SSJ458762:SSM458762 SIN458762:SIQ458762 RYR458762:RYU458762 ROV458762:ROY458762 REZ458762:RFC458762 QVD458762:QVG458762 QLH458762:QLK458762 QBL458762:QBO458762 PRP458762:PRS458762 PHT458762:PHW458762 OXX458762:OYA458762 OOB458762:OOE458762 OEF458762:OEI458762 NUJ458762:NUM458762 NKN458762:NKQ458762 NAR458762:NAU458762 MQV458762:MQY458762 MGZ458762:MHC458762 LXD458762:LXG458762 LNH458762:LNK458762 LDL458762:LDO458762 KTP458762:KTS458762 KJT458762:KJW458762 JZX458762:KAA458762 JQB458762:JQE458762 JGF458762:JGI458762 IWJ458762:IWM458762 IMN458762:IMQ458762 ICR458762:ICU458762 HSV458762:HSY458762 HIZ458762:HJC458762 GZD458762:GZG458762 GPH458762:GPK458762 GFL458762:GFO458762 FVP458762:FVS458762 FLT458762:FLW458762 FBX458762:FCA458762 ESB458762:ESE458762 EIF458762:EII458762 DYJ458762:DYM458762 DON458762:DOQ458762 DER458762:DEU458762 CUV458762:CUY458762 CKZ458762:CLC458762 CBD458762:CBG458762 BRH458762:BRK458762 BHL458762:BHO458762 AXP458762:AXS458762 ANT458762:ANW458762 ADX458762:AEA458762 UB458762:UE458762 KF458762:KI458762 AJ458762:AM458762 WWR393226:WWU393226 WMV393226:WMY393226 WCZ393226:WDC393226 VTD393226:VTG393226 VJH393226:VJK393226 UZL393226:UZO393226 UPP393226:UPS393226 UFT393226:UFW393226 TVX393226:TWA393226 TMB393226:TME393226 TCF393226:TCI393226 SSJ393226:SSM393226 SIN393226:SIQ393226 RYR393226:RYU393226 ROV393226:ROY393226 REZ393226:RFC393226 QVD393226:QVG393226 QLH393226:QLK393226 QBL393226:QBO393226 PRP393226:PRS393226 PHT393226:PHW393226 OXX393226:OYA393226 OOB393226:OOE393226 OEF393226:OEI393226 NUJ393226:NUM393226 NKN393226:NKQ393226 NAR393226:NAU393226 MQV393226:MQY393226 MGZ393226:MHC393226 LXD393226:LXG393226 LNH393226:LNK393226 LDL393226:LDO393226 KTP393226:KTS393226 KJT393226:KJW393226 JZX393226:KAA393226 JQB393226:JQE393226 JGF393226:JGI393226 IWJ393226:IWM393226 IMN393226:IMQ393226 ICR393226:ICU393226 HSV393226:HSY393226 HIZ393226:HJC393226 GZD393226:GZG393226 GPH393226:GPK393226 GFL393226:GFO393226 FVP393226:FVS393226 FLT393226:FLW393226 FBX393226:FCA393226 ESB393226:ESE393226 EIF393226:EII393226 DYJ393226:DYM393226 DON393226:DOQ393226 DER393226:DEU393226 CUV393226:CUY393226 CKZ393226:CLC393226 CBD393226:CBG393226 BRH393226:BRK393226 BHL393226:BHO393226 AXP393226:AXS393226 ANT393226:ANW393226 ADX393226:AEA393226 UB393226:UE393226 KF393226:KI393226 AJ393226:AM393226 WWR327690:WWU327690 WMV327690:WMY327690 WCZ327690:WDC327690 VTD327690:VTG327690 VJH327690:VJK327690 UZL327690:UZO327690 UPP327690:UPS327690 UFT327690:UFW327690 TVX327690:TWA327690 TMB327690:TME327690 TCF327690:TCI327690 SSJ327690:SSM327690 SIN327690:SIQ327690 RYR327690:RYU327690 ROV327690:ROY327690 REZ327690:RFC327690 QVD327690:QVG327690 QLH327690:QLK327690 QBL327690:QBO327690 PRP327690:PRS327690 PHT327690:PHW327690 OXX327690:OYA327690 OOB327690:OOE327690 OEF327690:OEI327690 NUJ327690:NUM327690 NKN327690:NKQ327690 NAR327690:NAU327690 MQV327690:MQY327690 MGZ327690:MHC327690 LXD327690:LXG327690 LNH327690:LNK327690 LDL327690:LDO327690 KTP327690:KTS327690 KJT327690:KJW327690 JZX327690:KAA327690 JQB327690:JQE327690 JGF327690:JGI327690 IWJ327690:IWM327690 IMN327690:IMQ327690 ICR327690:ICU327690 HSV327690:HSY327690 HIZ327690:HJC327690 GZD327690:GZG327690 GPH327690:GPK327690 GFL327690:GFO327690 FVP327690:FVS327690 FLT327690:FLW327690 FBX327690:FCA327690 ESB327690:ESE327690 EIF327690:EII327690 DYJ327690:DYM327690 DON327690:DOQ327690 DER327690:DEU327690 CUV327690:CUY327690 CKZ327690:CLC327690 CBD327690:CBG327690 BRH327690:BRK327690 BHL327690:BHO327690 AXP327690:AXS327690 ANT327690:ANW327690 ADX327690:AEA327690 UB327690:UE327690 KF327690:KI327690 AJ327690:AM327690 WWR262154:WWU262154 WMV262154:WMY262154 WCZ262154:WDC262154 VTD262154:VTG262154 VJH262154:VJK262154 UZL262154:UZO262154 UPP262154:UPS262154 UFT262154:UFW262154 TVX262154:TWA262154 TMB262154:TME262154 TCF262154:TCI262154 SSJ262154:SSM262154 SIN262154:SIQ262154 RYR262154:RYU262154 ROV262154:ROY262154 REZ262154:RFC262154 QVD262154:QVG262154 QLH262154:QLK262154 QBL262154:QBO262154 PRP262154:PRS262154 PHT262154:PHW262154 OXX262154:OYA262154 OOB262154:OOE262154 OEF262154:OEI262154 NUJ262154:NUM262154 NKN262154:NKQ262154 NAR262154:NAU262154 MQV262154:MQY262154 MGZ262154:MHC262154 LXD262154:LXG262154 LNH262154:LNK262154 LDL262154:LDO262154 KTP262154:KTS262154 KJT262154:KJW262154 JZX262154:KAA262154 JQB262154:JQE262154 JGF262154:JGI262154 IWJ262154:IWM262154 IMN262154:IMQ262154 ICR262154:ICU262154 HSV262154:HSY262154 HIZ262154:HJC262154 GZD262154:GZG262154 GPH262154:GPK262154 GFL262154:GFO262154 FVP262154:FVS262154 FLT262154:FLW262154 FBX262154:FCA262154 ESB262154:ESE262154 EIF262154:EII262154 DYJ262154:DYM262154 DON262154:DOQ262154 DER262154:DEU262154 CUV262154:CUY262154 CKZ262154:CLC262154 CBD262154:CBG262154 BRH262154:BRK262154 BHL262154:BHO262154 AXP262154:AXS262154 ANT262154:ANW262154 ADX262154:AEA262154 UB262154:UE262154 KF262154:KI262154 AJ262154:AM262154 WWR196618:WWU196618 WMV196618:WMY196618 WCZ196618:WDC196618 VTD196618:VTG196618 VJH196618:VJK196618 UZL196618:UZO196618 UPP196618:UPS196618 UFT196618:UFW196618 TVX196618:TWA196618 TMB196618:TME196618 TCF196618:TCI196618 SSJ196618:SSM196618 SIN196618:SIQ196618 RYR196618:RYU196618 ROV196618:ROY196618 REZ196618:RFC196618 QVD196618:QVG196618 QLH196618:QLK196618 QBL196618:QBO196618 PRP196618:PRS196618 PHT196618:PHW196618 OXX196618:OYA196618 OOB196618:OOE196618 OEF196618:OEI196618 NUJ196618:NUM196618 NKN196618:NKQ196618 NAR196618:NAU196618 MQV196618:MQY196618 MGZ196618:MHC196618 LXD196618:LXG196618 LNH196618:LNK196618 LDL196618:LDO196618 KTP196618:KTS196618 KJT196618:KJW196618 JZX196618:KAA196618 JQB196618:JQE196618 JGF196618:JGI196618 IWJ196618:IWM196618 IMN196618:IMQ196618 ICR196618:ICU196618 HSV196618:HSY196618 HIZ196618:HJC196618 GZD196618:GZG196618 GPH196618:GPK196618 GFL196618:GFO196618 FVP196618:FVS196618 FLT196618:FLW196618 FBX196618:FCA196618 ESB196618:ESE196618 EIF196618:EII196618 DYJ196618:DYM196618 DON196618:DOQ196618 DER196618:DEU196618 CUV196618:CUY196618 CKZ196618:CLC196618 CBD196618:CBG196618 BRH196618:BRK196618 BHL196618:BHO196618 AXP196618:AXS196618 ANT196618:ANW196618 ADX196618:AEA196618 UB196618:UE196618 KF196618:KI196618 AJ196618:AM196618 WWR131082:WWU131082 WMV131082:WMY131082 WCZ131082:WDC131082 VTD131082:VTG131082 VJH131082:VJK131082 UZL131082:UZO131082 UPP131082:UPS131082 UFT131082:UFW131082 TVX131082:TWA131082 TMB131082:TME131082 TCF131082:TCI131082 SSJ131082:SSM131082 SIN131082:SIQ131082 RYR131082:RYU131082 ROV131082:ROY131082 REZ131082:RFC131082 QVD131082:QVG131082 QLH131082:QLK131082 QBL131082:QBO131082 PRP131082:PRS131082 PHT131082:PHW131082 OXX131082:OYA131082 OOB131082:OOE131082 OEF131082:OEI131082 NUJ131082:NUM131082 NKN131082:NKQ131082 NAR131082:NAU131082 MQV131082:MQY131082 MGZ131082:MHC131082 LXD131082:LXG131082 LNH131082:LNK131082 LDL131082:LDO131082 KTP131082:KTS131082 KJT131082:KJW131082 JZX131082:KAA131082 JQB131082:JQE131082 JGF131082:JGI131082 IWJ131082:IWM131082 IMN131082:IMQ131082 ICR131082:ICU131082 HSV131082:HSY131082 HIZ131082:HJC131082 GZD131082:GZG131082 GPH131082:GPK131082 GFL131082:GFO131082 FVP131082:FVS131082 FLT131082:FLW131082 FBX131082:FCA131082 ESB131082:ESE131082 EIF131082:EII131082 DYJ131082:DYM131082 DON131082:DOQ131082 DER131082:DEU131082 CUV131082:CUY131082 CKZ131082:CLC131082 CBD131082:CBG131082 BRH131082:BRK131082 BHL131082:BHO131082 AXP131082:AXS131082 ANT131082:ANW131082 ADX131082:AEA131082 UB131082:UE131082 KF131082:KI131082 AJ131082:AM131082 WWR65546:WWU65546 WMV65546:WMY65546 WCZ65546:WDC65546 VTD65546:VTG65546 VJH65546:VJK65546 UZL65546:UZO65546 UPP65546:UPS65546 UFT65546:UFW65546 TVX65546:TWA65546 TMB65546:TME65546 TCF65546:TCI65546 SSJ65546:SSM65546 SIN65546:SIQ65546 RYR65546:RYU65546 ROV65546:ROY65546 REZ65546:RFC65546 QVD65546:QVG65546 QLH65546:QLK65546 QBL65546:QBO65546 PRP65546:PRS65546 PHT65546:PHW65546 OXX65546:OYA65546 OOB65546:OOE65546 OEF65546:OEI65546 NUJ65546:NUM65546 NKN65546:NKQ65546 NAR65546:NAU65546 MQV65546:MQY65546 MGZ65546:MHC65546 LXD65546:LXG65546 LNH65546:LNK65546 LDL65546:LDO65546 KTP65546:KTS65546 KJT65546:KJW65546 JZX65546:KAA65546 JQB65546:JQE65546 JGF65546:JGI65546 IWJ65546:IWM65546 IMN65546:IMQ65546 ICR65546:ICU65546 HSV65546:HSY65546 HIZ65546:HJC65546 GZD65546:GZG65546 GPH65546:GPK65546 GFL65546:GFO65546 FVP65546:FVS65546 FLT65546:FLW65546 FBX65546:FCA65546 ESB65546:ESE65546 EIF65546:EII65546 DYJ65546:DYM65546 DON65546:DOQ65546 DER65546:DEU65546 CUV65546:CUY65546 CKZ65546:CLC65546 CBD65546:CBG65546 BRH65546:BRK65546 BHL65546:BHO65546 AXP65546:AXS65546 ANT65546:ANW65546 ADX65546:AEA65546 UB65546:UE65546 KF65546:KI65546 AJ65546:AM65546 WWR10:WWU10 WMV10:WMY10 WCZ10:WDC10 VTD10:VTG10 VJH10:VJK10 UZL10:UZO10 UPP10:UPS10 UFT10:UFW10 TVX10:TWA10 TMB10:TME10 TCF10:TCI10 SSJ10:SSM10 SIN10:SIQ10 RYR10:RYU10 ROV10:ROY10 REZ10:RFC10 QVD10:QVG10 QLH10:QLK10 QBL10:QBO10 PRP10:PRS10 PHT10:PHW10 OXX10:OYA10 OOB10:OOE10 OEF10:OEI10 NUJ10:NUM10 NKN10:NKQ10 NAR10:NAU10 MQV10:MQY10 MGZ10:MHC10 LXD10:LXG10 LNH10:LNK10 LDL10:LDO10 KTP10:KTS10 KJT10:KJW10 JZX10:KAA10 JQB10:JQE10 JGF10:JGI10 IWJ10:IWM10 IMN10:IMQ10 ICR10:ICU10 HSV10:HSY10 HIZ10:HJC10 GZD10:GZG10 GPH10:GPK10 GFL10:GFO10 FVP10:FVS10 FLT10:FLW10 FBX10:FCA10 ESB10:ESE10 EIF10:EII10 DYJ10:DYM10 DON10:DOQ10 DER10:DEU10 CUV10:CUY10 CKZ10:CLC10 CBD10:CBG10 BRH10:BRK10 BHL10:BHO10 AXP10:AXS10 ANT10:ANW10 ADX10:AEA10 UB10:UE10 KF10:KI10 AJ10:AM10 WWR983052:WWU983052 WMV983052:WMY983052 WCZ983052:WDC983052 VTD983052:VTG983052 VJH983052:VJK983052 UZL983052:UZO983052 UPP983052:UPS983052 UFT983052:UFW983052 TVX983052:TWA983052 TMB983052:TME983052 TCF983052:TCI983052 SSJ983052:SSM983052 SIN983052:SIQ983052 RYR983052:RYU983052 ROV983052:ROY983052 REZ983052:RFC983052 QVD983052:QVG983052 QLH983052:QLK983052 QBL983052:QBO983052 PRP983052:PRS983052 PHT983052:PHW983052 OXX983052:OYA983052 OOB983052:OOE983052 OEF983052:OEI983052 NUJ983052:NUM983052 NKN983052:NKQ983052 NAR983052:NAU983052 MQV983052:MQY983052 MGZ983052:MHC983052 LXD983052:LXG983052 LNH983052:LNK983052 LDL983052:LDO983052 KTP983052:KTS983052 KJT983052:KJW983052 JZX983052:KAA983052 JQB983052:JQE983052 JGF983052:JGI983052 IWJ983052:IWM983052 IMN983052:IMQ983052 ICR983052:ICU983052 HSV983052:HSY983052 HIZ983052:HJC983052 GZD983052:GZG983052 GPH983052:GPK983052 GFL983052:GFO983052 FVP983052:FVS983052 FLT983052:FLW983052 FBX983052:FCA983052 ESB983052:ESE983052 EIF983052:EII983052 DYJ983052:DYM983052 DON983052:DOQ983052 DER983052:DEU983052 CUV983052:CUY983052 CKZ983052:CLC983052 CBD983052:CBG983052 BRH983052:BRK983052 BHL983052:BHO983052 AXP983052:AXS983052 ANT983052:ANW983052 ADX983052:AEA983052 UB983052:UE983052 KF983052:KI983052 AJ983052:AM983052 WWR917516:WWU917516 WMV917516:WMY917516 WCZ917516:WDC917516 VTD917516:VTG917516 VJH917516:VJK917516 UZL917516:UZO917516 UPP917516:UPS917516 UFT917516:UFW917516 TVX917516:TWA917516 TMB917516:TME917516 TCF917516:TCI917516 SSJ917516:SSM917516 SIN917516:SIQ917516 RYR917516:RYU917516 ROV917516:ROY917516 REZ917516:RFC917516 QVD917516:QVG917516 QLH917516:QLK917516 QBL917516:QBO917516 PRP917516:PRS917516 PHT917516:PHW917516 OXX917516:OYA917516 OOB917516:OOE917516 OEF917516:OEI917516 NUJ917516:NUM917516 NKN917516:NKQ917516 NAR917516:NAU917516 MQV917516:MQY917516 MGZ917516:MHC917516 LXD917516:LXG917516 LNH917516:LNK917516 LDL917516:LDO917516 KTP917516:KTS917516 KJT917516:KJW917516 JZX917516:KAA917516 JQB917516:JQE917516 JGF917516:JGI917516 IWJ917516:IWM917516 IMN917516:IMQ917516 ICR917516:ICU917516 HSV917516:HSY917516 HIZ917516:HJC917516 GZD917516:GZG917516 GPH917516:GPK917516 GFL917516:GFO917516 FVP917516:FVS917516 FLT917516:FLW917516 FBX917516:FCA917516 ESB917516:ESE917516 EIF917516:EII917516 DYJ917516:DYM917516 DON917516:DOQ917516 DER917516:DEU917516 CUV917516:CUY917516 CKZ917516:CLC917516 CBD917516:CBG917516 BRH917516:BRK917516 BHL917516:BHO917516 AXP917516:AXS917516 ANT917516:ANW917516 ADX917516:AEA917516 UB917516:UE917516 KF917516:KI917516 AJ917516:AM917516 WWR851980:WWU851980 WMV851980:WMY851980 WCZ851980:WDC851980 VTD851980:VTG851980 VJH851980:VJK851980 UZL851980:UZO851980 UPP851980:UPS851980 UFT851980:UFW851980 TVX851980:TWA851980 TMB851980:TME851980 TCF851980:TCI851980 SSJ851980:SSM851980 SIN851980:SIQ851980 RYR851980:RYU851980 ROV851980:ROY851980 REZ851980:RFC851980 QVD851980:QVG851980 QLH851980:QLK851980 QBL851980:QBO851980 PRP851980:PRS851980 PHT851980:PHW851980 OXX851980:OYA851980 OOB851980:OOE851980 OEF851980:OEI851980 NUJ851980:NUM851980 NKN851980:NKQ851980 NAR851980:NAU851980 MQV851980:MQY851980 MGZ851980:MHC851980 LXD851980:LXG851980 LNH851980:LNK851980 LDL851980:LDO851980 KTP851980:KTS851980 KJT851980:KJW851980 JZX851980:KAA851980 JQB851980:JQE851980 JGF851980:JGI851980 IWJ851980:IWM851980 IMN851980:IMQ851980 ICR851980:ICU851980 HSV851980:HSY851980 HIZ851980:HJC851980 GZD851980:GZG851980 GPH851980:GPK851980 GFL851980:GFO851980 FVP851980:FVS851980 FLT851980:FLW851980 FBX851980:FCA851980 ESB851980:ESE851980 EIF851980:EII851980 DYJ851980:DYM851980 DON851980:DOQ851980 DER851980:DEU851980 CUV851980:CUY851980 CKZ851980:CLC851980 CBD851980:CBG851980 BRH851980:BRK851980 BHL851980:BHO851980 AXP851980:AXS851980 ANT851980:ANW851980 ADX851980:AEA851980 UB851980:UE851980 KF851980:KI851980 AJ851980:AM851980 WWR786444:WWU786444 WMV786444:WMY786444 WCZ786444:WDC786444 VTD786444:VTG786444 VJH786444:VJK786444 UZL786444:UZO786444 UPP786444:UPS786444 UFT786444:UFW786444 TVX786444:TWA786444 TMB786444:TME786444 TCF786444:TCI786444 SSJ786444:SSM786444 SIN786444:SIQ786444 RYR786444:RYU786444 ROV786444:ROY786444 REZ786444:RFC786444 QVD786444:QVG786444 QLH786444:QLK786444 QBL786444:QBO786444 PRP786444:PRS786444 PHT786444:PHW786444 OXX786444:OYA786444 OOB786444:OOE786444 OEF786444:OEI786444 NUJ786444:NUM786444 NKN786444:NKQ786444 NAR786444:NAU786444 MQV786444:MQY786444 MGZ786444:MHC786444 LXD786444:LXG786444 LNH786444:LNK786444 LDL786444:LDO786444 KTP786444:KTS786444 KJT786444:KJW786444 JZX786444:KAA786444 JQB786444:JQE786444 JGF786444:JGI786444 IWJ786444:IWM786444 IMN786444:IMQ786444 ICR786444:ICU786444 HSV786444:HSY786444 HIZ786444:HJC786444 GZD786444:GZG786444 GPH786444:GPK786444 GFL786444:GFO786444 FVP786444:FVS786444 FLT786444:FLW786444 FBX786444:FCA786444 ESB786444:ESE786444 EIF786444:EII786444 DYJ786444:DYM786444 DON786444:DOQ786444 DER786444:DEU786444 CUV786444:CUY786444 CKZ786444:CLC786444 CBD786444:CBG786444 BRH786444:BRK786444 BHL786444:BHO786444 AXP786444:AXS786444 ANT786444:ANW786444 ADX786444:AEA786444 UB786444:UE786444 KF786444:KI786444 AJ786444:AM786444 WWR720908:WWU720908 WMV720908:WMY720908 WCZ720908:WDC720908 VTD720908:VTG720908 VJH720908:VJK720908 UZL720908:UZO720908 UPP720908:UPS720908 UFT720908:UFW720908 TVX720908:TWA720908 TMB720908:TME720908 TCF720908:TCI720908 SSJ720908:SSM720908 SIN720908:SIQ720908 RYR720908:RYU720908 ROV720908:ROY720908 REZ720908:RFC720908 QVD720908:QVG720908 QLH720908:QLK720908 QBL720908:QBO720908 PRP720908:PRS720908 PHT720908:PHW720908 OXX720908:OYA720908 OOB720908:OOE720908 OEF720908:OEI720908 NUJ720908:NUM720908 NKN720908:NKQ720908 NAR720908:NAU720908 MQV720908:MQY720908 MGZ720908:MHC720908 LXD720908:LXG720908 LNH720908:LNK720908 LDL720908:LDO720908 KTP720908:KTS720908 KJT720908:KJW720908 JZX720908:KAA720908 JQB720908:JQE720908 JGF720908:JGI720908 IWJ720908:IWM720908 IMN720908:IMQ720908 ICR720908:ICU720908 HSV720908:HSY720908 HIZ720908:HJC720908 GZD720908:GZG720908 GPH720908:GPK720908 GFL720908:GFO720908 FVP720908:FVS720908 FLT720908:FLW720908 FBX720908:FCA720908 ESB720908:ESE720908 EIF720908:EII720908 DYJ720908:DYM720908 DON720908:DOQ720908 DER720908:DEU720908 CUV720908:CUY720908 CKZ720908:CLC720908 CBD720908:CBG720908 BRH720908:BRK720908 BHL720908:BHO720908 AXP720908:AXS720908 ANT720908:ANW720908 ADX720908:AEA720908 UB720908:UE720908 KF720908:KI720908 AJ720908:AM720908 WWR655372:WWU655372 WMV655372:WMY655372 WCZ655372:WDC655372 VTD655372:VTG655372 VJH655372:VJK655372 UZL655372:UZO655372 UPP655372:UPS655372 UFT655372:UFW655372 TVX655372:TWA655372 TMB655372:TME655372 TCF655372:TCI655372 SSJ655372:SSM655372 SIN655372:SIQ655372 RYR655372:RYU655372 ROV655372:ROY655372 REZ655372:RFC655372 QVD655372:QVG655372 QLH655372:QLK655372 QBL655372:QBO655372 PRP655372:PRS655372 PHT655372:PHW655372 OXX655372:OYA655372 OOB655372:OOE655372 OEF655372:OEI655372 NUJ655372:NUM655372 NKN655372:NKQ655372 NAR655372:NAU655372 MQV655372:MQY655372 MGZ655372:MHC655372 LXD655372:LXG655372 LNH655372:LNK655372 LDL655372:LDO655372 KTP655372:KTS655372 KJT655372:KJW655372 JZX655372:KAA655372 JQB655372:JQE655372 JGF655372:JGI655372 IWJ655372:IWM655372 IMN655372:IMQ655372 ICR655372:ICU655372 HSV655372:HSY655372 HIZ655372:HJC655372 GZD655372:GZG655372 GPH655372:GPK655372 GFL655372:GFO655372 FVP655372:FVS655372 FLT655372:FLW655372 FBX655372:FCA655372 ESB655372:ESE655372 EIF655372:EII655372 DYJ655372:DYM655372 DON655372:DOQ655372 DER655372:DEU655372 CUV655372:CUY655372 CKZ655372:CLC655372 CBD655372:CBG655372 BRH655372:BRK655372 BHL655372:BHO655372 AXP655372:AXS655372 ANT655372:ANW655372 ADX655372:AEA655372 UB655372:UE655372 KF655372:KI655372 AJ655372:AM655372 WWR589836:WWU589836 WMV589836:WMY589836 WCZ589836:WDC589836 VTD589836:VTG589836 VJH589836:VJK589836 UZL589836:UZO589836 UPP589836:UPS589836 UFT589836:UFW589836 TVX589836:TWA589836 TMB589836:TME589836 TCF589836:TCI589836 SSJ589836:SSM589836 SIN589836:SIQ589836 RYR589836:RYU589836 ROV589836:ROY589836 REZ589836:RFC589836 QVD589836:QVG589836 QLH589836:QLK589836 QBL589836:QBO589836 PRP589836:PRS589836 PHT589836:PHW589836 OXX589836:OYA589836 OOB589836:OOE589836 OEF589836:OEI589836 NUJ589836:NUM589836 NKN589836:NKQ589836 NAR589836:NAU589836 MQV589836:MQY589836 MGZ589836:MHC589836 LXD589836:LXG589836 LNH589836:LNK589836 LDL589836:LDO589836 KTP589836:KTS589836 KJT589836:KJW589836 JZX589836:KAA589836 JQB589836:JQE589836 JGF589836:JGI589836 IWJ589836:IWM589836 IMN589836:IMQ589836 ICR589836:ICU589836 HSV589836:HSY589836 HIZ589836:HJC589836 GZD589836:GZG589836 GPH589836:GPK589836 GFL589836:GFO589836 FVP589836:FVS589836 FLT589836:FLW589836 FBX589836:FCA589836 ESB589836:ESE589836 EIF589836:EII589836 DYJ589836:DYM589836 DON589836:DOQ589836 DER589836:DEU589836 CUV589836:CUY589836 CKZ589836:CLC589836 CBD589836:CBG589836 BRH589836:BRK589836 BHL589836:BHO589836 AXP589836:AXS589836 ANT589836:ANW589836 ADX589836:AEA589836 UB589836:UE589836 KF589836:KI589836 AJ589836:AM589836 WWR524300:WWU524300 WMV524300:WMY524300 WCZ524300:WDC524300 VTD524300:VTG524300 VJH524300:VJK524300 UZL524300:UZO524300 UPP524300:UPS524300 UFT524300:UFW524300 TVX524300:TWA524300 TMB524300:TME524300 TCF524300:TCI524300 SSJ524300:SSM524300 SIN524300:SIQ524300 RYR524300:RYU524300 ROV524300:ROY524300 REZ524300:RFC524300 QVD524300:QVG524300 QLH524300:QLK524300 QBL524300:QBO524300 PRP524300:PRS524300 PHT524300:PHW524300 OXX524300:OYA524300 OOB524300:OOE524300 OEF524300:OEI524300 NUJ524300:NUM524300 NKN524300:NKQ524300 NAR524300:NAU524300 MQV524300:MQY524300 MGZ524300:MHC524300 LXD524300:LXG524300 LNH524300:LNK524300 LDL524300:LDO524300 KTP524300:KTS524300 KJT524300:KJW524300 JZX524300:KAA524300 JQB524300:JQE524300 JGF524300:JGI524300 IWJ524300:IWM524300 IMN524300:IMQ524300 ICR524300:ICU524300 HSV524300:HSY524300 HIZ524300:HJC524300 GZD524300:GZG524300 GPH524300:GPK524300 GFL524300:GFO524300 FVP524300:FVS524300 FLT524300:FLW524300 FBX524300:FCA524300 ESB524300:ESE524300 EIF524300:EII524300 DYJ524300:DYM524300 DON524300:DOQ524300 DER524300:DEU524300 CUV524300:CUY524300 CKZ524300:CLC524300 CBD524300:CBG524300 BRH524300:BRK524300 BHL524300:BHO524300 AXP524300:AXS524300 ANT524300:ANW524300 ADX524300:AEA524300 UB524300:UE524300 KF524300:KI524300 AJ524300:AM524300 WWR458764:WWU458764 WMV458764:WMY458764 WCZ458764:WDC458764 VTD458764:VTG458764 VJH458764:VJK458764 UZL458764:UZO458764 UPP458764:UPS458764 UFT458764:UFW458764 TVX458764:TWA458764 TMB458764:TME458764 TCF458764:TCI458764 SSJ458764:SSM458764 SIN458764:SIQ458764 RYR458764:RYU458764 ROV458764:ROY458764 REZ458764:RFC458764 QVD458764:QVG458764 QLH458764:QLK458764 QBL458764:QBO458764 PRP458764:PRS458764 PHT458764:PHW458764 OXX458764:OYA458764 OOB458764:OOE458764 OEF458764:OEI458764 NUJ458764:NUM458764 NKN458764:NKQ458764 NAR458764:NAU458764 MQV458764:MQY458764 MGZ458764:MHC458764 LXD458764:LXG458764 LNH458764:LNK458764 LDL458764:LDO458764 KTP458764:KTS458764 KJT458764:KJW458764 JZX458764:KAA458764 JQB458764:JQE458764 JGF458764:JGI458764 IWJ458764:IWM458764 IMN458764:IMQ458764 ICR458764:ICU458764 HSV458764:HSY458764 HIZ458764:HJC458764 GZD458764:GZG458764 GPH458764:GPK458764 GFL458764:GFO458764 FVP458764:FVS458764 FLT458764:FLW458764 FBX458764:FCA458764 ESB458764:ESE458764 EIF458764:EII458764 DYJ458764:DYM458764 DON458764:DOQ458764 DER458764:DEU458764 CUV458764:CUY458764 CKZ458764:CLC458764 CBD458764:CBG458764 BRH458764:BRK458764 BHL458764:BHO458764 AXP458764:AXS458764 ANT458764:ANW458764 ADX458764:AEA458764 UB458764:UE458764 KF458764:KI458764 AJ458764:AM458764 WWR393228:WWU393228 WMV393228:WMY393228 WCZ393228:WDC393228 VTD393228:VTG393228 VJH393228:VJK393228 UZL393228:UZO393228 UPP393228:UPS393228 UFT393228:UFW393228 TVX393228:TWA393228 TMB393228:TME393228 TCF393228:TCI393228 SSJ393228:SSM393228 SIN393228:SIQ393228 RYR393228:RYU393228 ROV393228:ROY393228 REZ393228:RFC393228 QVD393228:QVG393228 QLH393228:QLK393228 QBL393228:QBO393228 PRP393228:PRS393228 PHT393228:PHW393228 OXX393228:OYA393228 OOB393228:OOE393228 OEF393228:OEI393228 NUJ393228:NUM393228 NKN393228:NKQ393228 NAR393228:NAU393228 MQV393228:MQY393228 MGZ393228:MHC393228 LXD393228:LXG393228 LNH393228:LNK393228 LDL393228:LDO393228 KTP393228:KTS393228 KJT393228:KJW393228 JZX393228:KAA393228 JQB393228:JQE393228 JGF393228:JGI393228 IWJ393228:IWM393228 IMN393228:IMQ393228 ICR393228:ICU393228 HSV393228:HSY393228 HIZ393228:HJC393228 GZD393228:GZG393228 GPH393228:GPK393228 GFL393228:GFO393228 FVP393228:FVS393228 FLT393228:FLW393228 FBX393228:FCA393228 ESB393228:ESE393228 EIF393228:EII393228 DYJ393228:DYM393228 DON393228:DOQ393228 DER393228:DEU393228 CUV393228:CUY393228 CKZ393228:CLC393228 CBD393228:CBG393228 BRH393228:BRK393228 BHL393228:BHO393228 AXP393228:AXS393228 ANT393228:ANW393228 ADX393228:AEA393228 UB393228:UE393228 KF393228:KI393228 AJ393228:AM393228 WWR327692:WWU327692 WMV327692:WMY327692 WCZ327692:WDC327692 VTD327692:VTG327692 VJH327692:VJK327692 UZL327692:UZO327692 UPP327692:UPS327692 UFT327692:UFW327692 TVX327692:TWA327692 TMB327692:TME327692 TCF327692:TCI327692 SSJ327692:SSM327692 SIN327692:SIQ327692 RYR327692:RYU327692 ROV327692:ROY327692 REZ327692:RFC327692 QVD327692:QVG327692 QLH327692:QLK327692 QBL327692:QBO327692 PRP327692:PRS327692 PHT327692:PHW327692 OXX327692:OYA327692 OOB327692:OOE327692 OEF327692:OEI327692 NUJ327692:NUM327692 NKN327692:NKQ327692 NAR327692:NAU327692 MQV327692:MQY327692 MGZ327692:MHC327692 LXD327692:LXG327692 LNH327692:LNK327692 LDL327692:LDO327692 KTP327692:KTS327692 KJT327692:KJW327692 JZX327692:KAA327692 JQB327692:JQE327692 JGF327692:JGI327692 IWJ327692:IWM327692 IMN327692:IMQ327692 ICR327692:ICU327692 HSV327692:HSY327692 HIZ327692:HJC327692 GZD327692:GZG327692 GPH327692:GPK327692 GFL327692:GFO327692 FVP327692:FVS327692 FLT327692:FLW327692 FBX327692:FCA327692 ESB327692:ESE327692 EIF327692:EII327692 DYJ327692:DYM327692 DON327692:DOQ327692 DER327692:DEU327692 CUV327692:CUY327692 CKZ327692:CLC327692 CBD327692:CBG327692 BRH327692:BRK327692 BHL327692:BHO327692 AXP327692:AXS327692 ANT327692:ANW327692 ADX327692:AEA327692 UB327692:UE327692 KF327692:KI327692 AJ327692:AM327692 WWR262156:WWU262156 WMV262156:WMY262156 WCZ262156:WDC262156 VTD262156:VTG262156 VJH262156:VJK262156 UZL262156:UZO262156 UPP262156:UPS262156 UFT262156:UFW262156 TVX262156:TWA262156 TMB262156:TME262156 TCF262156:TCI262156 SSJ262156:SSM262156 SIN262156:SIQ262156 RYR262156:RYU262156 ROV262156:ROY262156 REZ262156:RFC262156 QVD262156:QVG262156 QLH262156:QLK262156 QBL262156:QBO262156 PRP262156:PRS262156 PHT262156:PHW262156 OXX262156:OYA262156 OOB262156:OOE262156 OEF262156:OEI262156 NUJ262156:NUM262156 NKN262156:NKQ262156 NAR262156:NAU262156 MQV262156:MQY262156 MGZ262156:MHC262156 LXD262156:LXG262156 LNH262156:LNK262156 LDL262156:LDO262156 KTP262156:KTS262156 KJT262156:KJW262156 JZX262156:KAA262156 JQB262156:JQE262156 JGF262156:JGI262156 IWJ262156:IWM262156 IMN262156:IMQ262156 ICR262156:ICU262156 HSV262156:HSY262156 HIZ262156:HJC262156 GZD262156:GZG262156 GPH262156:GPK262156 GFL262156:GFO262156 FVP262156:FVS262156 FLT262156:FLW262156 FBX262156:FCA262156 ESB262156:ESE262156 EIF262156:EII262156 DYJ262156:DYM262156 DON262156:DOQ262156 DER262156:DEU262156 CUV262156:CUY262156 CKZ262156:CLC262156 CBD262156:CBG262156 BRH262156:BRK262156 BHL262156:BHO262156 AXP262156:AXS262156 ANT262156:ANW262156 ADX262156:AEA262156 UB262156:UE262156 KF262156:KI262156 AJ262156:AM262156 WWR196620:WWU196620 WMV196620:WMY196620 WCZ196620:WDC196620 VTD196620:VTG196620 VJH196620:VJK196620 UZL196620:UZO196620 UPP196620:UPS196620 UFT196620:UFW196620 TVX196620:TWA196620 TMB196620:TME196620 TCF196620:TCI196620 SSJ196620:SSM196620 SIN196620:SIQ196620 RYR196620:RYU196620 ROV196620:ROY196620 REZ196620:RFC196620 QVD196620:QVG196620 QLH196620:QLK196620 QBL196620:QBO196620 PRP196620:PRS196620 PHT196620:PHW196620 OXX196620:OYA196620 OOB196620:OOE196620 OEF196620:OEI196620 NUJ196620:NUM196620 NKN196620:NKQ196620 NAR196620:NAU196620 MQV196620:MQY196620 MGZ196620:MHC196620 LXD196620:LXG196620 LNH196620:LNK196620 LDL196620:LDO196620 KTP196620:KTS196620 KJT196620:KJW196620 JZX196620:KAA196620 JQB196620:JQE196620 JGF196620:JGI196620 IWJ196620:IWM196620 IMN196620:IMQ196620 ICR196620:ICU196620 HSV196620:HSY196620 HIZ196620:HJC196620 GZD196620:GZG196620 GPH196620:GPK196620 GFL196620:GFO196620 FVP196620:FVS196620 FLT196620:FLW196620 FBX196620:FCA196620 ESB196620:ESE196620 EIF196620:EII196620 DYJ196620:DYM196620 DON196620:DOQ196620 DER196620:DEU196620 CUV196620:CUY196620 CKZ196620:CLC196620 CBD196620:CBG196620 BRH196620:BRK196620 BHL196620:BHO196620 AXP196620:AXS196620 ANT196620:ANW196620 ADX196620:AEA196620 UB196620:UE196620 KF196620:KI196620 AJ196620:AM196620 WWR131084:WWU131084 WMV131084:WMY131084 WCZ131084:WDC131084 VTD131084:VTG131084 VJH131084:VJK131084 UZL131084:UZO131084 UPP131084:UPS131084 UFT131084:UFW131084 TVX131084:TWA131084 TMB131084:TME131084 TCF131084:TCI131084 SSJ131084:SSM131084 SIN131084:SIQ131084 RYR131084:RYU131084 ROV131084:ROY131084 REZ131084:RFC131084 QVD131084:QVG131084 QLH131084:QLK131084 QBL131084:QBO131084 PRP131084:PRS131084 PHT131084:PHW131084 OXX131084:OYA131084 OOB131084:OOE131084 OEF131084:OEI131084 NUJ131084:NUM131084 NKN131084:NKQ131084 NAR131084:NAU131084 MQV131084:MQY131084 MGZ131084:MHC131084 LXD131084:LXG131084 LNH131084:LNK131084 LDL131084:LDO131084 KTP131084:KTS131084 KJT131084:KJW131084 JZX131084:KAA131084 JQB131084:JQE131084 JGF131084:JGI131084 IWJ131084:IWM131084 IMN131084:IMQ131084 ICR131084:ICU131084 HSV131084:HSY131084 HIZ131084:HJC131084 GZD131084:GZG131084 GPH131084:GPK131084 GFL131084:GFO131084 FVP131084:FVS131084 FLT131084:FLW131084 FBX131084:FCA131084 ESB131084:ESE131084 EIF131084:EII131084 DYJ131084:DYM131084 DON131084:DOQ131084 DER131084:DEU131084 CUV131084:CUY131084 CKZ131084:CLC131084 CBD131084:CBG131084 BRH131084:BRK131084 BHL131084:BHO131084 AXP131084:AXS131084 ANT131084:ANW131084 ADX131084:AEA131084 UB131084:UE131084 KF131084:KI131084 AJ131084:AM131084 WWR65548:WWU65548 WMV65548:WMY65548 WCZ65548:WDC65548 VTD65548:VTG65548 VJH65548:VJK65548 UZL65548:UZO65548 UPP65548:UPS65548 UFT65548:UFW65548 TVX65548:TWA65548 TMB65548:TME65548 TCF65548:TCI65548 SSJ65548:SSM65548 SIN65548:SIQ65548 RYR65548:RYU65548 ROV65548:ROY65548 REZ65548:RFC65548 QVD65548:QVG65548 QLH65548:QLK65548 QBL65548:QBO65548 PRP65548:PRS65548 PHT65548:PHW65548 OXX65548:OYA65548 OOB65548:OOE65548 OEF65548:OEI65548 NUJ65548:NUM65548 NKN65548:NKQ65548 NAR65548:NAU65548 MQV65548:MQY65548 MGZ65548:MHC65548 LXD65548:LXG65548 LNH65548:LNK65548 LDL65548:LDO65548 KTP65548:KTS65548 KJT65548:KJW65548 JZX65548:KAA65548 JQB65548:JQE65548 JGF65548:JGI65548 IWJ65548:IWM65548 IMN65548:IMQ65548 ICR65548:ICU65548 HSV65548:HSY65548 HIZ65548:HJC65548 GZD65548:GZG65548 GPH65548:GPK65548 GFL65548:GFO65548 FVP65548:FVS65548 FLT65548:FLW65548 FBX65548:FCA65548 ESB65548:ESE65548 EIF65548:EII65548 DYJ65548:DYM65548 DON65548:DOQ65548 DER65548:DEU65548 CUV65548:CUY65548 CKZ65548:CLC65548 CBD65548:CBG65548 BRH65548:BRK65548 BHL65548:BHO65548 AXP65548:AXS65548 ANT65548:ANW65548 ADX65548:AEA65548 UB65548:UE65548 KF65548:KI65548 AJ65548:AM65548 WWR12:WWU12 WMV12:WMY12 WCZ12:WDC12 VTD12:VTG12 VJH12:VJK12 UZL12:UZO12 UPP12:UPS12 UFT12:UFW12 TVX12:TWA12 TMB12:TME12 TCF12:TCI12 SSJ12:SSM12 SIN12:SIQ12 RYR12:RYU12 ROV12:ROY12 REZ12:RFC12 QVD12:QVG12 QLH12:QLK12 QBL12:QBO12 PRP12:PRS12 PHT12:PHW12 OXX12:OYA12 OOB12:OOE12 OEF12:OEI12 NUJ12:NUM12 NKN12:NKQ12 NAR12:NAU12 MQV12:MQY12 MGZ12:MHC12 LXD12:LXG12 LNH12:LNK12 LDL12:LDO12 KTP12:KTS12 KJT12:KJW12 JZX12:KAA12 JQB12:JQE12 JGF12:JGI12 IWJ12:IWM12 IMN12:IMQ12 ICR12:ICU12 HSV12:HSY12 HIZ12:HJC12 GZD12:GZG12 GPH12:GPK12 GFL12:GFO12 FVP12:FVS12 FLT12:FLW12 FBX12:FCA12 ESB12:ESE12 EIF12:EII12 DYJ12:DYM12 DON12:DOQ12 DER12:DEU12 CUV12:CUY12 CKZ12:CLC12 CBD12:CBG12 BRH12:BRK12 BHL12:BHO12 AXP12:AXS12 ANT12:ANW12 ADX12:AEA12 UB12:UE12 KF12:KI12 AJ12:AM12 WWR983055:WWU983055 WMV983055:WMY983055 WCZ983055:WDC983055 VTD983055:VTG983055 VJH983055:VJK983055 UZL983055:UZO983055 UPP983055:UPS983055 UFT983055:UFW983055 TVX983055:TWA983055 TMB983055:TME983055 TCF983055:TCI983055 SSJ983055:SSM983055 SIN983055:SIQ983055 RYR983055:RYU983055 ROV983055:ROY983055 REZ983055:RFC983055 QVD983055:QVG983055 QLH983055:QLK983055 QBL983055:QBO983055 PRP983055:PRS983055 PHT983055:PHW983055 OXX983055:OYA983055 OOB983055:OOE983055 OEF983055:OEI983055 NUJ983055:NUM983055 NKN983055:NKQ983055 NAR983055:NAU983055 MQV983055:MQY983055 MGZ983055:MHC983055 LXD983055:LXG983055 LNH983055:LNK983055 LDL983055:LDO983055 KTP983055:KTS983055 KJT983055:KJW983055 JZX983055:KAA983055 JQB983055:JQE983055 JGF983055:JGI983055 IWJ983055:IWM983055 IMN983055:IMQ983055 ICR983055:ICU983055 HSV983055:HSY983055 HIZ983055:HJC983055 GZD983055:GZG983055 GPH983055:GPK983055 GFL983055:GFO983055 FVP983055:FVS983055 FLT983055:FLW983055 FBX983055:FCA983055 ESB983055:ESE983055 EIF983055:EII983055 DYJ983055:DYM983055 DON983055:DOQ983055 DER983055:DEU983055 CUV983055:CUY983055 CKZ983055:CLC983055 CBD983055:CBG983055 BRH983055:BRK983055 BHL983055:BHO983055 AXP983055:AXS983055 ANT983055:ANW983055 ADX983055:AEA983055 UB983055:UE983055 KF983055:KI983055 AJ983055:AM983055 WWR917519:WWU917519 WMV917519:WMY917519 WCZ917519:WDC917519 VTD917519:VTG917519 VJH917519:VJK917519 UZL917519:UZO917519 UPP917519:UPS917519 UFT917519:UFW917519 TVX917519:TWA917519 TMB917519:TME917519 TCF917519:TCI917519 SSJ917519:SSM917519 SIN917519:SIQ917519 RYR917519:RYU917519 ROV917519:ROY917519 REZ917519:RFC917519 QVD917519:QVG917519 QLH917519:QLK917519 QBL917519:QBO917519 PRP917519:PRS917519 PHT917519:PHW917519 OXX917519:OYA917519 OOB917519:OOE917519 OEF917519:OEI917519 NUJ917519:NUM917519 NKN917519:NKQ917519 NAR917519:NAU917519 MQV917519:MQY917519 MGZ917519:MHC917519 LXD917519:LXG917519 LNH917519:LNK917519 LDL917519:LDO917519 KTP917519:KTS917519 KJT917519:KJW917519 JZX917519:KAA917519 JQB917519:JQE917519 JGF917519:JGI917519 IWJ917519:IWM917519 IMN917519:IMQ917519 ICR917519:ICU917519 HSV917519:HSY917519 HIZ917519:HJC917519 GZD917519:GZG917519 GPH917519:GPK917519 GFL917519:GFO917519 FVP917519:FVS917519 FLT917519:FLW917519 FBX917519:FCA917519 ESB917519:ESE917519 EIF917519:EII917519 DYJ917519:DYM917519 DON917519:DOQ917519 DER917519:DEU917519 CUV917519:CUY917519 CKZ917519:CLC917519 CBD917519:CBG917519 BRH917519:BRK917519 BHL917519:BHO917519 AXP917519:AXS917519 ANT917519:ANW917519 ADX917519:AEA917519 UB917519:UE917519 KF917519:KI917519 AJ917519:AM917519 WWR851983:WWU851983 WMV851983:WMY851983 WCZ851983:WDC851983 VTD851983:VTG851983 VJH851983:VJK851983 UZL851983:UZO851983 UPP851983:UPS851983 UFT851983:UFW851983 TVX851983:TWA851983 TMB851983:TME851983 TCF851983:TCI851983 SSJ851983:SSM851983 SIN851983:SIQ851983 RYR851983:RYU851983 ROV851983:ROY851983 REZ851983:RFC851983 QVD851983:QVG851983 QLH851983:QLK851983 QBL851983:QBO851983 PRP851983:PRS851983 PHT851983:PHW851983 OXX851983:OYA851983 OOB851983:OOE851983 OEF851983:OEI851983 NUJ851983:NUM851983 NKN851983:NKQ851983 NAR851983:NAU851983 MQV851983:MQY851983 MGZ851983:MHC851983 LXD851983:LXG851983 LNH851983:LNK851983 LDL851983:LDO851983 KTP851983:KTS851983 KJT851983:KJW851983 JZX851983:KAA851983 JQB851983:JQE851983 JGF851983:JGI851983 IWJ851983:IWM851983 IMN851983:IMQ851983 ICR851983:ICU851983 HSV851983:HSY851983 HIZ851983:HJC851983 GZD851983:GZG851983 GPH851983:GPK851983 GFL851983:GFO851983 FVP851983:FVS851983 FLT851983:FLW851983 FBX851983:FCA851983 ESB851983:ESE851983 EIF851983:EII851983 DYJ851983:DYM851983 DON851983:DOQ851983 DER851983:DEU851983 CUV851983:CUY851983 CKZ851983:CLC851983 CBD851983:CBG851983 BRH851983:BRK851983 BHL851983:BHO851983 AXP851983:AXS851983 ANT851983:ANW851983 ADX851983:AEA851983 UB851983:UE851983 KF851983:KI851983 AJ851983:AM851983 WWR786447:WWU786447 WMV786447:WMY786447 WCZ786447:WDC786447 VTD786447:VTG786447 VJH786447:VJK786447 UZL786447:UZO786447 UPP786447:UPS786447 UFT786447:UFW786447 TVX786447:TWA786447 TMB786447:TME786447 TCF786447:TCI786447 SSJ786447:SSM786447 SIN786447:SIQ786447 RYR786447:RYU786447 ROV786447:ROY786447 REZ786447:RFC786447 QVD786447:QVG786447 QLH786447:QLK786447 QBL786447:QBO786447 PRP786447:PRS786447 PHT786447:PHW786447 OXX786447:OYA786447 OOB786447:OOE786447 OEF786447:OEI786447 NUJ786447:NUM786447 NKN786447:NKQ786447 NAR786447:NAU786447 MQV786447:MQY786447 MGZ786447:MHC786447 LXD786447:LXG786447 LNH786447:LNK786447 LDL786447:LDO786447 KTP786447:KTS786447 KJT786447:KJW786447 JZX786447:KAA786447 JQB786447:JQE786447 JGF786447:JGI786447 IWJ786447:IWM786447 IMN786447:IMQ786447 ICR786447:ICU786447 HSV786447:HSY786447 HIZ786447:HJC786447 GZD786447:GZG786447 GPH786447:GPK786447 GFL786447:GFO786447 FVP786447:FVS786447 FLT786447:FLW786447 FBX786447:FCA786447 ESB786447:ESE786447 EIF786447:EII786447 DYJ786447:DYM786447 DON786447:DOQ786447 DER786447:DEU786447 CUV786447:CUY786447 CKZ786447:CLC786447 CBD786447:CBG786447 BRH786447:BRK786447 BHL786447:BHO786447 AXP786447:AXS786447 ANT786447:ANW786447 ADX786447:AEA786447 UB786447:UE786447 KF786447:KI786447 AJ786447:AM786447 WWR720911:WWU720911 WMV720911:WMY720911 WCZ720911:WDC720911 VTD720911:VTG720911 VJH720911:VJK720911 UZL720911:UZO720911 UPP720911:UPS720911 UFT720911:UFW720911 TVX720911:TWA720911 TMB720911:TME720911 TCF720911:TCI720911 SSJ720911:SSM720911 SIN720911:SIQ720911 RYR720911:RYU720911 ROV720911:ROY720911 REZ720911:RFC720911 QVD720911:QVG720911 QLH720911:QLK720911 QBL720911:QBO720911 PRP720911:PRS720911 PHT720911:PHW720911 OXX720911:OYA720911 OOB720911:OOE720911 OEF720911:OEI720911 NUJ720911:NUM720911 NKN720911:NKQ720911 NAR720911:NAU720911 MQV720911:MQY720911 MGZ720911:MHC720911 LXD720911:LXG720911 LNH720911:LNK720911 LDL720911:LDO720911 KTP720911:KTS720911 KJT720911:KJW720911 JZX720911:KAA720911 JQB720911:JQE720911 JGF720911:JGI720911 IWJ720911:IWM720911 IMN720911:IMQ720911 ICR720911:ICU720911 HSV720911:HSY720911 HIZ720911:HJC720911 GZD720911:GZG720911 GPH720911:GPK720911 GFL720911:GFO720911 FVP720911:FVS720911 FLT720911:FLW720911 FBX720911:FCA720911 ESB720911:ESE720911 EIF720911:EII720911 DYJ720911:DYM720911 DON720911:DOQ720911 DER720911:DEU720911 CUV720911:CUY720911 CKZ720911:CLC720911 CBD720911:CBG720911 BRH720911:BRK720911 BHL720911:BHO720911 AXP720911:AXS720911 ANT720911:ANW720911 ADX720911:AEA720911 UB720911:UE720911 KF720911:KI720911 AJ720911:AM720911 WWR655375:WWU655375 WMV655375:WMY655375 WCZ655375:WDC655375 VTD655375:VTG655375 VJH655375:VJK655375 UZL655375:UZO655375 UPP655375:UPS655375 UFT655375:UFW655375 TVX655375:TWA655375 TMB655375:TME655375 TCF655375:TCI655375 SSJ655375:SSM655375 SIN655375:SIQ655375 RYR655375:RYU655375 ROV655375:ROY655375 REZ655375:RFC655375 QVD655375:QVG655375 QLH655375:QLK655375 QBL655375:QBO655375 PRP655375:PRS655375 PHT655375:PHW655375 OXX655375:OYA655375 OOB655375:OOE655375 OEF655375:OEI655375 NUJ655375:NUM655375 NKN655375:NKQ655375 NAR655375:NAU655375 MQV655375:MQY655375 MGZ655375:MHC655375 LXD655375:LXG655375 LNH655375:LNK655375 LDL655375:LDO655375 KTP655375:KTS655375 KJT655375:KJW655375 JZX655375:KAA655375 JQB655375:JQE655375 JGF655375:JGI655375 IWJ655375:IWM655375 IMN655375:IMQ655375 ICR655375:ICU655375 HSV655375:HSY655375 HIZ655375:HJC655375 GZD655375:GZG655375 GPH655375:GPK655375 GFL655375:GFO655375 FVP655375:FVS655375 FLT655375:FLW655375 FBX655375:FCA655375 ESB655375:ESE655375 EIF655375:EII655375 DYJ655375:DYM655375 DON655375:DOQ655375 DER655375:DEU655375 CUV655375:CUY655375 CKZ655375:CLC655375 CBD655375:CBG655375 BRH655375:BRK655375 BHL655375:BHO655375 AXP655375:AXS655375 ANT655375:ANW655375 ADX655375:AEA655375 UB655375:UE655375 KF655375:KI655375 AJ655375:AM655375 WWR589839:WWU589839 WMV589839:WMY589839 WCZ589839:WDC589839 VTD589839:VTG589839 VJH589839:VJK589839 UZL589839:UZO589839 UPP589839:UPS589839 UFT589839:UFW589839 TVX589839:TWA589839 TMB589839:TME589839 TCF589839:TCI589839 SSJ589839:SSM589839 SIN589839:SIQ589839 RYR589839:RYU589839 ROV589839:ROY589839 REZ589839:RFC589839 QVD589839:QVG589839 QLH589839:QLK589839 QBL589839:QBO589839 PRP589839:PRS589839 PHT589839:PHW589839 OXX589839:OYA589839 OOB589839:OOE589839 OEF589839:OEI589839 NUJ589839:NUM589839 NKN589839:NKQ589839 NAR589839:NAU589839 MQV589839:MQY589839 MGZ589839:MHC589839 LXD589839:LXG589839 LNH589839:LNK589839 LDL589839:LDO589839 KTP589839:KTS589839 KJT589839:KJW589839 JZX589839:KAA589839 JQB589839:JQE589839 JGF589839:JGI589839 IWJ589839:IWM589839 IMN589839:IMQ589839 ICR589839:ICU589839 HSV589839:HSY589839 HIZ589839:HJC589839 GZD589839:GZG589839 GPH589839:GPK589839 GFL589839:GFO589839 FVP589839:FVS589839 FLT589839:FLW589839 FBX589839:FCA589839 ESB589839:ESE589839 EIF589839:EII589839 DYJ589839:DYM589839 DON589839:DOQ589839 DER589839:DEU589839 CUV589839:CUY589839 CKZ589839:CLC589839 CBD589839:CBG589839 BRH589839:BRK589839 BHL589839:BHO589839 AXP589839:AXS589839 ANT589839:ANW589839 ADX589839:AEA589839 UB589839:UE589839 KF589839:KI589839 AJ589839:AM589839 WWR524303:WWU524303 WMV524303:WMY524303 WCZ524303:WDC524303 VTD524303:VTG524303 VJH524303:VJK524303 UZL524303:UZO524303 UPP524303:UPS524303 UFT524303:UFW524303 TVX524303:TWA524303 TMB524303:TME524303 TCF524303:TCI524303 SSJ524303:SSM524303 SIN524303:SIQ524303 RYR524303:RYU524303 ROV524303:ROY524303 REZ524303:RFC524303 QVD524303:QVG524303 QLH524303:QLK524303 QBL524303:QBO524303 PRP524303:PRS524303 PHT524303:PHW524303 OXX524303:OYA524303 OOB524303:OOE524303 OEF524303:OEI524303 NUJ524303:NUM524303 NKN524303:NKQ524303 NAR524303:NAU524303 MQV524303:MQY524303 MGZ524303:MHC524303 LXD524303:LXG524303 LNH524303:LNK524303 LDL524303:LDO524303 KTP524303:KTS524303 KJT524303:KJW524303 JZX524303:KAA524303 JQB524303:JQE524303 JGF524303:JGI524303 IWJ524303:IWM524303 IMN524303:IMQ524303 ICR524303:ICU524303 HSV524303:HSY524303 HIZ524303:HJC524303 GZD524303:GZG524303 GPH524303:GPK524303 GFL524303:GFO524303 FVP524303:FVS524303 FLT524303:FLW524303 FBX524303:FCA524303 ESB524303:ESE524303 EIF524303:EII524303 DYJ524303:DYM524303 DON524303:DOQ524303 DER524303:DEU524303 CUV524303:CUY524303 CKZ524303:CLC524303 CBD524303:CBG524303 BRH524303:BRK524303 BHL524303:BHO524303 AXP524303:AXS524303 ANT524303:ANW524303 ADX524303:AEA524303 UB524303:UE524303 KF524303:KI524303 AJ524303:AM524303 WWR458767:WWU458767 WMV458767:WMY458767 WCZ458767:WDC458767 VTD458767:VTG458767 VJH458767:VJK458767 UZL458767:UZO458767 UPP458767:UPS458767 UFT458767:UFW458767 TVX458767:TWA458767 TMB458767:TME458767 TCF458767:TCI458767 SSJ458767:SSM458767 SIN458767:SIQ458767 RYR458767:RYU458767 ROV458767:ROY458767 REZ458767:RFC458767 QVD458767:QVG458767 QLH458767:QLK458767 QBL458767:QBO458767 PRP458767:PRS458767 PHT458767:PHW458767 OXX458767:OYA458767 OOB458767:OOE458767 OEF458767:OEI458767 NUJ458767:NUM458767 NKN458767:NKQ458767 NAR458767:NAU458767 MQV458767:MQY458767 MGZ458767:MHC458767 LXD458767:LXG458767 LNH458767:LNK458767 LDL458767:LDO458767 KTP458767:KTS458767 KJT458767:KJW458767 JZX458767:KAA458767 JQB458767:JQE458767 JGF458767:JGI458767 IWJ458767:IWM458767 IMN458767:IMQ458767 ICR458767:ICU458767 HSV458767:HSY458767 HIZ458767:HJC458767 GZD458767:GZG458767 GPH458767:GPK458767 GFL458767:GFO458767 FVP458767:FVS458767 FLT458767:FLW458767 FBX458767:FCA458767 ESB458767:ESE458767 EIF458767:EII458767 DYJ458767:DYM458767 DON458767:DOQ458767 DER458767:DEU458767 CUV458767:CUY458767 CKZ458767:CLC458767 CBD458767:CBG458767 BRH458767:BRK458767 BHL458767:BHO458767 AXP458767:AXS458767 ANT458767:ANW458767 ADX458767:AEA458767 UB458767:UE458767 KF458767:KI458767 AJ458767:AM458767 WWR393231:WWU393231 WMV393231:WMY393231 WCZ393231:WDC393231 VTD393231:VTG393231 VJH393231:VJK393231 UZL393231:UZO393231 UPP393231:UPS393231 UFT393231:UFW393231 TVX393231:TWA393231 TMB393231:TME393231 TCF393231:TCI393231 SSJ393231:SSM393231 SIN393231:SIQ393231 RYR393231:RYU393231 ROV393231:ROY393231 REZ393231:RFC393231 QVD393231:QVG393231 QLH393231:QLK393231 QBL393231:QBO393231 PRP393231:PRS393231 PHT393231:PHW393231 OXX393231:OYA393231 OOB393231:OOE393231 OEF393231:OEI393231 NUJ393231:NUM393231 NKN393231:NKQ393231 NAR393231:NAU393231 MQV393231:MQY393231 MGZ393231:MHC393231 LXD393231:LXG393231 LNH393231:LNK393231 LDL393231:LDO393231 KTP393231:KTS393231 KJT393231:KJW393231 JZX393231:KAA393231 JQB393231:JQE393231 JGF393231:JGI393231 IWJ393231:IWM393231 IMN393231:IMQ393231 ICR393231:ICU393231 HSV393231:HSY393231 HIZ393231:HJC393231 GZD393231:GZG393231 GPH393231:GPK393231 GFL393231:GFO393231 FVP393231:FVS393231 FLT393231:FLW393231 FBX393231:FCA393231 ESB393231:ESE393231 EIF393231:EII393231 DYJ393231:DYM393231 DON393231:DOQ393231 DER393231:DEU393231 CUV393231:CUY393231 CKZ393231:CLC393231 CBD393231:CBG393231 BRH393231:BRK393231 BHL393231:BHO393231 AXP393231:AXS393231 ANT393231:ANW393231 ADX393231:AEA393231 UB393231:UE393231 KF393231:KI393231 AJ393231:AM393231 WWR327695:WWU327695 WMV327695:WMY327695 WCZ327695:WDC327695 VTD327695:VTG327695 VJH327695:VJK327695 UZL327695:UZO327695 UPP327695:UPS327695 UFT327695:UFW327695 TVX327695:TWA327695 TMB327695:TME327695 TCF327695:TCI327695 SSJ327695:SSM327695 SIN327695:SIQ327695 RYR327695:RYU327695 ROV327695:ROY327695 REZ327695:RFC327695 QVD327695:QVG327695 QLH327695:QLK327695 QBL327695:QBO327695 PRP327695:PRS327695 PHT327695:PHW327695 OXX327695:OYA327695 OOB327695:OOE327695 OEF327695:OEI327695 NUJ327695:NUM327695 NKN327695:NKQ327695 NAR327695:NAU327695 MQV327695:MQY327695 MGZ327695:MHC327695 LXD327695:LXG327695 LNH327695:LNK327695 LDL327695:LDO327695 KTP327695:KTS327695 KJT327695:KJW327695 JZX327695:KAA327695 JQB327695:JQE327695 JGF327695:JGI327695 IWJ327695:IWM327695 IMN327695:IMQ327695 ICR327695:ICU327695 HSV327695:HSY327695 HIZ327695:HJC327695 GZD327695:GZG327695 GPH327695:GPK327695 GFL327695:GFO327695 FVP327695:FVS327695 FLT327695:FLW327695 FBX327695:FCA327695 ESB327695:ESE327695 EIF327695:EII327695 DYJ327695:DYM327695 DON327695:DOQ327695 DER327695:DEU327695 CUV327695:CUY327695 CKZ327695:CLC327695 CBD327695:CBG327695 BRH327695:BRK327695 BHL327695:BHO327695 AXP327695:AXS327695 ANT327695:ANW327695 ADX327695:AEA327695 UB327695:UE327695 KF327695:KI327695 AJ327695:AM327695 WWR262159:WWU262159 WMV262159:WMY262159 WCZ262159:WDC262159 VTD262159:VTG262159 VJH262159:VJK262159 UZL262159:UZO262159 UPP262159:UPS262159 UFT262159:UFW262159 TVX262159:TWA262159 TMB262159:TME262159 TCF262159:TCI262159 SSJ262159:SSM262159 SIN262159:SIQ262159 RYR262159:RYU262159 ROV262159:ROY262159 REZ262159:RFC262159 QVD262159:QVG262159 QLH262159:QLK262159 QBL262159:QBO262159 PRP262159:PRS262159 PHT262159:PHW262159 OXX262159:OYA262159 OOB262159:OOE262159 OEF262159:OEI262159 NUJ262159:NUM262159 NKN262159:NKQ262159 NAR262159:NAU262159 MQV262159:MQY262159 MGZ262159:MHC262159 LXD262159:LXG262159 LNH262159:LNK262159 LDL262159:LDO262159 KTP262159:KTS262159 KJT262159:KJW262159 JZX262159:KAA262159 JQB262159:JQE262159 JGF262159:JGI262159 IWJ262159:IWM262159 IMN262159:IMQ262159 ICR262159:ICU262159 HSV262159:HSY262159 HIZ262159:HJC262159 GZD262159:GZG262159 GPH262159:GPK262159 GFL262159:GFO262159 FVP262159:FVS262159 FLT262159:FLW262159 FBX262159:FCA262159 ESB262159:ESE262159 EIF262159:EII262159 DYJ262159:DYM262159 DON262159:DOQ262159 DER262159:DEU262159 CUV262159:CUY262159 CKZ262159:CLC262159 CBD262159:CBG262159 BRH262159:BRK262159 BHL262159:BHO262159 AXP262159:AXS262159 ANT262159:ANW262159 ADX262159:AEA262159 UB262159:UE262159 KF262159:KI262159 AJ262159:AM262159 WWR196623:WWU196623 WMV196623:WMY196623 WCZ196623:WDC196623 VTD196623:VTG196623 VJH196623:VJK196623 UZL196623:UZO196623 UPP196623:UPS196623 UFT196623:UFW196623 TVX196623:TWA196623 TMB196623:TME196623 TCF196623:TCI196623 SSJ196623:SSM196623 SIN196623:SIQ196623 RYR196623:RYU196623 ROV196623:ROY196623 REZ196623:RFC196623 QVD196623:QVG196623 QLH196623:QLK196623 QBL196623:QBO196623 PRP196623:PRS196623 PHT196623:PHW196623 OXX196623:OYA196623 OOB196623:OOE196623 OEF196623:OEI196623 NUJ196623:NUM196623 NKN196623:NKQ196623 NAR196623:NAU196623 MQV196623:MQY196623 MGZ196623:MHC196623 LXD196623:LXG196623 LNH196623:LNK196623 LDL196623:LDO196623 KTP196623:KTS196623 KJT196623:KJW196623 JZX196623:KAA196623 JQB196623:JQE196623 JGF196623:JGI196623 IWJ196623:IWM196623 IMN196623:IMQ196623 ICR196623:ICU196623 HSV196623:HSY196623 HIZ196623:HJC196623 GZD196623:GZG196623 GPH196623:GPK196623 GFL196623:GFO196623 FVP196623:FVS196623 FLT196623:FLW196623 FBX196623:FCA196623 ESB196623:ESE196623 EIF196623:EII196623 DYJ196623:DYM196623 DON196623:DOQ196623 DER196623:DEU196623 CUV196623:CUY196623 CKZ196623:CLC196623 CBD196623:CBG196623 BRH196623:BRK196623 BHL196623:BHO196623 AXP196623:AXS196623 ANT196623:ANW196623 ADX196623:AEA196623 UB196623:UE196623 KF196623:KI196623 AJ196623:AM196623 WWR131087:WWU131087 WMV131087:WMY131087 WCZ131087:WDC131087 VTD131087:VTG131087 VJH131087:VJK131087 UZL131087:UZO131087 UPP131087:UPS131087 UFT131087:UFW131087 TVX131087:TWA131087 TMB131087:TME131087 TCF131087:TCI131087 SSJ131087:SSM131087 SIN131087:SIQ131087 RYR131087:RYU131087 ROV131087:ROY131087 REZ131087:RFC131087 QVD131087:QVG131087 QLH131087:QLK131087 QBL131087:QBO131087 PRP131087:PRS131087 PHT131087:PHW131087 OXX131087:OYA131087 OOB131087:OOE131087 OEF131087:OEI131087 NUJ131087:NUM131087 NKN131087:NKQ131087 NAR131087:NAU131087 MQV131087:MQY131087 MGZ131087:MHC131087 LXD131087:LXG131087 LNH131087:LNK131087 LDL131087:LDO131087 KTP131087:KTS131087 KJT131087:KJW131087 JZX131087:KAA131087 JQB131087:JQE131087 JGF131087:JGI131087 IWJ131087:IWM131087 IMN131087:IMQ131087 ICR131087:ICU131087 HSV131087:HSY131087 HIZ131087:HJC131087 GZD131087:GZG131087 GPH131087:GPK131087 GFL131087:GFO131087 FVP131087:FVS131087 FLT131087:FLW131087 FBX131087:FCA131087 ESB131087:ESE131087 EIF131087:EII131087 DYJ131087:DYM131087 DON131087:DOQ131087 DER131087:DEU131087 CUV131087:CUY131087 CKZ131087:CLC131087 CBD131087:CBG131087 BRH131087:BRK131087 BHL131087:BHO131087 AXP131087:AXS131087 ANT131087:ANW131087 ADX131087:AEA131087 UB131087:UE131087 KF131087:KI131087 AJ131087:AM131087 WWR65551:WWU65551 WMV65551:WMY65551 WCZ65551:WDC65551 VTD65551:VTG65551 VJH65551:VJK65551 UZL65551:UZO65551 UPP65551:UPS65551 UFT65551:UFW65551 TVX65551:TWA65551 TMB65551:TME65551 TCF65551:TCI65551 SSJ65551:SSM65551 SIN65551:SIQ65551 RYR65551:RYU65551 ROV65551:ROY65551 REZ65551:RFC65551 QVD65551:QVG65551 QLH65551:QLK65551 QBL65551:QBO65551 PRP65551:PRS65551 PHT65551:PHW65551 OXX65551:OYA65551 OOB65551:OOE65551 OEF65551:OEI65551 NUJ65551:NUM65551 NKN65551:NKQ65551 NAR65551:NAU65551 MQV65551:MQY65551 MGZ65551:MHC65551 LXD65551:LXG65551 LNH65551:LNK65551 LDL65551:LDO65551 KTP65551:KTS65551 KJT65551:KJW65551 JZX65551:KAA65551 JQB65551:JQE65551 JGF65551:JGI65551 IWJ65551:IWM65551 IMN65551:IMQ65551 ICR65551:ICU65551 HSV65551:HSY65551 HIZ65551:HJC65551 GZD65551:GZG65551 GPH65551:GPK65551 GFL65551:GFO65551 FVP65551:FVS65551 FLT65551:FLW65551 FBX65551:FCA65551 ESB65551:ESE65551 EIF65551:EII65551 DYJ65551:DYM65551 DON65551:DOQ65551 DER65551:DEU65551 CUV65551:CUY65551 CKZ65551:CLC65551 CBD65551:CBG65551 BRH65551:BRK65551 BHL65551:BHO65551 AXP65551:AXS65551 ANT65551:ANW65551 ADX65551:AEA65551 UB65551:UE65551 KF65551:KI65551 AJ65551:AM65551 WWR15:WWU15 WMV15:WMY15 WCZ15:WDC15 VTD15:VTG15 VJH15:VJK15 UZL15:UZO15 UPP15:UPS15 UFT15:UFW15 TVX15:TWA15 TMB15:TME15 TCF15:TCI15 SSJ15:SSM15 SIN15:SIQ15 RYR15:RYU15 ROV15:ROY15 REZ15:RFC15 QVD15:QVG15 QLH15:QLK15 QBL15:QBO15 PRP15:PRS15 PHT15:PHW15 OXX15:OYA15 OOB15:OOE15 OEF15:OEI15 NUJ15:NUM15 NKN15:NKQ15 NAR15:NAU15 MQV15:MQY15 MGZ15:MHC15 LXD15:LXG15 LNH15:LNK15 LDL15:LDO15 KTP15:KTS15 KJT15:KJW15 JZX15:KAA15 JQB15:JQE15 JGF15:JGI15 IWJ15:IWM15 IMN15:IMQ15 ICR15:ICU15 HSV15:HSY15 HIZ15:HJC15 GZD15:GZG15 GPH15:GPK15 GFL15:GFO15 FVP15:FVS15 FLT15:FLW15 FBX15:FCA15 ESB15:ESE15 EIF15:EII15 DYJ15:DYM15 DON15:DOQ15 DER15:DEU15 CUV15:CUY15 CKZ15:CLC15 CBD15:CBG15 BRH15:BRK15 BHL15:BHO15 AXP15:AXS15 ANT15:ANW15 ADX15:AEA15 UB15:UE15 KF15:KI15 AJ15:AM15 WWR983057:WWU983057 WMV983057:WMY983057 WCZ983057:WDC983057 VTD983057:VTG983057 VJH983057:VJK983057 UZL983057:UZO983057 UPP983057:UPS983057 UFT983057:UFW983057 TVX983057:TWA983057 TMB983057:TME983057 TCF983057:TCI983057 SSJ983057:SSM983057 SIN983057:SIQ983057 RYR983057:RYU983057 ROV983057:ROY983057 REZ983057:RFC983057 QVD983057:QVG983057 QLH983057:QLK983057 QBL983057:QBO983057 PRP983057:PRS983057 PHT983057:PHW983057 OXX983057:OYA983057 OOB983057:OOE983057 OEF983057:OEI983057 NUJ983057:NUM983057 NKN983057:NKQ983057 NAR983057:NAU983057 MQV983057:MQY983057 MGZ983057:MHC983057 LXD983057:LXG983057 LNH983057:LNK983057 LDL983057:LDO983057 KTP983057:KTS983057 KJT983057:KJW983057 JZX983057:KAA983057 JQB983057:JQE983057 JGF983057:JGI983057 IWJ983057:IWM983057 IMN983057:IMQ983057 ICR983057:ICU983057 HSV983057:HSY983057 HIZ983057:HJC983057 GZD983057:GZG983057 GPH983057:GPK983057 GFL983057:GFO983057 FVP983057:FVS983057 FLT983057:FLW983057 FBX983057:FCA983057 ESB983057:ESE983057 EIF983057:EII983057 DYJ983057:DYM983057 DON983057:DOQ983057 DER983057:DEU983057 CUV983057:CUY983057 CKZ983057:CLC983057 CBD983057:CBG983057 BRH983057:BRK983057 BHL983057:BHO983057 AXP983057:AXS983057 ANT983057:ANW983057 ADX983057:AEA983057 UB983057:UE983057 KF983057:KI983057 AJ983057:AM983057 WWR917521:WWU917521 WMV917521:WMY917521 WCZ917521:WDC917521 VTD917521:VTG917521 VJH917521:VJK917521 UZL917521:UZO917521 UPP917521:UPS917521 UFT917521:UFW917521 TVX917521:TWA917521 TMB917521:TME917521 TCF917521:TCI917521 SSJ917521:SSM917521 SIN917521:SIQ917521 RYR917521:RYU917521 ROV917521:ROY917521 REZ917521:RFC917521 QVD917521:QVG917521 QLH917521:QLK917521 QBL917521:QBO917521 PRP917521:PRS917521 PHT917521:PHW917521 OXX917521:OYA917521 OOB917521:OOE917521 OEF917521:OEI917521 NUJ917521:NUM917521 NKN917521:NKQ917521 NAR917521:NAU917521 MQV917521:MQY917521 MGZ917521:MHC917521 LXD917521:LXG917521 LNH917521:LNK917521 LDL917521:LDO917521 KTP917521:KTS917521 KJT917521:KJW917521 JZX917521:KAA917521 JQB917521:JQE917521 JGF917521:JGI917521 IWJ917521:IWM917521 IMN917521:IMQ917521 ICR917521:ICU917521 HSV917521:HSY917521 HIZ917521:HJC917521 GZD917521:GZG917521 GPH917521:GPK917521 GFL917521:GFO917521 FVP917521:FVS917521 FLT917521:FLW917521 FBX917521:FCA917521 ESB917521:ESE917521 EIF917521:EII917521 DYJ917521:DYM917521 DON917521:DOQ917521 DER917521:DEU917521 CUV917521:CUY917521 CKZ917521:CLC917521 CBD917521:CBG917521 BRH917521:BRK917521 BHL917521:BHO917521 AXP917521:AXS917521 ANT917521:ANW917521 ADX917521:AEA917521 UB917521:UE917521 KF917521:KI917521 AJ917521:AM917521 WWR851985:WWU851985 WMV851985:WMY851985 WCZ851985:WDC851985 VTD851985:VTG851985 VJH851985:VJK851985 UZL851985:UZO851985 UPP851985:UPS851985 UFT851985:UFW851985 TVX851985:TWA851985 TMB851985:TME851985 TCF851985:TCI851985 SSJ851985:SSM851985 SIN851985:SIQ851985 RYR851985:RYU851985 ROV851985:ROY851985 REZ851985:RFC851985 QVD851985:QVG851985 QLH851985:QLK851985 QBL851985:QBO851985 PRP851985:PRS851985 PHT851985:PHW851985 OXX851985:OYA851985 OOB851985:OOE851985 OEF851985:OEI851985 NUJ851985:NUM851985 NKN851985:NKQ851985 NAR851985:NAU851985 MQV851985:MQY851985 MGZ851985:MHC851985 LXD851985:LXG851985 LNH851985:LNK851985 LDL851985:LDO851985 KTP851985:KTS851985 KJT851985:KJW851985 JZX851985:KAA851985 JQB851985:JQE851985 JGF851985:JGI851985 IWJ851985:IWM851985 IMN851985:IMQ851985 ICR851985:ICU851985 HSV851985:HSY851985 HIZ851985:HJC851985 GZD851985:GZG851985 GPH851985:GPK851985 GFL851985:GFO851985 FVP851985:FVS851985 FLT851985:FLW851985 FBX851985:FCA851985 ESB851985:ESE851985 EIF851985:EII851985 DYJ851985:DYM851985 DON851985:DOQ851985 DER851985:DEU851985 CUV851985:CUY851985 CKZ851985:CLC851985 CBD851985:CBG851985 BRH851985:BRK851985 BHL851985:BHO851985 AXP851985:AXS851985 ANT851985:ANW851985 ADX851985:AEA851985 UB851985:UE851985 KF851985:KI851985 AJ851985:AM851985 WWR786449:WWU786449 WMV786449:WMY786449 WCZ786449:WDC786449 VTD786449:VTG786449 VJH786449:VJK786449 UZL786449:UZO786449 UPP786449:UPS786449 UFT786449:UFW786449 TVX786449:TWA786449 TMB786449:TME786449 TCF786449:TCI786449 SSJ786449:SSM786449 SIN786449:SIQ786449 RYR786449:RYU786449 ROV786449:ROY786449 REZ786449:RFC786449 QVD786449:QVG786449 QLH786449:QLK786449 QBL786449:QBO786449 PRP786449:PRS786449 PHT786449:PHW786449 OXX786449:OYA786449 OOB786449:OOE786449 OEF786449:OEI786449 NUJ786449:NUM786449 NKN786449:NKQ786449 NAR786449:NAU786449 MQV786449:MQY786449 MGZ786449:MHC786449 LXD786449:LXG786449 LNH786449:LNK786449 LDL786449:LDO786449 KTP786449:KTS786449 KJT786449:KJW786449 JZX786449:KAA786449 JQB786449:JQE786449 JGF786449:JGI786449 IWJ786449:IWM786449 IMN786449:IMQ786449 ICR786449:ICU786449 HSV786449:HSY786449 HIZ786449:HJC786449 GZD786449:GZG786449 GPH786449:GPK786449 GFL786449:GFO786449 FVP786449:FVS786449 FLT786449:FLW786449 FBX786449:FCA786449 ESB786449:ESE786449 EIF786449:EII786449 DYJ786449:DYM786449 DON786449:DOQ786449 DER786449:DEU786449 CUV786449:CUY786449 CKZ786449:CLC786449 CBD786449:CBG786449 BRH786449:BRK786449 BHL786449:BHO786449 AXP786449:AXS786449 ANT786449:ANW786449 ADX786449:AEA786449 UB786449:UE786449 KF786449:KI786449 AJ786449:AM786449 WWR720913:WWU720913 WMV720913:WMY720913 WCZ720913:WDC720913 VTD720913:VTG720913 VJH720913:VJK720913 UZL720913:UZO720913 UPP720913:UPS720913 UFT720913:UFW720913 TVX720913:TWA720913 TMB720913:TME720913 TCF720913:TCI720913 SSJ720913:SSM720913 SIN720913:SIQ720913 RYR720913:RYU720913 ROV720913:ROY720913 REZ720913:RFC720913 QVD720913:QVG720913 QLH720913:QLK720913 QBL720913:QBO720913 PRP720913:PRS720913 PHT720913:PHW720913 OXX720913:OYA720913 OOB720913:OOE720913 OEF720913:OEI720913 NUJ720913:NUM720913 NKN720913:NKQ720913 NAR720913:NAU720913 MQV720913:MQY720913 MGZ720913:MHC720913 LXD720913:LXG720913 LNH720913:LNK720913 LDL720913:LDO720913 KTP720913:KTS720913 KJT720913:KJW720913 JZX720913:KAA720913 JQB720913:JQE720913 JGF720913:JGI720913 IWJ720913:IWM720913 IMN720913:IMQ720913 ICR720913:ICU720913 HSV720913:HSY720913 HIZ720913:HJC720913 GZD720913:GZG720913 GPH720913:GPK720913 GFL720913:GFO720913 FVP720913:FVS720913 FLT720913:FLW720913 FBX720913:FCA720913 ESB720913:ESE720913 EIF720913:EII720913 DYJ720913:DYM720913 DON720913:DOQ720913 DER720913:DEU720913 CUV720913:CUY720913 CKZ720913:CLC720913 CBD720913:CBG720913 BRH720913:BRK720913 BHL720913:BHO720913 AXP720913:AXS720913 ANT720913:ANW720913 ADX720913:AEA720913 UB720913:UE720913 KF720913:KI720913 AJ720913:AM720913 WWR655377:WWU655377 WMV655377:WMY655377 WCZ655377:WDC655377 VTD655377:VTG655377 VJH655377:VJK655377 UZL655377:UZO655377 UPP655377:UPS655377 UFT655377:UFW655377 TVX655377:TWA655377 TMB655377:TME655377 TCF655377:TCI655377 SSJ655377:SSM655377 SIN655377:SIQ655377 RYR655377:RYU655377 ROV655377:ROY655377 REZ655377:RFC655377 QVD655377:QVG655377 QLH655377:QLK655377 QBL655377:QBO655377 PRP655377:PRS655377 PHT655377:PHW655377 OXX655377:OYA655377 OOB655377:OOE655377 OEF655377:OEI655377 NUJ655377:NUM655377 NKN655377:NKQ655377 NAR655377:NAU655377 MQV655377:MQY655377 MGZ655377:MHC655377 LXD655377:LXG655377 LNH655377:LNK655377 LDL655377:LDO655377 KTP655377:KTS655377 KJT655377:KJW655377 JZX655377:KAA655377 JQB655377:JQE655377 JGF655377:JGI655377 IWJ655377:IWM655377 IMN655377:IMQ655377 ICR655377:ICU655377 HSV655377:HSY655377 HIZ655377:HJC655377 GZD655377:GZG655377 GPH655377:GPK655377 GFL655377:GFO655377 FVP655377:FVS655377 FLT655377:FLW655377 FBX655377:FCA655377 ESB655377:ESE655377 EIF655377:EII655377 DYJ655377:DYM655377 DON655377:DOQ655377 DER655377:DEU655377 CUV655377:CUY655377 CKZ655377:CLC655377 CBD655377:CBG655377 BRH655377:BRK655377 BHL655377:BHO655377 AXP655377:AXS655377 ANT655377:ANW655377 ADX655377:AEA655377 UB655377:UE655377 KF655377:KI655377 AJ655377:AM655377 WWR589841:WWU589841 WMV589841:WMY589841 WCZ589841:WDC589841 VTD589841:VTG589841 VJH589841:VJK589841 UZL589841:UZO589841 UPP589841:UPS589841 UFT589841:UFW589841 TVX589841:TWA589841 TMB589841:TME589841 TCF589841:TCI589841 SSJ589841:SSM589841 SIN589841:SIQ589841 RYR589841:RYU589841 ROV589841:ROY589841 REZ589841:RFC589841 QVD589841:QVG589841 QLH589841:QLK589841 QBL589841:QBO589841 PRP589841:PRS589841 PHT589841:PHW589841 OXX589841:OYA589841 OOB589841:OOE589841 OEF589841:OEI589841 NUJ589841:NUM589841 NKN589841:NKQ589841 NAR589841:NAU589841 MQV589841:MQY589841 MGZ589841:MHC589841 LXD589841:LXG589841 LNH589841:LNK589841 LDL589841:LDO589841 KTP589841:KTS589841 KJT589841:KJW589841 JZX589841:KAA589841 JQB589841:JQE589841 JGF589841:JGI589841 IWJ589841:IWM589841 IMN589841:IMQ589841 ICR589841:ICU589841 HSV589841:HSY589841 HIZ589841:HJC589841 GZD589841:GZG589841 GPH589841:GPK589841 GFL589841:GFO589841 FVP589841:FVS589841 FLT589841:FLW589841 FBX589841:FCA589841 ESB589841:ESE589841 EIF589841:EII589841 DYJ589841:DYM589841 DON589841:DOQ589841 DER589841:DEU589841 CUV589841:CUY589841 CKZ589841:CLC589841 CBD589841:CBG589841 BRH589841:BRK589841 BHL589841:BHO589841 AXP589841:AXS589841 ANT589841:ANW589841 ADX589841:AEA589841 UB589841:UE589841 KF589841:KI589841 AJ589841:AM589841 WWR524305:WWU524305 WMV524305:WMY524305 WCZ524305:WDC524305 VTD524305:VTG524305 VJH524305:VJK524305 UZL524305:UZO524305 UPP524305:UPS524305 UFT524305:UFW524305 TVX524305:TWA524305 TMB524305:TME524305 TCF524305:TCI524305 SSJ524305:SSM524305 SIN524305:SIQ524305 RYR524305:RYU524305 ROV524305:ROY524305 REZ524305:RFC524305 QVD524305:QVG524305 QLH524305:QLK524305 QBL524305:QBO524305 PRP524305:PRS524305 PHT524305:PHW524305 OXX524305:OYA524305 OOB524305:OOE524305 OEF524305:OEI524305 NUJ524305:NUM524305 NKN524305:NKQ524305 NAR524305:NAU524305 MQV524305:MQY524305 MGZ524305:MHC524305 LXD524305:LXG524305 LNH524305:LNK524305 LDL524305:LDO524305 KTP524305:KTS524305 KJT524305:KJW524305 JZX524305:KAA524305 JQB524305:JQE524305 JGF524305:JGI524305 IWJ524305:IWM524305 IMN524305:IMQ524305 ICR524305:ICU524305 HSV524305:HSY524305 HIZ524305:HJC524305 GZD524305:GZG524305 GPH524305:GPK524305 GFL524305:GFO524305 FVP524305:FVS524305 FLT524305:FLW524305 FBX524305:FCA524305 ESB524305:ESE524305 EIF524305:EII524305 DYJ524305:DYM524305 DON524305:DOQ524305 DER524305:DEU524305 CUV524305:CUY524305 CKZ524305:CLC524305 CBD524305:CBG524305 BRH524305:BRK524305 BHL524305:BHO524305 AXP524305:AXS524305 ANT524305:ANW524305 ADX524305:AEA524305 UB524305:UE524305 KF524305:KI524305 AJ524305:AM524305 WWR458769:WWU458769 WMV458769:WMY458769 WCZ458769:WDC458769 VTD458769:VTG458769 VJH458769:VJK458769 UZL458769:UZO458769 UPP458769:UPS458769 UFT458769:UFW458769 TVX458769:TWA458769 TMB458769:TME458769 TCF458769:TCI458769 SSJ458769:SSM458769 SIN458769:SIQ458769 RYR458769:RYU458769 ROV458769:ROY458769 REZ458769:RFC458769 QVD458769:QVG458769 QLH458769:QLK458769 QBL458769:QBO458769 PRP458769:PRS458769 PHT458769:PHW458769 OXX458769:OYA458769 OOB458769:OOE458769 OEF458769:OEI458769 NUJ458769:NUM458769 NKN458769:NKQ458769 NAR458769:NAU458769 MQV458769:MQY458769 MGZ458769:MHC458769 LXD458769:LXG458769 LNH458769:LNK458769 LDL458769:LDO458769 KTP458769:KTS458769 KJT458769:KJW458769 JZX458769:KAA458769 JQB458769:JQE458769 JGF458769:JGI458769 IWJ458769:IWM458769 IMN458769:IMQ458769 ICR458769:ICU458769 HSV458769:HSY458769 HIZ458769:HJC458769 GZD458769:GZG458769 GPH458769:GPK458769 GFL458769:GFO458769 FVP458769:FVS458769 FLT458769:FLW458769 FBX458769:FCA458769 ESB458769:ESE458769 EIF458769:EII458769 DYJ458769:DYM458769 DON458769:DOQ458769 DER458769:DEU458769 CUV458769:CUY458769 CKZ458769:CLC458769 CBD458769:CBG458769 BRH458769:BRK458769 BHL458769:BHO458769 AXP458769:AXS458769 ANT458769:ANW458769 ADX458769:AEA458769 UB458769:UE458769 KF458769:KI458769 AJ458769:AM458769 WWR393233:WWU393233 WMV393233:WMY393233 WCZ393233:WDC393233 VTD393233:VTG393233 VJH393233:VJK393233 UZL393233:UZO393233 UPP393233:UPS393233 UFT393233:UFW393233 TVX393233:TWA393233 TMB393233:TME393233 TCF393233:TCI393233 SSJ393233:SSM393233 SIN393233:SIQ393233 RYR393233:RYU393233 ROV393233:ROY393233 REZ393233:RFC393233 QVD393233:QVG393233 QLH393233:QLK393233 QBL393233:QBO393233 PRP393233:PRS393233 PHT393233:PHW393233 OXX393233:OYA393233 OOB393233:OOE393233 OEF393233:OEI393233 NUJ393233:NUM393233 NKN393233:NKQ393233 NAR393233:NAU393233 MQV393233:MQY393233 MGZ393233:MHC393233 LXD393233:LXG393233 LNH393233:LNK393233 LDL393233:LDO393233 KTP393233:KTS393233 KJT393233:KJW393233 JZX393233:KAA393233 JQB393233:JQE393233 JGF393233:JGI393233 IWJ393233:IWM393233 IMN393233:IMQ393233 ICR393233:ICU393233 HSV393233:HSY393233 HIZ393233:HJC393233 GZD393233:GZG393233 GPH393233:GPK393233 GFL393233:GFO393233 FVP393233:FVS393233 FLT393233:FLW393233 FBX393233:FCA393233 ESB393233:ESE393233 EIF393233:EII393233 DYJ393233:DYM393233 DON393233:DOQ393233 DER393233:DEU393233 CUV393233:CUY393233 CKZ393233:CLC393233 CBD393233:CBG393233 BRH393233:BRK393233 BHL393233:BHO393233 AXP393233:AXS393233 ANT393233:ANW393233 ADX393233:AEA393233 UB393233:UE393233 KF393233:KI393233 AJ393233:AM393233 WWR327697:WWU327697 WMV327697:WMY327697 WCZ327697:WDC327697 VTD327697:VTG327697 VJH327697:VJK327697 UZL327697:UZO327697 UPP327697:UPS327697 UFT327697:UFW327697 TVX327697:TWA327697 TMB327697:TME327697 TCF327697:TCI327697 SSJ327697:SSM327697 SIN327697:SIQ327697 RYR327697:RYU327697 ROV327697:ROY327697 REZ327697:RFC327697 QVD327697:QVG327697 QLH327697:QLK327697 QBL327697:QBO327697 PRP327697:PRS327697 PHT327697:PHW327697 OXX327697:OYA327697 OOB327697:OOE327697 OEF327697:OEI327697 NUJ327697:NUM327697 NKN327697:NKQ327697 NAR327697:NAU327697 MQV327697:MQY327697 MGZ327697:MHC327697 LXD327697:LXG327697 LNH327697:LNK327697 LDL327697:LDO327697 KTP327697:KTS327697 KJT327697:KJW327697 JZX327697:KAA327697 JQB327697:JQE327697 JGF327697:JGI327697 IWJ327697:IWM327697 IMN327697:IMQ327697 ICR327697:ICU327697 HSV327697:HSY327697 HIZ327697:HJC327697 GZD327697:GZG327697 GPH327697:GPK327697 GFL327697:GFO327697 FVP327697:FVS327697 FLT327697:FLW327697 FBX327697:FCA327697 ESB327697:ESE327697 EIF327697:EII327697 DYJ327697:DYM327697 DON327697:DOQ327697 DER327697:DEU327697 CUV327697:CUY327697 CKZ327697:CLC327697 CBD327697:CBG327697 BRH327697:BRK327697 BHL327697:BHO327697 AXP327697:AXS327697 ANT327697:ANW327697 ADX327697:AEA327697 UB327697:UE327697 KF327697:KI327697 AJ327697:AM327697 WWR262161:WWU262161 WMV262161:WMY262161 WCZ262161:WDC262161 VTD262161:VTG262161 VJH262161:VJK262161 UZL262161:UZO262161 UPP262161:UPS262161 UFT262161:UFW262161 TVX262161:TWA262161 TMB262161:TME262161 TCF262161:TCI262161 SSJ262161:SSM262161 SIN262161:SIQ262161 RYR262161:RYU262161 ROV262161:ROY262161 REZ262161:RFC262161 QVD262161:QVG262161 QLH262161:QLK262161 QBL262161:QBO262161 PRP262161:PRS262161 PHT262161:PHW262161 OXX262161:OYA262161 OOB262161:OOE262161 OEF262161:OEI262161 NUJ262161:NUM262161 NKN262161:NKQ262161 NAR262161:NAU262161 MQV262161:MQY262161 MGZ262161:MHC262161 LXD262161:LXG262161 LNH262161:LNK262161 LDL262161:LDO262161 KTP262161:KTS262161 KJT262161:KJW262161 JZX262161:KAA262161 JQB262161:JQE262161 JGF262161:JGI262161 IWJ262161:IWM262161 IMN262161:IMQ262161 ICR262161:ICU262161 HSV262161:HSY262161 HIZ262161:HJC262161 GZD262161:GZG262161 GPH262161:GPK262161 GFL262161:GFO262161 FVP262161:FVS262161 FLT262161:FLW262161 FBX262161:FCA262161 ESB262161:ESE262161 EIF262161:EII262161 DYJ262161:DYM262161 DON262161:DOQ262161 DER262161:DEU262161 CUV262161:CUY262161 CKZ262161:CLC262161 CBD262161:CBG262161 BRH262161:BRK262161 BHL262161:BHO262161 AXP262161:AXS262161 ANT262161:ANW262161 ADX262161:AEA262161 UB262161:UE262161 KF262161:KI262161 AJ262161:AM262161 WWR196625:WWU196625 WMV196625:WMY196625 WCZ196625:WDC196625 VTD196625:VTG196625 VJH196625:VJK196625 UZL196625:UZO196625 UPP196625:UPS196625 UFT196625:UFW196625 TVX196625:TWA196625 TMB196625:TME196625 TCF196625:TCI196625 SSJ196625:SSM196625 SIN196625:SIQ196625 RYR196625:RYU196625 ROV196625:ROY196625 REZ196625:RFC196625 QVD196625:QVG196625 QLH196625:QLK196625 QBL196625:QBO196625 PRP196625:PRS196625 PHT196625:PHW196625 OXX196625:OYA196625 OOB196625:OOE196625 OEF196625:OEI196625 NUJ196625:NUM196625 NKN196625:NKQ196625 NAR196625:NAU196625 MQV196625:MQY196625 MGZ196625:MHC196625 LXD196625:LXG196625 LNH196625:LNK196625 LDL196625:LDO196625 KTP196625:KTS196625 KJT196625:KJW196625 JZX196625:KAA196625 JQB196625:JQE196625 JGF196625:JGI196625 IWJ196625:IWM196625 IMN196625:IMQ196625 ICR196625:ICU196625 HSV196625:HSY196625 HIZ196625:HJC196625 GZD196625:GZG196625 GPH196625:GPK196625 GFL196625:GFO196625 FVP196625:FVS196625 FLT196625:FLW196625 FBX196625:FCA196625 ESB196625:ESE196625 EIF196625:EII196625 DYJ196625:DYM196625 DON196625:DOQ196625 DER196625:DEU196625 CUV196625:CUY196625 CKZ196625:CLC196625 CBD196625:CBG196625 BRH196625:BRK196625 BHL196625:BHO196625 AXP196625:AXS196625 ANT196625:ANW196625 ADX196625:AEA196625 UB196625:UE196625 KF196625:KI196625 AJ196625:AM196625 WWR131089:WWU131089 WMV131089:WMY131089 WCZ131089:WDC131089 VTD131089:VTG131089 VJH131089:VJK131089 UZL131089:UZO131089 UPP131089:UPS131089 UFT131089:UFW131089 TVX131089:TWA131089 TMB131089:TME131089 TCF131089:TCI131089 SSJ131089:SSM131089 SIN131089:SIQ131089 RYR131089:RYU131089 ROV131089:ROY131089 REZ131089:RFC131089 QVD131089:QVG131089 QLH131089:QLK131089 QBL131089:QBO131089 PRP131089:PRS131089 PHT131089:PHW131089 OXX131089:OYA131089 OOB131089:OOE131089 OEF131089:OEI131089 NUJ131089:NUM131089 NKN131089:NKQ131089 NAR131089:NAU131089 MQV131089:MQY131089 MGZ131089:MHC131089 LXD131089:LXG131089 LNH131089:LNK131089 LDL131089:LDO131089 KTP131089:KTS131089 KJT131089:KJW131089 JZX131089:KAA131089 JQB131089:JQE131089 JGF131089:JGI131089 IWJ131089:IWM131089 IMN131089:IMQ131089 ICR131089:ICU131089 HSV131089:HSY131089 HIZ131089:HJC131089 GZD131089:GZG131089 GPH131089:GPK131089 GFL131089:GFO131089 FVP131089:FVS131089 FLT131089:FLW131089 FBX131089:FCA131089 ESB131089:ESE131089 EIF131089:EII131089 DYJ131089:DYM131089 DON131089:DOQ131089 DER131089:DEU131089 CUV131089:CUY131089 CKZ131089:CLC131089 CBD131089:CBG131089 BRH131089:BRK131089 BHL131089:BHO131089 AXP131089:AXS131089 ANT131089:ANW131089 ADX131089:AEA131089 UB131089:UE131089 KF131089:KI131089 AJ131089:AM131089 WWR65553:WWU65553 WMV65553:WMY65553 WCZ65553:WDC65553 VTD65553:VTG65553 VJH65553:VJK65553 UZL65553:UZO65553 UPP65553:UPS65553 UFT65553:UFW65553 TVX65553:TWA65553 TMB65553:TME65553 TCF65553:TCI65553 SSJ65553:SSM65553 SIN65553:SIQ65553 RYR65553:RYU65553 ROV65553:ROY65553 REZ65553:RFC65553 QVD65553:QVG65553 QLH65553:QLK65553 QBL65553:QBO65553 PRP65553:PRS65553 PHT65553:PHW65553 OXX65553:OYA65553 OOB65553:OOE65553 OEF65553:OEI65553 NUJ65553:NUM65553 NKN65553:NKQ65553 NAR65553:NAU65553 MQV65553:MQY65553 MGZ65553:MHC65553 LXD65553:LXG65553 LNH65553:LNK65553 LDL65553:LDO65553 KTP65553:KTS65553 KJT65553:KJW65553 JZX65553:KAA65553 JQB65553:JQE65553 JGF65553:JGI65553 IWJ65553:IWM65553 IMN65553:IMQ65553 ICR65553:ICU65553 HSV65553:HSY65553 HIZ65553:HJC65553 GZD65553:GZG65553 GPH65553:GPK65553 GFL65553:GFO65553 FVP65553:FVS65553 FLT65553:FLW65553 FBX65553:FCA65553 ESB65553:ESE65553 EIF65553:EII65553 DYJ65553:DYM65553 DON65553:DOQ65553 DER65553:DEU65553 CUV65553:CUY65553 CKZ65553:CLC65553 CBD65553:CBG65553 BRH65553:BRK65553 BHL65553:BHO65553 AXP65553:AXS65553 ANT65553:ANW65553 ADX65553:AEA65553 UB65553:UE65553 KF65553:KI65553 AJ65553:AM65553 WWR17:WWU17 WMV17:WMY17 WCZ17:WDC17 VTD17:VTG17 VJH17:VJK17 UZL17:UZO17 UPP17:UPS17 UFT17:UFW17 TVX17:TWA17 TMB17:TME17 TCF17:TCI17 SSJ17:SSM17 SIN17:SIQ17 RYR17:RYU17 ROV17:ROY17 REZ17:RFC17 QVD17:QVG17 QLH17:QLK17 QBL17:QBO17 PRP17:PRS17 PHT17:PHW17 OXX17:OYA17 OOB17:OOE17 OEF17:OEI17 NUJ17:NUM17 NKN17:NKQ17 NAR17:NAU17 MQV17:MQY17 MGZ17:MHC17 LXD17:LXG17 LNH17:LNK17 LDL17:LDO17 KTP17:KTS17 KJT17:KJW17 JZX17:KAA17 JQB17:JQE17 JGF17:JGI17 IWJ17:IWM17 IMN17:IMQ17 ICR17:ICU17 HSV17:HSY17 HIZ17:HJC17 GZD17:GZG17 GPH17:GPK17 GFL17:GFO17 FVP17:FVS17 FLT17:FLW17 FBX17:FCA17 ESB17:ESE17 EIF17:EII17 DYJ17:DYM17 DON17:DOQ17 DER17:DEU17 CUV17:CUY17 CKZ17:CLC17 CBD17:CBG17 BRH17:BRK17 BHL17:BHO17 AXP17:AXS17 ANT17:ANW17 ADX17:AEA17 UB17:UE17 KF17:KI17 AJ17:AM17 WWR983062:WWU983062 WMV983062:WMY983062 WCZ983062:WDC983062 VTD983062:VTG983062 VJH983062:VJK983062 UZL983062:UZO983062 UPP983062:UPS983062 UFT983062:UFW983062 TVX983062:TWA983062 TMB983062:TME983062 TCF983062:TCI983062 SSJ983062:SSM983062 SIN983062:SIQ983062 RYR983062:RYU983062 ROV983062:ROY983062 REZ983062:RFC983062 QVD983062:QVG983062 QLH983062:QLK983062 QBL983062:QBO983062 PRP983062:PRS983062 PHT983062:PHW983062 OXX983062:OYA983062 OOB983062:OOE983062 OEF983062:OEI983062 NUJ983062:NUM983062 NKN983062:NKQ983062 NAR983062:NAU983062 MQV983062:MQY983062 MGZ983062:MHC983062 LXD983062:LXG983062 LNH983062:LNK983062 LDL983062:LDO983062 KTP983062:KTS983062 KJT983062:KJW983062 JZX983062:KAA983062 JQB983062:JQE983062 JGF983062:JGI983062 IWJ983062:IWM983062 IMN983062:IMQ983062 ICR983062:ICU983062 HSV983062:HSY983062 HIZ983062:HJC983062 GZD983062:GZG983062 GPH983062:GPK983062 GFL983062:GFO983062 FVP983062:FVS983062 FLT983062:FLW983062 FBX983062:FCA983062 ESB983062:ESE983062 EIF983062:EII983062 DYJ983062:DYM983062 DON983062:DOQ983062 DER983062:DEU983062 CUV983062:CUY983062 CKZ983062:CLC983062 CBD983062:CBG983062 BRH983062:BRK983062 BHL983062:BHO983062 AXP983062:AXS983062 ANT983062:ANW983062 ADX983062:AEA983062 UB983062:UE983062 KF983062:KI983062 AJ983062:AM983062 WWR917526:WWU917526 WMV917526:WMY917526 WCZ917526:WDC917526 VTD917526:VTG917526 VJH917526:VJK917526 UZL917526:UZO917526 UPP917526:UPS917526 UFT917526:UFW917526 TVX917526:TWA917526 TMB917526:TME917526 TCF917526:TCI917526 SSJ917526:SSM917526 SIN917526:SIQ917526 RYR917526:RYU917526 ROV917526:ROY917526 REZ917526:RFC917526 QVD917526:QVG917526 QLH917526:QLK917526 QBL917526:QBO917526 PRP917526:PRS917526 PHT917526:PHW917526 OXX917526:OYA917526 OOB917526:OOE917526 OEF917526:OEI917526 NUJ917526:NUM917526 NKN917526:NKQ917526 NAR917526:NAU917526 MQV917526:MQY917526 MGZ917526:MHC917526 LXD917526:LXG917526 LNH917526:LNK917526 LDL917526:LDO917526 KTP917526:KTS917526 KJT917526:KJW917526 JZX917526:KAA917526 JQB917526:JQE917526 JGF917526:JGI917526 IWJ917526:IWM917526 IMN917526:IMQ917526 ICR917526:ICU917526 HSV917526:HSY917526 HIZ917526:HJC917526 GZD917526:GZG917526 GPH917526:GPK917526 GFL917526:GFO917526 FVP917526:FVS917526 FLT917526:FLW917526 FBX917526:FCA917526 ESB917526:ESE917526 EIF917526:EII917526 DYJ917526:DYM917526 DON917526:DOQ917526 DER917526:DEU917526 CUV917526:CUY917526 CKZ917526:CLC917526 CBD917526:CBG917526 BRH917526:BRK917526 BHL917526:BHO917526 AXP917526:AXS917526 ANT917526:ANW917526 ADX917526:AEA917526 UB917526:UE917526 KF917526:KI917526 AJ917526:AM917526 WWR851990:WWU851990 WMV851990:WMY851990 WCZ851990:WDC851990 VTD851990:VTG851990 VJH851990:VJK851990 UZL851990:UZO851990 UPP851990:UPS851990 UFT851990:UFW851990 TVX851990:TWA851990 TMB851990:TME851990 TCF851990:TCI851990 SSJ851990:SSM851990 SIN851990:SIQ851990 RYR851990:RYU851990 ROV851990:ROY851990 REZ851990:RFC851990 QVD851990:QVG851990 QLH851990:QLK851990 QBL851990:QBO851990 PRP851990:PRS851990 PHT851990:PHW851990 OXX851990:OYA851990 OOB851990:OOE851990 OEF851990:OEI851990 NUJ851990:NUM851990 NKN851990:NKQ851990 NAR851990:NAU851990 MQV851990:MQY851990 MGZ851990:MHC851990 LXD851990:LXG851990 LNH851990:LNK851990 LDL851990:LDO851990 KTP851990:KTS851990 KJT851990:KJW851990 JZX851990:KAA851990 JQB851990:JQE851990 JGF851990:JGI851990 IWJ851990:IWM851990 IMN851990:IMQ851990 ICR851990:ICU851990 HSV851990:HSY851990 HIZ851990:HJC851990 GZD851990:GZG851990 GPH851990:GPK851990 GFL851990:GFO851990 FVP851990:FVS851990 FLT851990:FLW851990 FBX851990:FCA851990 ESB851990:ESE851990 EIF851990:EII851990 DYJ851990:DYM851990 DON851990:DOQ851990 DER851990:DEU851990 CUV851990:CUY851990 CKZ851990:CLC851990 CBD851990:CBG851990 BRH851990:BRK851990 BHL851990:BHO851990 AXP851990:AXS851990 ANT851990:ANW851990 ADX851990:AEA851990 UB851990:UE851990 KF851990:KI851990 AJ851990:AM851990 WWR786454:WWU786454 WMV786454:WMY786454 WCZ786454:WDC786454 VTD786454:VTG786454 VJH786454:VJK786454 UZL786454:UZO786454 UPP786454:UPS786454 UFT786454:UFW786454 TVX786454:TWA786454 TMB786454:TME786454 TCF786454:TCI786454 SSJ786454:SSM786454 SIN786454:SIQ786454 RYR786454:RYU786454 ROV786454:ROY786454 REZ786454:RFC786454 QVD786454:QVG786454 QLH786454:QLK786454 QBL786454:QBO786454 PRP786454:PRS786454 PHT786454:PHW786454 OXX786454:OYA786454 OOB786454:OOE786454 OEF786454:OEI786454 NUJ786454:NUM786454 NKN786454:NKQ786454 NAR786454:NAU786454 MQV786454:MQY786454 MGZ786454:MHC786454 LXD786454:LXG786454 LNH786454:LNK786454 LDL786454:LDO786454 KTP786454:KTS786454 KJT786454:KJW786454 JZX786454:KAA786454 JQB786454:JQE786454 JGF786454:JGI786454 IWJ786454:IWM786454 IMN786454:IMQ786454 ICR786454:ICU786454 HSV786454:HSY786454 HIZ786454:HJC786454 GZD786454:GZG786454 GPH786454:GPK786454 GFL786454:GFO786454 FVP786454:FVS786454 FLT786454:FLW786454 FBX786454:FCA786454 ESB786454:ESE786454 EIF786454:EII786454 DYJ786454:DYM786454 DON786454:DOQ786454 DER786454:DEU786454 CUV786454:CUY786454 CKZ786454:CLC786454 CBD786454:CBG786454 BRH786454:BRK786454 BHL786454:BHO786454 AXP786454:AXS786454 ANT786454:ANW786454 ADX786454:AEA786454 UB786454:UE786454 KF786454:KI786454 AJ786454:AM786454 WWR720918:WWU720918 WMV720918:WMY720918 WCZ720918:WDC720918 VTD720918:VTG720918 VJH720918:VJK720918 UZL720918:UZO720918 UPP720918:UPS720918 UFT720918:UFW720918 TVX720918:TWA720918 TMB720918:TME720918 TCF720918:TCI720918 SSJ720918:SSM720918 SIN720918:SIQ720918 RYR720918:RYU720918 ROV720918:ROY720918 REZ720918:RFC720918 QVD720918:QVG720918 QLH720918:QLK720918 QBL720918:QBO720918 PRP720918:PRS720918 PHT720918:PHW720918 OXX720918:OYA720918 OOB720918:OOE720918 OEF720918:OEI720918 NUJ720918:NUM720918 NKN720918:NKQ720918 NAR720918:NAU720918 MQV720918:MQY720918 MGZ720918:MHC720918 LXD720918:LXG720918 LNH720918:LNK720918 LDL720918:LDO720918 KTP720918:KTS720918 KJT720918:KJW720918 JZX720918:KAA720918 JQB720918:JQE720918 JGF720918:JGI720918 IWJ720918:IWM720918 IMN720918:IMQ720918 ICR720918:ICU720918 HSV720918:HSY720918 HIZ720918:HJC720918 GZD720918:GZG720918 GPH720918:GPK720918 GFL720918:GFO720918 FVP720918:FVS720918 FLT720918:FLW720918 FBX720918:FCA720918 ESB720918:ESE720918 EIF720918:EII720918 DYJ720918:DYM720918 DON720918:DOQ720918 DER720918:DEU720918 CUV720918:CUY720918 CKZ720918:CLC720918 CBD720918:CBG720918 BRH720918:BRK720918 BHL720918:BHO720918 AXP720918:AXS720918 ANT720918:ANW720918 ADX720918:AEA720918 UB720918:UE720918 KF720918:KI720918 AJ720918:AM720918 WWR655382:WWU655382 WMV655382:WMY655382 WCZ655382:WDC655382 VTD655382:VTG655382 VJH655382:VJK655382 UZL655382:UZO655382 UPP655382:UPS655382 UFT655382:UFW655382 TVX655382:TWA655382 TMB655382:TME655382 TCF655382:TCI655382 SSJ655382:SSM655382 SIN655382:SIQ655382 RYR655382:RYU655382 ROV655382:ROY655382 REZ655382:RFC655382 QVD655382:QVG655382 QLH655382:QLK655382 QBL655382:QBO655382 PRP655382:PRS655382 PHT655382:PHW655382 OXX655382:OYA655382 OOB655382:OOE655382 OEF655382:OEI655382 NUJ655382:NUM655382 NKN655382:NKQ655382 NAR655382:NAU655382 MQV655382:MQY655382 MGZ655382:MHC655382 LXD655382:LXG655382 LNH655382:LNK655382 LDL655382:LDO655382 KTP655382:KTS655382 KJT655382:KJW655382 JZX655382:KAA655382 JQB655382:JQE655382 JGF655382:JGI655382 IWJ655382:IWM655382 IMN655382:IMQ655382 ICR655382:ICU655382 HSV655382:HSY655382 HIZ655382:HJC655382 GZD655382:GZG655382 GPH655382:GPK655382 GFL655382:GFO655382 FVP655382:FVS655382 FLT655382:FLW655382 FBX655382:FCA655382 ESB655382:ESE655382 EIF655382:EII655382 DYJ655382:DYM655382 DON655382:DOQ655382 DER655382:DEU655382 CUV655382:CUY655382 CKZ655382:CLC655382 CBD655382:CBG655382 BRH655382:BRK655382 BHL655382:BHO655382 AXP655382:AXS655382 ANT655382:ANW655382 ADX655382:AEA655382 UB655382:UE655382 KF655382:KI655382 AJ655382:AM655382 WWR589846:WWU589846 WMV589846:WMY589846 WCZ589846:WDC589846 VTD589846:VTG589846 VJH589846:VJK589846 UZL589846:UZO589846 UPP589846:UPS589846 UFT589846:UFW589846 TVX589846:TWA589846 TMB589846:TME589846 TCF589846:TCI589846 SSJ589846:SSM589846 SIN589846:SIQ589846 RYR589846:RYU589846 ROV589846:ROY589846 REZ589846:RFC589846 QVD589846:QVG589846 QLH589846:QLK589846 QBL589846:QBO589846 PRP589846:PRS589846 PHT589846:PHW589846 OXX589846:OYA589846 OOB589846:OOE589846 OEF589846:OEI589846 NUJ589846:NUM589846 NKN589846:NKQ589846 NAR589846:NAU589846 MQV589846:MQY589846 MGZ589846:MHC589846 LXD589846:LXG589846 LNH589846:LNK589846 LDL589846:LDO589846 KTP589846:KTS589846 KJT589846:KJW589846 JZX589846:KAA589846 JQB589846:JQE589846 JGF589846:JGI589846 IWJ589846:IWM589846 IMN589846:IMQ589846 ICR589846:ICU589846 HSV589846:HSY589846 HIZ589846:HJC589846 GZD589846:GZG589846 GPH589846:GPK589846 GFL589846:GFO589846 FVP589846:FVS589846 FLT589846:FLW589846 FBX589846:FCA589846 ESB589846:ESE589846 EIF589846:EII589846 DYJ589846:DYM589846 DON589846:DOQ589846 DER589846:DEU589846 CUV589846:CUY589846 CKZ589846:CLC589846 CBD589846:CBG589846 BRH589846:BRK589846 BHL589846:BHO589846 AXP589846:AXS589846 ANT589846:ANW589846 ADX589846:AEA589846 UB589846:UE589846 KF589846:KI589846 AJ589846:AM589846 WWR524310:WWU524310 WMV524310:WMY524310 WCZ524310:WDC524310 VTD524310:VTG524310 VJH524310:VJK524310 UZL524310:UZO524310 UPP524310:UPS524310 UFT524310:UFW524310 TVX524310:TWA524310 TMB524310:TME524310 TCF524310:TCI524310 SSJ524310:SSM524310 SIN524310:SIQ524310 RYR524310:RYU524310 ROV524310:ROY524310 REZ524310:RFC524310 QVD524310:QVG524310 QLH524310:QLK524310 QBL524310:QBO524310 PRP524310:PRS524310 PHT524310:PHW524310 OXX524310:OYA524310 OOB524310:OOE524310 OEF524310:OEI524310 NUJ524310:NUM524310 NKN524310:NKQ524310 NAR524310:NAU524310 MQV524310:MQY524310 MGZ524310:MHC524310 LXD524310:LXG524310 LNH524310:LNK524310 LDL524310:LDO524310 KTP524310:KTS524310 KJT524310:KJW524310 JZX524310:KAA524310 JQB524310:JQE524310 JGF524310:JGI524310 IWJ524310:IWM524310 IMN524310:IMQ524310 ICR524310:ICU524310 HSV524310:HSY524310 HIZ524310:HJC524310 GZD524310:GZG524310 GPH524310:GPK524310 GFL524310:GFO524310 FVP524310:FVS524310 FLT524310:FLW524310 FBX524310:FCA524310 ESB524310:ESE524310 EIF524310:EII524310 DYJ524310:DYM524310 DON524310:DOQ524310 DER524310:DEU524310 CUV524310:CUY524310 CKZ524310:CLC524310 CBD524310:CBG524310 BRH524310:BRK524310 BHL524310:BHO524310 AXP524310:AXS524310 ANT524310:ANW524310 ADX524310:AEA524310 UB524310:UE524310 KF524310:KI524310 AJ524310:AM524310 WWR458774:WWU458774 WMV458774:WMY458774 WCZ458774:WDC458774 VTD458774:VTG458774 VJH458774:VJK458774 UZL458774:UZO458774 UPP458774:UPS458774 UFT458774:UFW458774 TVX458774:TWA458774 TMB458774:TME458774 TCF458774:TCI458774 SSJ458774:SSM458774 SIN458774:SIQ458774 RYR458774:RYU458774 ROV458774:ROY458774 REZ458774:RFC458774 QVD458774:QVG458774 QLH458774:QLK458774 QBL458774:QBO458774 PRP458774:PRS458774 PHT458774:PHW458774 OXX458774:OYA458774 OOB458774:OOE458774 OEF458774:OEI458774 NUJ458774:NUM458774 NKN458774:NKQ458774 NAR458774:NAU458774 MQV458774:MQY458774 MGZ458774:MHC458774 LXD458774:LXG458774 LNH458774:LNK458774 LDL458774:LDO458774 KTP458774:KTS458774 KJT458774:KJW458774 JZX458774:KAA458774 JQB458774:JQE458774 JGF458774:JGI458774 IWJ458774:IWM458774 IMN458774:IMQ458774 ICR458774:ICU458774 HSV458774:HSY458774 HIZ458774:HJC458774 GZD458774:GZG458774 GPH458774:GPK458774 GFL458774:GFO458774 FVP458774:FVS458774 FLT458774:FLW458774 FBX458774:FCA458774 ESB458774:ESE458774 EIF458774:EII458774 DYJ458774:DYM458774 DON458774:DOQ458774 DER458774:DEU458774 CUV458774:CUY458774 CKZ458774:CLC458774 CBD458774:CBG458774 BRH458774:BRK458774 BHL458774:BHO458774 AXP458774:AXS458774 ANT458774:ANW458774 ADX458774:AEA458774 UB458774:UE458774 KF458774:KI458774 AJ458774:AM458774 WWR393238:WWU393238 WMV393238:WMY393238 WCZ393238:WDC393238 VTD393238:VTG393238 VJH393238:VJK393238 UZL393238:UZO393238 UPP393238:UPS393238 UFT393238:UFW393238 TVX393238:TWA393238 TMB393238:TME393238 TCF393238:TCI393238 SSJ393238:SSM393238 SIN393238:SIQ393238 RYR393238:RYU393238 ROV393238:ROY393238 REZ393238:RFC393238 QVD393238:QVG393238 QLH393238:QLK393238 QBL393238:QBO393238 PRP393238:PRS393238 PHT393238:PHW393238 OXX393238:OYA393238 OOB393238:OOE393238 OEF393238:OEI393238 NUJ393238:NUM393238 NKN393238:NKQ393238 NAR393238:NAU393238 MQV393238:MQY393238 MGZ393238:MHC393238 LXD393238:LXG393238 LNH393238:LNK393238 LDL393238:LDO393238 KTP393238:KTS393238 KJT393238:KJW393238 JZX393238:KAA393238 JQB393238:JQE393238 JGF393238:JGI393238 IWJ393238:IWM393238 IMN393238:IMQ393238 ICR393238:ICU393238 HSV393238:HSY393238 HIZ393238:HJC393238 GZD393238:GZG393238 GPH393238:GPK393238 GFL393238:GFO393238 FVP393238:FVS393238 FLT393238:FLW393238 FBX393238:FCA393238 ESB393238:ESE393238 EIF393238:EII393238 DYJ393238:DYM393238 DON393238:DOQ393238 DER393238:DEU393238 CUV393238:CUY393238 CKZ393238:CLC393238 CBD393238:CBG393238 BRH393238:BRK393238 BHL393238:BHO393238 AXP393238:AXS393238 ANT393238:ANW393238 ADX393238:AEA393238 UB393238:UE393238 KF393238:KI393238 AJ393238:AM393238 WWR327702:WWU327702 WMV327702:WMY327702 WCZ327702:WDC327702 VTD327702:VTG327702 VJH327702:VJK327702 UZL327702:UZO327702 UPP327702:UPS327702 UFT327702:UFW327702 TVX327702:TWA327702 TMB327702:TME327702 TCF327702:TCI327702 SSJ327702:SSM327702 SIN327702:SIQ327702 RYR327702:RYU327702 ROV327702:ROY327702 REZ327702:RFC327702 QVD327702:QVG327702 QLH327702:QLK327702 QBL327702:QBO327702 PRP327702:PRS327702 PHT327702:PHW327702 OXX327702:OYA327702 OOB327702:OOE327702 OEF327702:OEI327702 NUJ327702:NUM327702 NKN327702:NKQ327702 NAR327702:NAU327702 MQV327702:MQY327702 MGZ327702:MHC327702 LXD327702:LXG327702 LNH327702:LNK327702 LDL327702:LDO327702 KTP327702:KTS327702 KJT327702:KJW327702 JZX327702:KAA327702 JQB327702:JQE327702 JGF327702:JGI327702 IWJ327702:IWM327702 IMN327702:IMQ327702 ICR327702:ICU327702 HSV327702:HSY327702 HIZ327702:HJC327702 GZD327702:GZG327702 GPH327702:GPK327702 GFL327702:GFO327702 FVP327702:FVS327702 FLT327702:FLW327702 FBX327702:FCA327702 ESB327702:ESE327702 EIF327702:EII327702 DYJ327702:DYM327702 DON327702:DOQ327702 DER327702:DEU327702 CUV327702:CUY327702 CKZ327702:CLC327702 CBD327702:CBG327702 BRH327702:BRK327702 BHL327702:BHO327702 AXP327702:AXS327702 ANT327702:ANW327702 ADX327702:AEA327702 UB327702:UE327702 KF327702:KI327702 AJ327702:AM327702 WWR262166:WWU262166 WMV262166:WMY262166 WCZ262166:WDC262166 VTD262166:VTG262166 VJH262166:VJK262166 UZL262166:UZO262166 UPP262166:UPS262166 UFT262166:UFW262166 TVX262166:TWA262166 TMB262166:TME262166 TCF262166:TCI262166 SSJ262166:SSM262166 SIN262166:SIQ262166 RYR262166:RYU262166 ROV262166:ROY262166 REZ262166:RFC262166 QVD262166:QVG262166 QLH262166:QLK262166 QBL262166:QBO262166 PRP262166:PRS262166 PHT262166:PHW262166 OXX262166:OYA262166 OOB262166:OOE262166 OEF262166:OEI262166 NUJ262166:NUM262166 NKN262166:NKQ262166 NAR262166:NAU262166 MQV262166:MQY262166 MGZ262166:MHC262166 LXD262166:LXG262166 LNH262166:LNK262166 LDL262166:LDO262166 KTP262166:KTS262166 KJT262166:KJW262166 JZX262166:KAA262166 JQB262166:JQE262166 JGF262166:JGI262166 IWJ262166:IWM262166 IMN262166:IMQ262166 ICR262166:ICU262166 HSV262166:HSY262166 HIZ262166:HJC262166 GZD262166:GZG262166 GPH262166:GPK262166 GFL262166:GFO262166 FVP262166:FVS262166 FLT262166:FLW262166 FBX262166:FCA262166 ESB262166:ESE262166 EIF262166:EII262166 DYJ262166:DYM262166 DON262166:DOQ262166 DER262166:DEU262166 CUV262166:CUY262166 CKZ262166:CLC262166 CBD262166:CBG262166 BRH262166:BRK262166 BHL262166:BHO262166 AXP262166:AXS262166 ANT262166:ANW262166 ADX262166:AEA262166 UB262166:UE262166 KF262166:KI262166 AJ262166:AM262166 WWR196630:WWU196630 WMV196630:WMY196630 WCZ196630:WDC196630 VTD196630:VTG196630 VJH196630:VJK196630 UZL196630:UZO196630 UPP196630:UPS196630 UFT196630:UFW196630 TVX196630:TWA196630 TMB196630:TME196630 TCF196630:TCI196630 SSJ196630:SSM196630 SIN196630:SIQ196630 RYR196630:RYU196630 ROV196630:ROY196630 REZ196630:RFC196630 QVD196630:QVG196630 QLH196630:QLK196630 QBL196630:QBO196630 PRP196630:PRS196630 PHT196630:PHW196630 OXX196630:OYA196630 OOB196630:OOE196630 OEF196630:OEI196630 NUJ196630:NUM196630 NKN196630:NKQ196630 NAR196630:NAU196630 MQV196630:MQY196630 MGZ196630:MHC196630 LXD196630:LXG196630 LNH196630:LNK196630 LDL196630:LDO196630 KTP196630:KTS196630 KJT196630:KJW196630 JZX196630:KAA196630 JQB196630:JQE196630 JGF196630:JGI196630 IWJ196630:IWM196630 IMN196630:IMQ196630 ICR196630:ICU196630 HSV196630:HSY196630 HIZ196630:HJC196630 GZD196630:GZG196630 GPH196630:GPK196630 GFL196630:GFO196630 FVP196630:FVS196630 FLT196630:FLW196630 FBX196630:FCA196630 ESB196630:ESE196630 EIF196630:EII196630 DYJ196630:DYM196630 DON196630:DOQ196630 DER196630:DEU196630 CUV196630:CUY196630 CKZ196630:CLC196630 CBD196630:CBG196630 BRH196630:BRK196630 BHL196630:BHO196630 AXP196630:AXS196630 ANT196630:ANW196630 ADX196630:AEA196630 UB196630:UE196630 KF196630:KI196630 AJ196630:AM196630 WWR131094:WWU131094 WMV131094:WMY131094 WCZ131094:WDC131094 VTD131094:VTG131094 VJH131094:VJK131094 UZL131094:UZO131094 UPP131094:UPS131094 UFT131094:UFW131094 TVX131094:TWA131094 TMB131094:TME131094 TCF131094:TCI131094 SSJ131094:SSM131094 SIN131094:SIQ131094 RYR131094:RYU131094 ROV131094:ROY131094 REZ131094:RFC131094 QVD131094:QVG131094 QLH131094:QLK131094 QBL131094:QBO131094 PRP131094:PRS131094 PHT131094:PHW131094 OXX131094:OYA131094 OOB131094:OOE131094 OEF131094:OEI131094 NUJ131094:NUM131094 NKN131094:NKQ131094 NAR131094:NAU131094 MQV131094:MQY131094 MGZ131094:MHC131094 LXD131094:LXG131094 LNH131094:LNK131094 LDL131094:LDO131094 KTP131094:KTS131094 KJT131094:KJW131094 JZX131094:KAA131094 JQB131094:JQE131094 JGF131094:JGI131094 IWJ131094:IWM131094 IMN131094:IMQ131094 ICR131094:ICU131094 HSV131094:HSY131094 HIZ131094:HJC131094 GZD131094:GZG131094 GPH131094:GPK131094 GFL131094:GFO131094 FVP131094:FVS131094 FLT131094:FLW131094 FBX131094:FCA131094 ESB131094:ESE131094 EIF131094:EII131094 DYJ131094:DYM131094 DON131094:DOQ131094 DER131094:DEU131094 CUV131094:CUY131094 CKZ131094:CLC131094 CBD131094:CBG131094 BRH131094:BRK131094 BHL131094:BHO131094 AXP131094:AXS131094 ANT131094:ANW131094 ADX131094:AEA131094 UB131094:UE131094 KF131094:KI131094 AJ131094:AM131094 WWR65558:WWU65558 WMV65558:WMY65558 WCZ65558:WDC65558 VTD65558:VTG65558 VJH65558:VJK65558 UZL65558:UZO65558 UPP65558:UPS65558 UFT65558:UFW65558 TVX65558:TWA65558 TMB65558:TME65558 TCF65558:TCI65558 SSJ65558:SSM65558 SIN65558:SIQ65558 RYR65558:RYU65558 ROV65558:ROY65558 REZ65558:RFC65558 QVD65558:QVG65558 QLH65558:QLK65558 QBL65558:QBO65558 PRP65558:PRS65558 PHT65558:PHW65558 OXX65558:OYA65558 OOB65558:OOE65558 OEF65558:OEI65558 NUJ65558:NUM65558 NKN65558:NKQ65558 NAR65558:NAU65558 MQV65558:MQY65558 MGZ65558:MHC65558 LXD65558:LXG65558 LNH65558:LNK65558 LDL65558:LDO65558 KTP65558:KTS65558 KJT65558:KJW65558 JZX65558:KAA65558 JQB65558:JQE65558 JGF65558:JGI65558 IWJ65558:IWM65558 IMN65558:IMQ65558 ICR65558:ICU65558 HSV65558:HSY65558 HIZ65558:HJC65558 GZD65558:GZG65558 GPH65558:GPK65558 GFL65558:GFO65558 FVP65558:FVS65558 FLT65558:FLW65558 FBX65558:FCA65558 ESB65558:ESE65558 EIF65558:EII65558 DYJ65558:DYM65558 DON65558:DOQ65558 DER65558:DEU65558 CUV65558:CUY65558 CKZ65558:CLC65558 CBD65558:CBG65558 BRH65558:BRK65558 BHL65558:BHO65558 AXP65558:AXS65558 ANT65558:ANW65558 ADX65558:AEA65558 UB65558:UE65558 KF65558:KI65558 AJ65558:AM65558 WWR22:WWU22 WMV22:WMY22 WCZ22:WDC22 VTD22:VTG22 VJH22:VJK22 UZL22:UZO22 UPP22:UPS22 UFT22:UFW22 TVX22:TWA22 TMB22:TME22 TCF22:TCI22 SSJ22:SSM22 SIN22:SIQ22 RYR22:RYU22 ROV22:ROY22 REZ22:RFC22 QVD22:QVG22 QLH22:QLK22 QBL22:QBO22 PRP22:PRS22 PHT22:PHW22 OXX22:OYA22 OOB22:OOE22 OEF22:OEI22 NUJ22:NUM22 NKN22:NKQ22 NAR22:NAU22 MQV22:MQY22 MGZ22:MHC22 LXD22:LXG22 LNH22:LNK22 LDL22:LDO22 KTP22:KTS22 KJT22:KJW22 JZX22:KAA22 JQB22:JQE22 JGF22:JGI22 IWJ22:IWM22 IMN22:IMQ22 ICR22:ICU22 HSV22:HSY22 HIZ22:HJC22 GZD22:GZG22 GPH22:GPK22 GFL22:GFO22 FVP22:FVS22 FLT22:FLW22 FBX22:FCA22 ESB22:ESE22 EIF22:EII22 DYJ22:DYM22 DON22:DOQ22 DER22:DEU22 CUV22:CUY22 CKZ22:CLC22 CBD22:CBG22 BRH22:BRK22 BHL22:BHO22 AXP22:AXS22 ANT22:ANW22 ADX22:AEA22 UB22:UE22 KF22:KI22 AJ22:AM22 WWR983064:WWU983064 WMV983064:WMY983064 WCZ983064:WDC983064 VTD983064:VTG983064 VJH983064:VJK983064 UZL983064:UZO983064 UPP983064:UPS983064 UFT983064:UFW983064 TVX983064:TWA983064 TMB983064:TME983064 TCF983064:TCI983064 SSJ983064:SSM983064 SIN983064:SIQ983064 RYR983064:RYU983064 ROV983064:ROY983064 REZ983064:RFC983064 QVD983064:QVG983064 QLH983064:QLK983064 QBL983064:QBO983064 PRP983064:PRS983064 PHT983064:PHW983064 OXX983064:OYA983064 OOB983064:OOE983064 OEF983064:OEI983064 NUJ983064:NUM983064 NKN983064:NKQ983064 NAR983064:NAU983064 MQV983064:MQY983064 MGZ983064:MHC983064 LXD983064:LXG983064 LNH983064:LNK983064 LDL983064:LDO983064 KTP983064:KTS983064 KJT983064:KJW983064 JZX983064:KAA983064 JQB983064:JQE983064 JGF983064:JGI983064 IWJ983064:IWM983064 IMN983064:IMQ983064 ICR983064:ICU983064 HSV983064:HSY983064 HIZ983064:HJC983064 GZD983064:GZG983064 GPH983064:GPK983064 GFL983064:GFO983064 FVP983064:FVS983064 FLT983064:FLW983064 FBX983064:FCA983064 ESB983064:ESE983064 EIF983064:EII983064 DYJ983064:DYM983064 DON983064:DOQ983064 DER983064:DEU983064 CUV983064:CUY983064 CKZ983064:CLC983064 CBD983064:CBG983064 BRH983064:BRK983064 BHL983064:BHO983064 AXP983064:AXS983064 ANT983064:ANW983064 ADX983064:AEA983064 UB983064:UE983064 KF983064:KI983064 AJ983064:AM983064 WWR917528:WWU917528 WMV917528:WMY917528 WCZ917528:WDC917528 VTD917528:VTG917528 VJH917528:VJK917528 UZL917528:UZO917528 UPP917528:UPS917528 UFT917528:UFW917528 TVX917528:TWA917528 TMB917528:TME917528 TCF917528:TCI917528 SSJ917528:SSM917528 SIN917528:SIQ917528 RYR917528:RYU917528 ROV917528:ROY917528 REZ917528:RFC917528 QVD917528:QVG917528 QLH917528:QLK917528 QBL917528:QBO917528 PRP917528:PRS917528 PHT917528:PHW917528 OXX917528:OYA917528 OOB917528:OOE917528 OEF917528:OEI917528 NUJ917528:NUM917528 NKN917528:NKQ917528 NAR917528:NAU917528 MQV917528:MQY917528 MGZ917528:MHC917528 LXD917528:LXG917528 LNH917528:LNK917528 LDL917528:LDO917528 KTP917528:KTS917528 KJT917528:KJW917528 JZX917528:KAA917528 JQB917528:JQE917528 JGF917528:JGI917528 IWJ917528:IWM917528 IMN917528:IMQ917528 ICR917528:ICU917528 HSV917528:HSY917528 HIZ917528:HJC917528 GZD917528:GZG917528 GPH917528:GPK917528 GFL917528:GFO917528 FVP917528:FVS917528 FLT917528:FLW917528 FBX917528:FCA917528 ESB917528:ESE917528 EIF917528:EII917528 DYJ917528:DYM917528 DON917528:DOQ917528 DER917528:DEU917528 CUV917528:CUY917528 CKZ917528:CLC917528 CBD917528:CBG917528 BRH917528:BRK917528 BHL917528:BHO917528 AXP917528:AXS917528 ANT917528:ANW917528 ADX917528:AEA917528 UB917528:UE917528 KF917528:KI917528 AJ917528:AM917528 WWR851992:WWU851992 WMV851992:WMY851992 WCZ851992:WDC851992 VTD851992:VTG851992 VJH851992:VJK851992 UZL851992:UZO851992 UPP851992:UPS851992 UFT851992:UFW851992 TVX851992:TWA851992 TMB851992:TME851992 TCF851992:TCI851992 SSJ851992:SSM851992 SIN851992:SIQ851992 RYR851992:RYU851992 ROV851992:ROY851992 REZ851992:RFC851992 QVD851992:QVG851992 QLH851992:QLK851992 QBL851992:QBO851992 PRP851992:PRS851992 PHT851992:PHW851992 OXX851992:OYA851992 OOB851992:OOE851992 OEF851992:OEI851992 NUJ851992:NUM851992 NKN851992:NKQ851992 NAR851992:NAU851992 MQV851992:MQY851992 MGZ851992:MHC851992 LXD851992:LXG851992 LNH851992:LNK851992 LDL851992:LDO851992 KTP851992:KTS851992 KJT851992:KJW851992 JZX851992:KAA851992 JQB851992:JQE851992 JGF851992:JGI851992 IWJ851992:IWM851992 IMN851992:IMQ851992 ICR851992:ICU851992 HSV851992:HSY851992 HIZ851992:HJC851992 GZD851992:GZG851992 GPH851992:GPK851992 GFL851992:GFO851992 FVP851992:FVS851992 FLT851992:FLW851992 FBX851992:FCA851992 ESB851992:ESE851992 EIF851992:EII851992 DYJ851992:DYM851992 DON851992:DOQ851992 DER851992:DEU851992 CUV851992:CUY851992 CKZ851992:CLC851992 CBD851992:CBG851992 BRH851992:BRK851992 BHL851992:BHO851992 AXP851992:AXS851992 ANT851992:ANW851992 ADX851992:AEA851992 UB851992:UE851992 KF851992:KI851992 AJ851992:AM851992 WWR786456:WWU786456 WMV786456:WMY786456 WCZ786456:WDC786456 VTD786456:VTG786456 VJH786456:VJK786456 UZL786456:UZO786456 UPP786456:UPS786456 UFT786456:UFW786456 TVX786456:TWA786456 TMB786456:TME786456 TCF786456:TCI786456 SSJ786456:SSM786456 SIN786456:SIQ786456 RYR786456:RYU786456 ROV786456:ROY786456 REZ786456:RFC786456 QVD786456:QVG786456 QLH786456:QLK786456 QBL786456:QBO786456 PRP786456:PRS786456 PHT786456:PHW786456 OXX786456:OYA786456 OOB786456:OOE786456 OEF786456:OEI786456 NUJ786456:NUM786456 NKN786456:NKQ786456 NAR786456:NAU786456 MQV786456:MQY786456 MGZ786456:MHC786456 LXD786456:LXG786456 LNH786456:LNK786456 LDL786456:LDO786456 KTP786456:KTS786456 KJT786456:KJW786456 JZX786456:KAA786456 JQB786456:JQE786456 JGF786456:JGI786456 IWJ786456:IWM786456 IMN786456:IMQ786456 ICR786456:ICU786456 HSV786456:HSY786456 HIZ786456:HJC786456 GZD786456:GZG786456 GPH786456:GPK786456 GFL786456:GFO786456 FVP786456:FVS786456 FLT786456:FLW786456 FBX786456:FCA786456 ESB786456:ESE786456 EIF786456:EII786456 DYJ786456:DYM786456 DON786456:DOQ786456 DER786456:DEU786456 CUV786456:CUY786456 CKZ786456:CLC786456 CBD786456:CBG786456 BRH786456:BRK786456 BHL786456:BHO786456 AXP786456:AXS786456 ANT786456:ANW786456 ADX786456:AEA786456 UB786456:UE786456 KF786456:KI786456 AJ786456:AM786456 WWR720920:WWU720920 WMV720920:WMY720920 WCZ720920:WDC720920 VTD720920:VTG720920 VJH720920:VJK720920 UZL720920:UZO720920 UPP720920:UPS720920 UFT720920:UFW720920 TVX720920:TWA720920 TMB720920:TME720920 TCF720920:TCI720920 SSJ720920:SSM720920 SIN720920:SIQ720920 RYR720920:RYU720920 ROV720920:ROY720920 REZ720920:RFC720920 QVD720920:QVG720920 QLH720920:QLK720920 QBL720920:QBO720920 PRP720920:PRS720920 PHT720920:PHW720920 OXX720920:OYA720920 OOB720920:OOE720920 OEF720920:OEI720920 NUJ720920:NUM720920 NKN720920:NKQ720920 NAR720920:NAU720920 MQV720920:MQY720920 MGZ720920:MHC720920 LXD720920:LXG720920 LNH720920:LNK720920 LDL720920:LDO720920 KTP720920:KTS720920 KJT720920:KJW720920 JZX720920:KAA720920 JQB720920:JQE720920 JGF720920:JGI720920 IWJ720920:IWM720920 IMN720920:IMQ720920 ICR720920:ICU720920 HSV720920:HSY720920 HIZ720920:HJC720920 GZD720920:GZG720920 GPH720920:GPK720920 GFL720920:GFO720920 FVP720920:FVS720920 FLT720920:FLW720920 FBX720920:FCA720920 ESB720920:ESE720920 EIF720920:EII720920 DYJ720920:DYM720920 DON720920:DOQ720920 DER720920:DEU720920 CUV720920:CUY720920 CKZ720920:CLC720920 CBD720920:CBG720920 BRH720920:BRK720920 BHL720920:BHO720920 AXP720920:AXS720920 ANT720920:ANW720920 ADX720920:AEA720920 UB720920:UE720920 KF720920:KI720920 AJ720920:AM720920 WWR655384:WWU655384 WMV655384:WMY655384 WCZ655384:WDC655384 VTD655384:VTG655384 VJH655384:VJK655384 UZL655384:UZO655384 UPP655384:UPS655384 UFT655384:UFW655384 TVX655384:TWA655384 TMB655384:TME655384 TCF655384:TCI655384 SSJ655384:SSM655384 SIN655384:SIQ655384 RYR655384:RYU655384 ROV655384:ROY655384 REZ655384:RFC655384 QVD655384:QVG655384 QLH655384:QLK655384 QBL655384:QBO655384 PRP655384:PRS655384 PHT655384:PHW655384 OXX655384:OYA655384 OOB655384:OOE655384 OEF655384:OEI655384 NUJ655384:NUM655384 NKN655384:NKQ655384 NAR655384:NAU655384 MQV655384:MQY655384 MGZ655384:MHC655384 LXD655384:LXG655384 LNH655384:LNK655384 LDL655384:LDO655384 KTP655384:KTS655384 KJT655384:KJW655384 JZX655384:KAA655384 JQB655384:JQE655384 JGF655384:JGI655384 IWJ655384:IWM655384 IMN655384:IMQ655384 ICR655384:ICU655384 HSV655384:HSY655384 HIZ655384:HJC655384 GZD655384:GZG655384 GPH655384:GPK655384 GFL655384:GFO655384 FVP655384:FVS655384 FLT655384:FLW655384 FBX655384:FCA655384 ESB655384:ESE655384 EIF655384:EII655384 DYJ655384:DYM655384 DON655384:DOQ655384 DER655384:DEU655384 CUV655384:CUY655384 CKZ655384:CLC655384 CBD655384:CBG655384 BRH655384:BRK655384 BHL655384:BHO655384 AXP655384:AXS655384 ANT655384:ANW655384 ADX655384:AEA655384 UB655384:UE655384 KF655384:KI655384 AJ655384:AM655384 WWR589848:WWU589848 WMV589848:WMY589848 WCZ589848:WDC589848 VTD589848:VTG589848 VJH589848:VJK589848 UZL589848:UZO589848 UPP589848:UPS589848 UFT589848:UFW589848 TVX589848:TWA589848 TMB589848:TME589848 TCF589848:TCI589848 SSJ589848:SSM589848 SIN589848:SIQ589848 RYR589848:RYU589848 ROV589848:ROY589848 REZ589848:RFC589848 QVD589848:QVG589848 QLH589848:QLK589848 QBL589848:QBO589848 PRP589848:PRS589848 PHT589848:PHW589848 OXX589848:OYA589848 OOB589848:OOE589848 OEF589848:OEI589848 NUJ589848:NUM589848 NKN589848:NKQ589848 NAR589848:NAU589848 MQV589848:MQY589848 MGZ589848:MHC589848 LXD589848:LXG589848 LNH589848:LNK589848 LDL589848:LDO589848 KTP589848:KTS589848 KJT589848:KJW589848 JZX589848:KAA589848 JQB589848:JQE589848 JGF589848:JGI589848 IWJ589848:IWM589848 IMN589848:IMQ589848 ICR589848:ICU589848 HSV589848:HSY589848 HIZ589848:HJC589848 GZD589848:GZG589848 GPH589848:GPK589848 GFL589848:GFO589848 FVP589848:FVS589848 FLT589848:FLW589848 FBX589848:FCA589848 ESB589848:ESE589848 EIF589848:EII589848 DYJ589848:DYM589848 DON589848:DOQ589848 DER589848:DEU589848 CUV589848:CUY589848 CKZ589848:CLC589848 CBD589848:CBG589848 BRH589848:BRK589848 BHL589848:BHO589848 AXP589848:AXS589848 ANT589848:ANW589848 ADX589848:AEA589848 UB589848:UE589848 KF589848:KI589848 AJ589848:AM589848 WWR524312:WWU524312 WMV524312:WMY524312 WCZ524312:WDC524312 VTD524312:VTG524312 VJH524312:VJK524312 UZL524312:UZO524312 UPP524312:UPS524312 UFT524312:UFW524312 TVX524312:TWA524312 TMB524312:TME524312 TCF524312:TCI524312 SSJ524312:SSM524312 SIN524312:SIQ524312 RYR524312:RYU524312 ROV524312:ROY524312 REZ524312:RFC524312 QVD524312:QVG524312 QLH524312:QLK524312 QBL524312:QBO524312 PRP524312:PRS524312 PHT524312:PHW524312 OXX524312:OYA524312 OOB524312:OOE524312 OEF524312:OEI524312 NUJ524312:NUM524312 NKN524312:NKQ524312 NAR524312:NAU524312 MQV524312:MQY524312 MGZ524312:MHC524312 LXD524312:LXG524312 LNH524312:LNK524312 LDL524312:LDO524312 KTP524312:KTS524312 KJT524312:KJW524312 JZX524312:KAA524312 JQB524312:JQE524312 JGF524312:JGI524312 IWJ524312:IWM524312 IMN524312:IMQ524312 ICR524312:ICU524312 HSV524312:HSY524312 HIZ524312:HJC524312 GZD524312:GZG524312 GPH524312:GPK524312 GFL524312:GFO524312 FVP524312:FVS524312 FLT524312:FLW524312 FBX524312:FCA524312 ESB524312:ESE524312 EIF524312:EII524312 DYJ524312:DYM524312 DON524312:DOQ524312 DER524312:DEU524312 CUV524312:CUY524312 CKZ524312:CLC524312 CBD524312:CBG524312 BRH524312:BRK524312 BHL524312:BHO524312 AXP524312:AXS524312 ANT524312:ANW524312 ADX524312:AEA524312 UB524312:UE524312 KF524312:KI524312 AJ524312:AM524312 WWR458776:WWU458776 WMV458776:WMY458776 WCZ458776:WDC458776 VTD458776:VTG458776 VJH458776:VJK458776 UZL458776:UZO458776 UPP458776:UPS458776 UFT458776:UFW458776 TVX458776:TWA458776 TMB458776:TME458776 TCF458776:TCI458776 SSJ458776:SSM458776 SIN458776:SIQ458776 RYR458776:RYU458776 ROV458776:ROY458776 REZ458776:RFC458776 QVD458776:QVG458776 QLH458776:QLK458776 QBL458776:QBO458776 PRP458776:PRS458776 PHT458776:PHW458776 OXX458776:OYA458776 OOB458776:OOE458776 OEF458776:OEI458776 NUJ458776:NUM458776 NKN458776:NKQ458776 NAR458776:NAU458776 MQV458776:MQY458776 MGZ458776:MHC458776 LXD458776:LXG458776 LNH458776:LNK458776 LDL458776:LDO458776 KTP458776:KTS458776 KJT458776:KJW458776 JZX458776:KAA458776 JQB458776:JQE458776 JGF458776:JGI458776 IWJ458776:IWM458776 IMN458776:IMQ458776 ICR458776:ICU458776 HSV458776:HSY458776 HIZ458776:HJC458776 GZD458776:GZG458776 GPH458776:GPK458776 GFL458776:GFO458776 FVP458776:FVS458776 FLT458776:FLW458776 FBX458776:FCA458776 ESB458776:ESE458776 EIF458776:EII458776 DYJ458776:DYM458776 DON458776:DOQ458776 DER458776:DEU458776 CUV458776:CUY458776 CKZ458776:CLC458776 CBD458776:CBG458776 BRH458776:BRK458776 BHL458776:BHO458776 AXP458776:AXS458776 ANT458776:ANW458776 ADX458776:AEA458776 UB458776:UE458776 KF458776:KI458776 AJ458776:AM458776 WWR393240:WWU393240 WMV393240:WMY393240 WCZ393240:WDC393240 VTD393240:VTG393240 VJH393240:VJK393240 UZL393240:UZO393240 UPP393240:UPS393240 UFT393240:UFW393240 TVX393240:TWA393240 TMB393240:TME393240 TCF393240:TCI393240 SSJ393240:SSM393240 SIN393240:SIQ393240 RYR393240:RYU393240 ROV393240:ROY393240 REZ393240:RFC393240 QVD393240:QVG393240 QLH393240:QLK393240 QBL393240:QBO393240 PRP393240:PRS393240 PHT393240:PHW393240 OXX393240:OYA393240 OOB393240:OOE393240 OEF393240:OEI393240 NUJ393240:NUM393240 NKN393240:NKQ393240 NAR393240:NAU393240 MQV393240:MQY393240 MGZ393240:MHC393240 LXD393240:LXG393240 LNH393240:LNK393240 LDL393240:LDO393240 KTP393240:KTS393240 KJT393240:KJW393240 JZX393240:KAA393240 JQB393240:JQE393240 JGF393240:JGI393240 IWJ393240:IWM393240 IMN393240:IMQ393240 ICR393240:ICU393240 HSV393240:HSY393240 HIZ393240:HJC393240 GZD393240:GZG393240 GPH393240:GPK393240 GFL393240:GFO393240 FVP393240:FVS393240 FLT393240:FLW393240 FBX393240:FCA393240 ESB393240:ESE393240 EIF393240:EII393240 DYJ393240:DYM393240 DON393240:DOQ393240 DER393240:DEU393240 CUV393240:CUY393240 CKZ393240:CLC393240 CBD393240:CBG393240 BRH393240:BRK393240 BHL393240:BHO393240 AXP393240:AXS393240 ANT393240:ANW393240 ADX393240:AEA393240 UB393240:UE393240 KF393240:KI393240 AJ393240:AM393240 WWR327704:WWU327704 WMV327704:WMY327704 WCZ327704:WDC327704 VTD327704:VTG327704 VJH327704:VJK327704 UZL327704:UZO327704 UPP327704:UPS327704 UFT327704:UFW327704 TVX327704:TWA327704 TMB327704:TME327704 TCF327704:TCI327704 SSJ327704:SSM327704 SIN327704:SIQ327704 RYR327704:RYU327704 ROV327704:ROY327704 REZ327704:RFC327704 QVD327704:QVG327704 QLH327704:QLK327704 QBL327704:QBO327704 PRP327704:PRS327704 PHT327704:PHW327704 OXX327704:OYA327704 OOB327704:OOE327704 OEF327704:OEI327704 NUJ327704:NUM327704 NKN327704:NKQ327704 NAR327704:NAU327704 MQV327704:MQY327704 MGZ327704:MHC327704 LXD327704:LXG327704 LNH327704:LNK327704 LDL327704:LDO327704 KTP327704:KTS327704 KJT327704:KJW327704 JZX327704:KAA327704 JQB327704:JQE327704 JGF327704:JGI327704 IWJ327704:IWM327704 IMN327704:IMQ327704 ICR327704:ICU327704 HSV327704:HSY327704 HIZ327704:HJC327704 GZD327704:GZG327704 GPH327704:GPK327704 GFL327704:GFO327704 FVP327704:FVS327704 FLT327704:FLW327704 FBX327704:FCA327704 ESB327704:ESE327704 EIF327704:EII327704 DYJ327704:DYM327704 DON327704:DOQ327704 DER327704:DEU327704 CUV327704:CUY327704 CKZ327704:CLC327704 CBD327704:CBG327704 BRH327704:BRK327704 BHL327704:BHO327704 AXP327704:AXS327704 ANT327704:ANW327704 ADX327704:AEA327704 UB327704:UE327704 KF327704:KI327704 AJ327704:AM327704 WWR262168:WWU262168 WMV262168:WMY262168 WCZ262168:WDC262168 VTD262168:VTG262168 VJH262168:VJK262168 UZL262168:UZO262168 UPP262168:UPS262168 UFT262168:UFW262168 TVX262168:TWA262168 TMB262168:TME262168 TCF262168:TCI262168 SSJ262168:SSM262168 SIN262168:SIQ262168 RYR262168:RYU262168 ROV262168:ROY262168 REZ262168:RFC262168 QVD262168:QVG262168 QLH262168:QLK262168 QBL262168:QBO262168 PRP262168:PRS262168 PHT262168:PHW262168 OXX262168:OYA262168 OOB262168:OOE262168 OEF262168:OEI262168 NUJ262168:NUM262168 NKN262168:NKQ262168 NAR262168:NAU262168 MQV262168:MQY262168 MGZ262168:MHC262168 LXD262168:LXG262168 LNH262168:LNK262168 LDL262168:LDO262168 KTP262168:KTS262168 KJT262168:KJW262168 JZX262168:KAA262168 JQB262168:JQE262168 JGF262168:JGI262168 IWJ262168:IWM262168 IMN262168:IMQ262168 ICR262168:ICU262168 HSV262168:HSY262168 HIZ262168:HJC262168 GZD262168:GZG262168 GPH262168:GPK262168 GFL262168:GFO262168 FVP262168:FVS262168 FLT262168:FLW262168 FBX262168:FCA262168 ESB262168:ESE262168 EIF262168:EII262168 DYJ262168:DYM262168 DON262168:DOQ262168 DER262168:DEU262168 CUV262168:CUY262168 CKZ262168:CLC262168 CBD262168:CBG262168 BRH262168:BRK262168 BHL262168:BHO262168 AXP262168:AXS262168 ANT262168:ANW262168 ADX262168:AEA262168 UB262168:UE262168 KF262168:KI262168 AJ262168:AM262168 WWR196632:WWU196632 WMV196632:WMY196632 WCZ196632:WDC196632 VTD196632:VTG196632 VJH196632:VJK196632 UZL196632:UZO196632 UPP196632:UPS196632 UFT196632:UFW196632 TVX196632:TWA196632 TMB196632:TME196632 TCF196632:TCI196632 SSJ196632:SSM196632 SIN196632:SIQ196632 RYR196632:RYU196632 ROV196632:ROY196632 REZ196632:RFC196632 QVD196632:QVG196632 QLH196632:QLK196632 QBL196632:QBO196632 PRP196632:PRS196632 PHT196632:PHW196632 OXX196632:OYA196632 OOB196632:OOE196632 OEF196632:OEI196632 NUJ196632:NUM196632 NKN196632:NKQ196632 NAR196632:NAU196632 MQV196632:MQY196632 MGZ196632:MHC196632 LXD196632:LXG196632 LNH196632:LNK196632 LDL196632:LDO196632 KTP196632:KTS196632 KJT196632:KJW196632 JZX196632:KAA196632 JQB196632:JQE196632 JGF196632:JGI196632 IWJ196632:IWM196632 IMN196632:IMQ196632 ICR196632:ICU196632 HSV196632:HSY196632 HIZ196632:HJC196632 GZD196632:GZG196632 GPH196632:GPK196632 GFL196632:GFO196632 FVP196632:FVS196632 FLT196632:FLW196632 FBX196632:FCA196632 ESB196632:ESE196632 EIF196632:EII196632 DYJ196632:DYM196632 DON196632:DOQ196632 DER196632:DEU196632 CUV196632:CUY196632 CKZ196632:CLC196632 CBD196632:CBG196632 BRH196632:BRK196632 BHL196632:BHO196632 AXP196632:AXS196632 ANT196632:ANW196632 ADX196632:AEA196632 UB196632:UE196632 KF196632:KI196632 AJ196632:AM196632 WWR131096:WWU131096 WMV131096:WMY131096 WCZ131096:WDC131096 VTD131096:VTG131096 VJH131096:VJK131096 UZL131096:UZO131096 UPP131096:UPS131096 UFT131096:UFW131096 TVX131096:TWA131096 TMB131096:TME131096 TCF131096:TCI131096 SSJ131096:SSM131096 SIN131096:SIQ131096 RYR131096:RYU131096 ROV131096:ROY131096 REZ131096:RFC131096 QVD131096:QVG131096 QLH131096:QLK131096 QBL131096:QBO131096 PRP131096:PRS131096 PHT131096:PHW131096 OXX131096:OYA131096 OOB131096:OOE131096 OEF131096:OEI131096 NUJ131096:NUM131096 NKN131096:NKQ131096 NAR131096:NAU131096 MQV131096:MQY131096 MGZ131096:MHC131096 LXD131096:LXG131096 LNH131096:LNK131096 LDL131096:LDO131096 KTP131096:KTS131096 KJT131096:KJW131096 JZX131096:KAA131096 JQB131096:JQE131096 JGF131096:JGI131096 IWJ131096:IWM131096 IMN131096:IMQ131096 ICR131096:ICU131096 HSV131096:HSY131096 HIZ131096:HJC131096 GZD131096:GZG131096 GPH131096:GPK131096 GFL131096:GFO131096 FVP131096:FVS131096 FLT131096:FLW131096 FBX131096:FCA131096 ESB131096:ESE131096 EIF131096:EII131096 DYJ131096:DYM131096 DON131096:DOQ131096 DER131096:DEU131096 CUV131096:CUY131096 CKZ131096:CLC131096 CBD131096:CBG131096 BRH131096:BRK131096 BHL131096:BHO131096 AXP131096:AXS131096 ANT131096:ANW131096 ADX131096:AEA131096 UB131096:UE131096 KF131096:KI131096 AJ131096:AM131096 WWR65560:WWU65560 WMV65560:WMY65560 WCZ65560:WDC65560 VTD65560:VTG65560 VJH65560:VJK65560 UZL65560:UZO65560 UPP65560:UPS65560 UFT65560:UFW65560 TVX65560:TWA65560 TMB65560:TME65560 TCF65560:TCI65560 SSJ65560:SSM65560 SIN65560:SIQ65560 RYR65560:RYU65560 ROV65560:ROY65560 REZ65560:RFC65560 QVD65560:QVG65560 QLH65560:QLK65560 QBL65560:QBO65560 PRP65560:PRS65560 PHT65560:PHW65560 OXX65560:OYA65560 OOB65560:OOE65560 OEF65560:OEI65560 NUJ65560:NUM65560 NKN65560:NKQ65560 NAR65560:NAU65560 MQV65560:MQY65560 MGZ65560:MHC65560 LXD65560:LXG65560 LNH65560:LNK65560 LDL65560:LDO65560 KTP65560:KTS65560 KJT65560:KJW65560 JZX65560:KAA65560 JQB65560:JQE65560 JGF65560:JGI65560 IWJ65560:IWM65560 IMN65560:IMQ65560 ICR65560:ICU65560 HSV65560:HSY65560 HIZ65560:HJC65560 GZD65560:GZG65560 GPH65560:GPK65560 GFL65560:GFO65560 FVP65560:FVS65560 FLT65560:FLW65560 FBX65560:FCA65560 ESB65560:ESE65560 EIF65560:EII65560 DYJ65560:DYM65560 DON65560:DOQ65560 DER65560:DEU65560 CUV65560:CUY65560 CKZ65560:CLC65560 CBD65560:CBG65560 BRH65560:BRK65560 BHL65560:BHO65560 AXP65560:AXS65560 ANT65560:ANW65560 ADX65560:AEA65560 UB65560:UE65560 KF65560:KI65560 AJ65560:AM65560 WWR24:WWU24 WMV24:WMY24 WCZ24:WDC24 VTD24:VTG24 VJH24:VJK24 UZL24:UZO24 UPP24:UPS24 UFT24:UFW24 TVX24:TWA24 TMB24:TME24 TCF24:TCI24 SSJ24:SSM24 SIN24:SIQ24 RYR24:RYU24 ROV24:ROY24 REZ24:RFC24 QVD24:QVG24 QLH24:QLK24 QBL24:QBO24 PRP24:PRS24 PHT24:PHW24 OXX24:OYA24 OOB24:OOE24 OEF24:OEI24 NUJ24:NUM24 NKN24:NKQ24 NAR24:NAU24 MQV24:MQY24 MGZ24:MHC24 LXD24:LXG24 LNH24:LNK24 LDL24:LDO24 KTP24:KTS24 KJT24:KJW24 JZX24:KAA24 JQB24:JQE24 JGF24:JGI24 IWJ24:IWM24 IMN24:IMQ24 ICR24:ICU24 HSV24:HSY24 HIZ24:HJC24 GZD24:GZG24 GPH24:GPK24 GFL24:GFO24 FVP24:FVS24 FLT24:FLW24 FBX24:FCA24 ESB24:ESE24 EIF24:EII24 DYJ24:DYM24 DON24:DOQ24 DER24:DEU24 CUV24:CUY24 CKZ24:CLC24 CBD24:CBG24 BRH24:BRK24 BHL24:BHO24 AXP24:AXS24 ANT24:ANW24 ADX24:AEA24 UB24:UE24 KF24:KI24 AJ24:AM24 WWR983112:WWU983112 WMV983112:WMY983112 WCZ983112:WDC983112 VTD983112:VTG983112 VJH983112:VJK983112 UZL983112:UZO983112 UPP983112:UPS983112 UFT983112:UFW983112 TVX983112:TWA983112 TMB983112:TME983112 TCF983112:TCI983112 SSJ983112:SSM983112 SIN983112:SIQ983112 RYR983112:RYU983112 ROV983112:ROY983112 REZ983112:RFC983112 QVD983112:QVG983112 QLH983112:QLK983112 QBL983112:QBO983112 PRP983112:PRS983112 PHT983112:PHW983112 OXX983112:OYA983112 OOB983112:OOE983112 OEF983112:OEI983112 NUJ983112:NUM983112 NKN983112:NKQ983112 NAR983112:NAU983112 MQV983112:MQY983112 MGZ983112:MHC983112 LXD983112:LXG983112 LNH983112:LNK983112 LDL983112:LDO983112 KTP983112:KTS983112 KJT983112:KJW983112 JZX983112:KAA983112 JQB983112:JQE983112 JGF983112:JGI983112 IWJ983112:IWM983112 IMN983112:IMQ983112 ICR983112:ICU983112 HSV983112:HSY983112 HIZ983112:HJC983112 GZD983112:GZG983112 GPH983112:GPK983112 GFL983112:GFO983112 FVP983112:FVS983112 FLT983112:FLW983112 FBX983112:FCA983112 ESB983112:ESE983112 EIF983112:EII983112 DYJ983112:DYM983112 DON983112:DOQ983112 DER983112:DEU983112 CUV983112:CUY983112 CKZ983112:CLC983112 CBD983112:CBG983112 BRH983112:BRK983112 BHL983112:BHO983112 AXP983112:AXS983112 ANT983112:ANW983112 ADX983112:AEA983112 UB983112:UE983112 KF983112:KI983112 AJ983112:AM983112 WWR917576:WWU917576 WMV917576:WMY917576 WCZ917576:WDC917576 VTD917576:VTG917576 VJH917576:VJK917576 UZL917576:UZO917576 UPP917576:UPS917576 UFT917576:UFW917576 TVX917576:TWA917576 TMB917576:TME917576 TCF917576:TCI917576 SSJ917576:SSM917576 SIN917576:SIQ917576 RYR917576:RYU917576 ROV917576:ROY917576 REZ917576:RFC917576 QVD917576:QVG917576 QLH917576:QLK917576 QBL917576:QBO917576 PRP917576:PRS917576 PHT917576:PHW917576 OXX917576:OYA917576 OOB917576:OOE917576 OEF917576:OEI917576 NUJ917576:NUM917576 NKN917576:NKQ917576 NAR917576:NAU917576 MQV917576:MQY917576 MGZ917576:MHC917576 LXD917576:LXG917576 LNH917576:LNK917576 LDL917576:LDO917576 KTP917576:KTS917576 KJT917576:KJW917576 JZX917576:KAA917576 JQB917576:JQE917576 JGF917576:JGI917576 IWJ917576:IWM917576 IMN917576:IMQ917576 ICR917576:ICU917576 HSV917576:HSY917576 HIZ917576:HJC917576 GZD917576:GZG917576 GPH917576:GPK917576 GFL917576:GFO917576 FVP917576:FVS917576 FLT917576:FLW917576 FBX917576:FCA917576 ESB917576:ESE917576 EIF917576:EII917576 DYJ917576:DYM917576 DON917576:DOQ917576 DER917576:DEU917576 CUV917576:CUY917576 CKZ917576:CLC917576 CBD917576:CBG917576 BRH917576:BRK917576 BHL917576:BHO917576 AXP917576:AXS917576 ANT917576:ANW917576 ADX917576:AEA917576 UB917576:UE917576 KF917576:KI917576 AJ917576:AM917576 WWR852040:WWU852040 WMV852040:WMY852040 WCZ852040:WDC852040 VTD852040:VTG852040 VJH852040:VJK852040 UZL852040:UZO852040 UPP852040:UPS852040 UFT852040:UFW852040 TVX852040:TWA852040 TMB852040:TME852040 TCF852040:TCI852040 SSJ852040:SSM852040 SIN852040:SIQ852040 RYR852040:RYU852040 ROV852040:ROY852040 REZ852040:RFC852040 QVD852040:QVG852040 QLH852040:QLK852040 QBL852040:QBO852040 PRP852040:PRS852040 PHT852040:PHW852040 OXX852040:OYA852040 OOB852040:OOE852040 OEF852040:OEI852040 NUJ852040:NUM852040 NKN852040:NKQ852040 NAR852040:NAU852040 MQV852040:MQY852040 MGZ852040:MHC852040 LXD852040:LXG852040 LNH852040:LNK852040 LDL852040:LDO852040 KTP852040:KTS852040 KJT852040:KJW852040 JZX852040:KAA852040 JQB852040:JQE852040 JGF852040:JGI852040 IWJ852040:IWM852040 IMN852040:IMQ852040 ICR852040:ICU852040 HSV852040:HSY852040 HIZ852040:HJC852040 GZD852040:GZG852040 GPH852040:GPK852040 GFL852040:GFO852040 FVP852040:FVS852040 FLT852040:FLW852040 FBX852040:FCA852040 ESB852040:ESE852040 EIF852040:EII852040 DYJ852040:DYM852040 DON852040:DOQ852040 DER852040:DEU852040 CUV852040:CUY852040 CKZ852040:CLC852040 CBD852040:CBG852040 BRH852040:BRK852040 BHL852040:BHO852040 AXP852040:AXS852040 ANT852040:ANW852040 ADX852040:AEA852040 UB852040:UE852040 KF852040:KI852040 AJ852040:AM852040 WWR786504:WWU786504 WMV786504:WMY786504 WCZ786504:WDC786504 VTD786504:VTG786504 VJH786504:VJK786504 UZL786504:UZO786504 UPP786504:UPS786504 UFT786504:UFW786504 TVX786504:TWA786504 TMB786504:TME786504 TCF786504:TCI786504 SSJ786504:SSM786504 SIN786504:SIQ786504 RYR786504:RYU786504 ROV786504:ROY786504 REZ786504:RFC786504 QVD786504:QVG786504 QLH786504:QLK786504 QBL786504:QBO786504 PRP786504:PRS786504 PHT786504:PHW786504 OXX786504:OYA786504 OOB786504:OOE786504 OEF786504:OEI786504 NUJ786504:NUM786504 NKN786504:NKQ786504 NAR786504:NAU786504 MQV786504:MQY786504 MGZ786504:MHC786504 LXD786504:LXG786504 LNH786504:LNK786504 LDL786504:LDO786504 KTP786504:KTS786504 KJT786504:KJW786504 JZX786504:KAA786504 JQB786504:JQE786504 JGF786504:JGI786504 IWJ786504:IWM786504 IMN786504:IMQ786504 ICR786504:ICU786504 HSV786504:HSY786504 HIZ786504:HJC786504 GZD786504:GZG786504 GPH786504:GPK786504 GFL786504:GFO786504 FVP786504:FVS786504 FLT786504:FLW786504 FBX786504:FCA786504 ESB786504:ESE786504 EIF786504:EII786504 DYJ786504:DYM786504 DON786504:DOQ786504 DER786504:DEU786504 CUV786504:CUY786504 CKZ786504:CLC786504 CBD786504:CBG786504 BRH786504:BRK786504 BHL786504:BHO786504 AXP786504:AXS786504 ANT786504:ANW786504 ADX786504:AEA786504 UB786504:UE786504 KF786504:KI786504 AJ786504:AM786504 WWR720968:WWU720968 WMV720968:WMY720968 WCZ720968:WDC720968 VTD720968:VTG720968 VJH720968:VJK720968 UZL720968:UZO720968 UPP720968:UPS720968 UFT720968:UFW720968 TVX720968:TWA720968 TMB720968:TME720968 TCF720968:TCI720968 SSJ720968:SSM720968 SIN720968:SIQ720968 RYR720968:RYU720968 ROV720968:ROY720968 REZ720968:RFC720968 QVD720968:QVG720968 QLH720968:QLK720968 QBL720968:QBO720968 PRP720968:PRS720968 PHT720968:PHW720968 OXX720968:OYA720968 OOB720968:OOE720968 OEF720968:OEI720968 NUJ720968:NUM720968 NKN720968:NKQ720968 NAR720968:NAU720968 MQV720968:MQY720968 MGZ720968:MHC720968 LXD720968:LXG720968 LNH720968:LNK720968 LDL720968:LDO720968 KTP720968:KTS720968 KJT720968:KJW720968 JZX720968:KAA720968 JQB720968:JQE720968 JGF720968:JGI720968 IWJ720968:IWM720968 IMN720968:IMQ720968 ICR720968:ICU720968 HSV720968:HSY720968 HIZ720968:HJC720968 GZD720968:GZG720968 GPH720968:GPK720968 GFL720968:GFO720968 FVP720968:FVS720968 FLT720968:FLW720968 FBX720968:FCA720968 ESB720968:ESE720968 EIF720968:EII720968 DYJ720968:DYM720968 DON720968:DOQ720968 DER720968:DEU720968 CUV720968:CUY720968 CKZ720968:CLC720968 CBD720968:CBG720968 BRH720968:BRK720968 BHL720968:BHO720968 AXP720968:AXS720968 ANT720968:ANW720968 ADX720968:AEA720968 UB720968:UE720968 KF720968:KI720968 AJ720968:AM720968 WWR655432:WWU655432 WMV655432:WMY655432 WCZ655432:WDC655432 VTD655432:VTG655432 VJH655432:VJK655432 UZL655432:UZO655432 UPP655432:UPS655432 UFT655432:UFW655432 TVX655432:TWA655432 TMB655432:TME655432 TCF655432:TCI655432 SSJ655432:SSM655432 SIN655432:SIQ655432 RYR655432:RYU655432 ROV655432:ROY655432 REZ655432:RFC655432 QVD655432:QVG655432 QLH655432:QLK655432 QBL655432:QBO655432 PRP655432:PRS655432 PHT655432:PHW655432 OXX655432:OYA655432 OOB655432:OOE655432 OEF655432:OEI655432 NUJ655432:NUM655432 NKN655432:NKQ655432 NAR655432:NAU655432 MQV655432:MQY655432 MGZ655432:MHC655432 LXD655432:LXG655432 LNH655432:LNK655432 LDL655432:LDO655432 KTP655432:KTS655432 KJT655432:KJW655432 JZX655432:KAA655432 JQB655432:JQE655432 JGF655432:JGI655432 IWJ655432:IWM655432 IMN655432:IMQ655432 ICR655432:ICU655432 HSV655432:HSY655432 HIZ655432:HJC655432 GZD655432:GZG655432 GPH655432:GPK655432 GFL655432:GFO655432 FVP655432:FVS655432 FLT655432:FLW655432 FBX655432:FCA655432 ESB655432:ESE655432 EIF655432:EII655432 DYJ655432:DYM655432 DON655432:DOQ655432 DER655432:DEU655432 CUV655432:CUY655432 CKZ655432:CLC655432 CBD655432:CBG655432 BRH655432:BRK655432 BHL655432:BHO655432 AXP655432:AXS655432 ANT655432:ANW655432 ADX655432:AEA655432 UB655432:UE655432 KF655432:KI655432 AJ655432:AM655432 WWR589896:WWU589896 WMV589896:WMY589896 WCZ589896:WDC589896 VTD589896:VTG589896 VJH589896:VJK589896 UZL589896:UZO589896 UPP589896:UPS589896 UFT589896:UFW589896 TVX589896:TWA589896 TMB589896:TME589896 TCF589896:TCI589896 SSJ589896:SSM589896 SIN589896:SIQ589896 RYR589896:RYU589896 ROV589896:ROY589896 REZ589896:RFC589896 QVD589896:QVG589896 QLH589896:QLK589896 QBL589896:QBO589896 PRP589896:PRS589896 PHT589896:PHW589896 OXX589896:OYA589896 OOB589896:OOE589896 OEF589896:OEI589896 NUJ589896:NUM589896 NKN589896:NKQ589896 NAR589896:NAU589896 MQV589896:MQY589896 MGZ589896:MHC589896 LXD589896:LXG589896 LNH589896:LNK589896 LDL589896:LDO589896 KTP589896:KTS589896 KJT589896:KJW589896 JZX589896:KAA589896 JQB589896:JQE589896 JGF589896:JGI589896 IWJ589896:IWM589896 IMN589896:IMQ589896 ICR589896:ICU589896 HSV589896:HSY589896 HIZ589896:HJC589896 GZD589896:GZG589896 GPH589896:GPK589896 GFL589896:GFO589896 FVP589896:FVS589896 FLT589896:FLW589896 FBX589896:FCA589896 ESB589896:ESE589896 EIF589896:EII589896 DYJ589896:DYM589896 DON589896:DOQ589896 DER589896:DEU589896 CUV589896:CUY589896 CKZ589896:CLC589896 CBD589896:CBG589896 BRH589896:BRK589896 BHL589896:BHO589896 AXP589896:AXS589896 ANT589896:ANW589896 ADX589896:AEA589896 UB589896:UE589896 KF589896:KI589896 AJ589896:AM589896 WWR524360:WWU524360 WMV524360:WMY524360 WCZ524360:WDC524360 VTD524360:VTG524360 VJH524360:VJK524360 UZL524360:UZO524360 UPP524360:UPS524360 UFT524360:UFW524360 TVX524360:TWA524360 TMB524360:TME524360 TCF524360:TCI524360 SSJ524360:SSM524360 SIN524360:SIQ524360 RYR524360:RYU524360 ROV524360:ROY524360 REZ524360:RFC524360 QVD524360:QVG524360 QLH524360:QLK524360 QBL524360:QBO524360 PRP524360:PRS524360 PHT524360:PHW524360 OXX524360:OYA524360 OOB524360:OOE524360 OEF524360:OEI524360 NUJ524360:NUM524360 NKN524360:NKQ524360 NAR524360:NAU524360 MQV524360:MQY524360 MGZ524360:MHC524360 LXD524360:LXG524360 LNH524360:LNK524360 LDL524360:LDO524360 KTP524360:KTS524360 KJT524360:KJW524360 JZX524360:KAA524360 JQB524360:JQE524360 JGF524360:JGI524360 IWJ524360:IWM524360 IMN524360:IMQ524360 ICR524360:ICU524360 HSV524360:HSY524360 HIZ524360:HJC524360 GZD524360:GZG524360 GPH524360:GPK524360 GFL524360:GFO524360 FVP524360:FVS524360 FLT524360:FLW524360 FBX524360:FCA524360 ESB524360:ESE524360 EIF524360:EII524360 DYJ524360:DYM524360 DON524360:DOQ524360 DER524360:DEU524360 CUV524360:CUY524360 CKZ524360:CLC524360 CBD524360:CBG524360 BRH524360:BRK524360 BHL524360:BHO524360 AXP524360:AXS524360 ANT524360:ANW524360 ADX524360:AEA524360 UB524360:UE524360 KF524360:KI524360 AJ524360:AM524360 WWR458824:WWU458824 WMV458824:WMY458824 WCZ458824:WDC458824 VTD458824:VTG458824 VJH458824:VJK458824 UZL458824:UZO458824 UPP458824:UPS458824 UFT458824:UFW458824 TVX458824:TWA458824 TMB458824:TME458824 TCF458824:TCI458824 SSJ458824:SSM458824 SIN458824:SIQ458824 RYR458824:RYU458824 ROV458824:ROY458824 REZ458824:RFC458824 QVD458824:QVG458824 QLH458824:QLK458824 QBL458824:QBO458824 PRP458824:PRS458824 PHT458824:PHW458824 OXX458824:OYA458824 OOB458824:OOE458824 OEF458824:OEI458824 NUJ458824:NUM458824 NKN458824:NKQ458824 NAR458824:NAU458824 MQV458824:MQY458824 MGZ458824:MHC458824 LXD458824:LXG458824 LNH458824:LNK458824 LDL458824:LDO458824 KTP458824:KTS458824 KJT458824:KJW458824 JZX458824:KAA458824 JQB458824:JQE458824 JGF458824:JGI458824 IWJ458824:IWM458824 IMN458824:IMQ458824 ICR458824:ICU458824 HSV458824:HSY458824 HIZ458824:HJC458824 GZD458824:GZG458824 GPH458824:GPK458824 GFL458824:GFO458824 FVP458824:FVS458824 FLT458824:FLW458824 FBX458824:FCA458824 ESB458824:ESE458824 EIF458824:EII458824 DYJ458824:DYM458824 DON458824:DOQ458824 DER458824:DEU458824 CUV458824:CUY458824 CKZ458824:CLC458824 CBD458824:CBG458824 BRH458824:BRK458824 BHL458824:BHO458824 AXP458824:AXS458824 ANT458824:ANW458824 ADX458824:AEA458824 UB458824:UE458824 KF458824:KI458824 AJ458824:AM458824 WWR393288:WWU393288 WMV393288:WMY393288 WCZ393288:WDC393288 VTD393288:VTG393288 VJH393288:VJK393288 UZL393288:UZO393288 UPP393288:UPS393288 UFT393288:UFW393288 TVX393288:TWA393288 TMB393288:TME393288 TCF393288:TCI393288 SSJ393288:SSM393288 SIN393288:SIQ393288 RYR393288:RYU393288 ROV393288:ROY393288 REZ393288:RFC393288 QVD393288:QVG393288 QLH393288:QLK393288 QBL393288:QBO393288 PRP393288:PRS393288 PHT393288:PHW393288 OXX393288:OYA393288 OOB393288:OOE393288 OEF393288:OEI393288 NUJ393288:NUM393288 NKN393288:NKQ393288 NAR393288:NAU393288 MQV393288:MQY393288 MGZ393288:MHC393288 LXD393288:LXG393288 LNH393288:LNK393288 LDL393288:LDO393288 KTP393288:KTS393288 KJT393288:KJW393288 JZX393288:KAA393288 JQB393288:JQE393288 JGF393288:JGI393288 IWJ393288:IWM393288 IMN393288:IMQ393288 ICR393288:ICU393288 HSV393288:HSY393288 HIZ393288:HJC393288 GZD393288:GZG393288 GPH393288:GPK393288 GFL393288:GFO393288 FVP393288:FVS393288 FLT393288:FLW393288 FBX393288:FCA393288 ESB393288:ESE393288 EIF393288:EII393288 DYJ393288:DYM393288 DON393288:DOQ393288 DER393288:DEU393288 CUV393288:CUY393288 CKZ393288:CLC393288 CBD393288:CBG393288 BRH393288:BRK393288 BHL393288:BHO393288 AXP393288:AXS393288 ANT393288:ANW393288 ADX393288:AEA393288 UB393288:UE393288 KF393288:KI393288 AJ393288:AM393288 WWR327752:WWU327752 WMV327752:WMY327752 WCZ327752:WDC327752 VTD327752:VTG327752 VJH327752:VJK327752 UZL327752:UZO327752 UPP327752:UPS327752 UFT327752:UFW327752 TVX327752:TWA327752 TMB327752:TME327752 TCF327752:TCI327752 SSJ327752:SSM327752 SIN327752:SIQ327752 RYR327752:RYU327752 ROV327752:ROY327752 REZ327752:RFC327752 QVD327752:QVG327752 QLH327752:QLK327752 QBL327752:QBO327752 PRP327752:PRS327752 PHT327752:PHW327752 OXX327752:OYA327752 OOB327752:OOE327752 OEF327752:OEI327752 NUJ327752:NUM327752 NKN327752:NKQ327752 NAR327752:NAU327752 MQV327752:MQY327752 MGZ327752:MHC327752 LXD327752:LXG327752 LNH327752:LNK327752 LDL327752:LDO327752 KTP327752:KTS327752 KJT327752:KJW327752 JZX327752:KAA327752 JQB327752:JQE327752 JGF327752:JGI327752 IWJ327752:IWM327752 IMN327752:IMQ327752 ICR327752:ICU327752 HSV327752:HSY327752 HIZ327752:HJC327752 GZD327752:GZG327752 GPH327752:GPK327752 GFL327752:GFO327752 FVP327752:FVS327752 FLT327752:FLW327752 FBX327752:FCA327752 ESB327752:ESE327752 EIF327752:EII327752 DYJ327752:DYM327752 DON327752:DOQ327752 DER327752:DEU327752 CUV327752:CUY327752 CKZ327752:CLC327752 CBD327752:CBG327752 BRH327752:BRK327752 BHL327752:BHO327752 AXP327752:AXS327752 ANT327752:ANW327752 ADX327752:AEA327752 UB327752:UE327752 KF327752:KI327752 AJ327752:AM327752 WWR262216:WWU262216 WMV262216:WMY262216 WCZ262216:WDC262216 VTD262216:VTG262216 VJH262216:VJK262216 UZL262216:UZO262216 UPP262216:UPS262216 UFT262216:UFW262216 TVX262216:TWA262216 TMB262216:TME262216 TCF262216:TCI262216 SSJ262216:SSM262216 SIN262216:SIQ262216 RYR262216:RYU262216 ROV262216:ROY262216 REZ262216:RFC262216 QVD262216:QVG262216 QLH262216:QLK262216 QBL262216:QBO262216 PRP262216:PRS262216 PHT262216:PHW262216 OXX262216:OYA262216 OOB262216:OOE262216 OEF262216:OEI262216 NUJ262216:NUM262216 NKN262216:NKQ262216 NAR262216:NAU262216 MQV262216:MQY262216 MGZ262216:MHC262216 LXD262216:LXG262216 LNH262216:LNK262216 LDL262216:LDO262216 KTP262216:KTS262216 KJT262216:KJW262216 JZX262216:KAA262216 JQB262216:JQE262216 JGF262216:JGI262216 IWJ262216:IWM262216 IMN262216:IMQ262216 ICR262216:ICU262216 HSV262216:HSY262216 HIZ262216:HJC262216 GZD262216:GZG262216 GPH262216:GPK262216 GFL262216:GFO262216 FVP262216:FVS262216 FLT262216:FLW262216 FBX262216:FCA262216 ESB262216:ESE262216 EIF262216:EII262216 DYJ262216:DYM262216 DON262216:DOQ262216 DER262216:DEU262216 CUV262216:CUY262216 CKZ262216:CLC262216 CBD262216:CBG262216 BRH262216:BRK262216 BHL262216:BHO262216 AXP262216:AXS262216 ANT262216:ANW262216 ADX262216:AEA262216 UB262216:UE262216 KF262216:KI262216 AJ262216:AM262216 WWR196680:WWU196680 WMV196680:WMY196680 WCZ196680:WDC196680 VTD196680:VTG196680 VJH196680:VJK196680 UZL196680:UZO196680 UPP196680:UPS196680 UFT196680:UFW196680 TVX196680:TWA196680 TMB196680:TME196680 TCF196680:TCI196680 SSJ196680:SSM196680 SIN196680:SIQ196680 RYR196680:RYU196680 ROV196680:ROY196680 REZ196680:RFC196680 QVD196680:QVG196680 QLH196680:QLK196680 QBL196680:QBO196680 PRP196680:PRS196680 PHT196680:PHW196680 OXX196680:OYA196680 OOB196680:OOE196680 OEF196680:OEI196680 NUJ196680:NUM196680 NKN196680:NKQ196680 NAR196680:NAU196680 MQV196680:MQY196680 MGZ196680:MHC196680 LXD196680:LXG196680 LNH196680:LNK196680 LDL196680:LDO196680 KTP196680:KTS196680 KJT196680:KJW196680 JZX196680:KAA196680 JQB196680:JQE196680 JGF196680:JGI196680 IWJ196680:IWM196680 IMN196680:IMQ196680 ICR196680:ICU196680 HSV196680:HSY196680 HIZ196680:HJC196680 GZD196680:GZG196680 GPH196680:GPK196680 GFL196680:GFO196680 FVP196680:FVS196680 FLT196680:FLW196680 FBX196680:FCA196680 ESB196680:ESE196680 EIF196680:EII196680 DYJ196680:DYM196680 DON196680:DOQ196680 DER196680:DEU196680 CUV196680:CUY196680 CKZ196680:CLC196680 CBD196680:CBG196680 BRH196680:BRK196680 BHL196680:BHO196680 AXP196680:AXS196680 ANT196680:ANW196680 ADX196680:AEA196680 UB196680:UE196680 KF196680:KI196680 AJ196680:AM196680 WWR131144:WWU131144 WMV131144:WMY131144 WCZ131144:WDC131144 VTD131144:VTG131144 VJH131144:VJK131144 UZL131144:UZO131144 UPP131144:UPS131144 UFT131144:UFW131144 TVX131144:TWA131144 TMB131144:TME131144 TCF131144:TCI131144 SSJ131144:SSM131144 SIN131144:SIQ131144 RYR131144:RYU131144 ROV131144:ROY131144 REZ131144:RFC131144 QVD131144:QVG131144 QLH131144:QLK131144 QBL131144:QBO131144 PRP131144:PRS131144 PHT131144:PHW131144 OXX131144:OYA131144 OOB131144:OOE131144 OEF131144:OEI131144 NUJ131144:NUM131144 NKN131144:NKQ131144 NAR131144:NAU131144 MQV131144:MQY131144 MGZ131144:MHC131144 LXD131144:LXG131144 LNH131144:LNK131144 LDL131144:LDO131144 KTP131144:KTS131144 KJT131144:KJW131144 JZX131144:KAA131144 JQB131144:JQE131144 JGF131144:JGI131144 IWJ131144:IWM131144 IMN131144:IMQ131144 ICR131144:ICU131144 HSV131144:HSY131144 HIZ131144:HJC131144 GZD131144:GZG131144 GPH131144:GPK131144 GFL131144:GFO131144 FVP131144:FVS131144 FLT131144:FLW131144 FBX131144:FCA131144 ESB131144:ESE131144 EIF131144:EII131144 DYJ131144:DYM131144 DON131144:DOQ131144 DER131144:DEU131144 CUV131144:CUY131144 CKZ131144:CLC131144 CBD131144:CBG131144 BRH131144:BRK131144 BHL131144:BHO131144 AXP131144:AXS131144 ANT131144:ANW131144 ADX131144:AEA131144 UB131144:UE131144 KF131144:KI131144 AJ131144:AM131144 WWR65608:WWU65608 WMV65608:WMY65608 WCZ65608:WDC65608 VTD65608:VTG65608 VJH65608:VJK65608 UZL65608:UZO65608 UPP65608:UPS65608 UFT65608:UFW65608 TVX65608:TWA65608 TMB65608:TME65608 TCF65608:TCI65608 SSJ65608:SSM65608 SIN65608:SIQ65608 RYR65608:RYU65608 ROV65608:ROY65608 REZ65608:RFC65608 QVD65608:QVG65608 QLH65608:QLK65608 QBL65608:QBO65608 PRP65608:PRS65608 PHT65608:PHW65608 OXX65608:OYA65608 OOB65608:OOE65608 OEF65608:OEI65608 NUJ65608:NUM65608 NKN65608:NKQ65608 NAR65608:NAU65608 MQV65608:MQY65608 MGZ65608:MHC65608 LXD65608:LXG65608 LNH65608:LNK65608 LDL65608:LDO65608 KTP65608:KTS65608 KJT65608:KJW65608 JZX65608:KAA65608 JQB65608:JQE65608 JGF65608:JGI65608 IWJ65608:IWM65608 IMN65608:IMQ65608 ICR65608:ICU65608 HSV65608:HSY65608 HIZ65608:HJC65608 GZD65608:GZG65608 GPH65608:GPK65608 GFL65608:GFO65608 FVP65608:FVS65608 FLT65608:FLW65608 FBX65608:FCA65608 ESB65608:ESE65608 EIF65608:EII65608 DYJ65608:DYM65608 DON65608:DOQ65608 DER65608:DEU65608 CUV65608:CUY65608 CKZ65608:CLC65608 CBD65608:CBG65608 BRH65608:BRK65608 BHL65608:BHO65608 AXP65608:AXS65608 ANT65608:ANW65608 ADX65608:AEA65608 UB65608:UE65608 KF65608:KI65608 AJ65608:AM65608 WWR72:WWU72 WMV72:WMY72 WCZ72:WDC72 VTD72:VTG72 VJH72:VJK72 UZL72:UZO72 UPP72:UPS72 UFT72:UFW72 TVX72:TWA72 TMB72:TME72 TCF72:TCI72 SSJ72:SSM72 SIN72:SIQ72 RYR72:RYU72 ROV72:ROY72 REZ72:RFC72 QVD72:QVG72 QLH72:QLK72 QBL72:QBO72 PRP72:PRS72 PHT72:PHW72 OXX72:OYA72 OOB72:OOE72 OEF72:OEI72 NUJ72:NUM72 NKN72:NKQ72 NAR72:NAU72 MQV72:MQY72 MGZ72:MHC72 LXD72:LXG72 LNH72:LNK72 LDL72:LDO72 KTP72:KTS72 KJT72:KJW72 JZX72:KAA72 JQB72:JQE72 JGF72:JGI72 IWJ72:IWM72 IMN72:IMQ72 ICR72:ICU72 HSV72:HSY72 HIZ72:HJC72 GZD72:GZG72 GPH72:GPK72 GFL72:GFO72 FVP72:FVS72 FLT72:FLW72 FBX72:FCA72 ESB72:ESE72 EIF72:EII72 DYJ72:DYM72 DON72:DOQ72 DER72:DEU72 CUV72:CUY72 CKZ72:CLC72 CBD72:CBG72 BRH72:BRK72 BHL72:BHO72 AXP72:AXS72 ANT72:ANW72 ADX72:AEA72 UB72:UE72 KF72:KI72 AJ72:AM72 WWR983128:WWU983128 WMV983128:WMY983128 WCZ983128:WDC983128 VTD983128:VTG983128 VJH983128:VJK983128 UZL983128:UZO983128 UPP983128:UPS983128 UFT983128:UFW983128 TVX983128:TWA983128 TMB983128:TME983128 TCF983128:TCI983128 SSJ983128:SSM983128 SIN983128:SIQ983128 RYR983128:RYU983128 ROV983128:ROY983128 REZ983128:RFC983128 QVD983128:QVG983128 QLH983128:QLK983128 QBL983128:QBO983128 PRP983128:PRS983128 PHT983128:PHW983128 OXX983128:OYA983128 OOB983128:OOE983128 OEF983128:OEI983128 NUJ983128:NUM983128 NKN983128:NKQ983128 NAR983128:NAU983128 MQV983128:MQY983128 MGZ983128:MHC983128 LXD983128:LXG983128 LNH983128:LNK983128 LDL983128:LDO983128 KTP983128:KTS983128 KJT983128:KJW983128 JZX983128:KAA983128 JQB983128:JQE983128 JGF983128:JGI983128 IWJ983128:IWM983128 IMN983128:IMQ983128 ICR983128:ICU983128 HSV983128:HSY983128 HIZ983128:HJC983128 GZD983128:GZG983128 GPH983128:GPK983128 GFL983128:GFO983128 FVP983128:FVS983128 FLT983128:FLW983128 FBX983128:FCA983128 ESB983128:ESE983128 EIF983128:EII983128 DYJ983128:DYM983128 DON983128:DOQ983128 DER983128:DEU983128 CUV983128:CUY983128 CKZ983128:CLC983128 CBD983128:CBG983128 BRH983128:BRK983128 BHL983128:BHO983128 AXP983128:AXS983128 ANT983128:ANW983128 ADX983128:AEA983128 UB983128:UE983128 KF983128:KI983128 AJ983128:AM983128 WWR917592:WWU917592 WMV917592:WMY917592 WCZ917592:WDC917592 VTD917592:VTG917592 VJH917592:VJK917592 UZL917592:UZO917592 UPP917592:UPS917592 UFT917592:UFW917592 TVX917592:TWA917592 TMB917592:TME917592 TCF917592:TCI917592 SSJ917592:SSM917592 SIN917592:SIQ917592 RYR917592:RYU917592 ROV917592:ROY917592 REZ917592:RFC917592 QVD917592:QVG917592 QLH917592:QLK917592 QBL917592:QBO917592 PRP917592:PRS917592 PHT917592:PHW917592 OXX917592:OYA917592 OOB917592:OOE917592 OEF917592:OEI917592 NUJ917592:NUM917592 NKN917592:NKQ917592 NAR917592:NAU917592 MQV917592:MQY917592 MGZ917592:MHC917592 LXD917592:LXG917592 LNH917592:LNK917592 LDL917592:LDO917592 KTP917592:KTS917592 KJT917592:KJW917592 JZX917592:KAA917592 JQB917592:JQE917592 JGF917592:JGI917592 IWJ917592:IWM917592 IMN917592:IMQ917592 ICR917592:ICU917592 HSV917592:HSY917592 HIZ917592:HJC917592 GZD917592:GZG917592 GPH917592:GPK917592 GFL917592:GFO917592 FVP917592:FVS917592 FLT917592:FLW917592 FBX917592:FCA917592 ESB917592:ESE917592 EIF917592:EII917592 DYJ917592:DYM917592 DON917592:DOQ917592 DER917592:DEU917592 CUV917592:CUY917592 CKZ917592:CLC917592 CBD917592:CBG917592 BRH917592:BRK917592 BHL917592:BHO917592 AXP917592:AXS917592 ANT917592:ANW917592 ADX917592:AEA917592 UB917592:UE917592 KF917592:KI917592 AJ917592:AM917592 WWR852056:WWU852056 WMV852056:WMY852056 WCZ852056:WDC852056 VTD852056:VTG852056 VJH852056:VJK852056 UZL852056:UZO852056 UPP852056:UPS852056 UFT852056:UFW852056 TVX852056:TWA852056 TMB852056:TME852056 TCF852056:TCI852056 SSJ852056:SSM852056 SIN852056:SIQ852056 RYR852056:RYU852056 ROV852056:ROY852056 REZ852056:RFC852056 QVD852056:QVG852056 QLH852056:QLK852056 QBL852056:QBO852056 PRP852056:PRS852056 PHT852056:PHW852056 OXX852056:OYA852056 OOB852056:OOE852056 OEF852056:OEI852056 NUJ852056:NUM852056 NKN852056:NKQ852056 NAR852056:NAU852056 MQV852056:MQY852056 MGZ852056:MHC852056 LXD852056:LXG852056 LNH852056:LNK852056 LDL852056:LDO852056 KTP852056:KTS852056 KJT852056:KJW852056 JZX852056:KAA852056 JQB852056:JQE852056 JGF852056:JGI852056 IWJ852056:IWM852056 IMN852056:IMQ852056 ICR852056:ICU852056 HSV852056:HSY852056 HIZ852056:HJC852056 GZD852056:GZG852056 GPH852056:GPK852056 GFL852056:GFO852056 FVP852056:FVS852056 FLT852056:FLW852056 FBX852056:FCA852056 ESB852056:ESE852056 EIF852056:EII852056 DYJ852056:DYM852056 DON852056:DOQ852056 DER852056:DEU852056 CUV852056:CUY852056 CKZ852056:CLC852056 CBD852056:CBG852056 BRH852056:BRK852056 BHL852056:BHO852056 AXP852056:AXS852056 ANT852056:ANW852056 ADX852056:AEA852056 UB852056:UE852056 KF852056:KI852056 AJ852056:AM852056 WWR786520:WWU786520 WMV786520:WMY786520 WCZ786520:WDC786520 VTD786520:VTG786520 VJH786520:VJK786520 UZL786520:UZO786520 UPP786520:UPS786520 UFT786520:UFW786520 TVX786520:TWA786520 TMB786520:TME786520 TCF786520:TCI786520 SSJ786520:SSM786520 SIN786520:SIQ786520 RYR786520:RYU786520 ROV786520:ROY786520 REZ786520:RFC786520 QVD786520:QVG786520 QLH786520:QLK786520 QBL786520:QBO786520 PRP786520:PRS786520 PHT786520:PHW786520 OXX786520:OYA786520 OOB786520:OOE786520 OEF786520:OEI786520 NUJ786520:NUM786520 NKN786520:NKQ786520 NAR786520:NAU786520 MQV786520:MQY786520 MGZ786520:MHC786520 LXD786520:LXG786520 LNH786520:LNK786520 LDL786520:LDO786520 KTP786520:KTS786520 KJT786520:KJW786520 JZX786520:KAA786520 JQB786520:JQE786520 JGF786520:JGI786520 IWJ786520:IWM786520 IMN786520:IMQ786520 ICR786520:ICU786520 HSV786520:HSY786520 HIZ786520:HJC786520 GZD786520:GZG786520 GPH786520:GPK786520 GFL786520:GFO786520 FVP786520:FVS786520 FLT786520:FLW786520 FBX786520:FCA786520 ESB786520:ESE786520 EIF786520:EII786520 DYJ786520:DYM786520 DON786520:DOQ786520 DER786520:DEU786520 CUV786520:CUY786520 CKZ786520:CLC786520 CBD786520:CBG786520 BRH786520:BRK786520 BHL786520:BHO786520 AXP786520:AXS786520 ANT786520:ANW786520 ADX786520:AEA786520 UB786520:UE786520 KF786520:KI786520 AJ786520:AM786520 WWR720984:WWU720984 WMV720984:WMY720984 WCZ720984:WDC720984 VTD720984:VTG720984 VJH720984:VJK720984 UZL720984:UZO720984 UPP720984:UPS720984 UFT720984:UFW720984 TVX720984:TWA720984 TMB720984:TME720984 TCF720984:TCI720984 SSJ720984:SSM720984 SIN720984:SIQ720984 RYR720984:RYU720984 ROV720984:ROY720984 REZ720984:RFC720984 QVD720984:QVG720984 QLH720984:QLK720984 QBL720984:QBO720984 PRP720984:PRS720984 PHT720984:PHW720984 OXX720984:OYA720984 OOB720984:OOE720984 OEF720984:OEI720984 NUJ720984:NUM720984 NKN720984:NKQ720984 NAR720984:NAU720984 MQV720984:MQY720984 MGZ720984:MHC720984 LXD720984:LXG720984 LNH720984:LNK720984 LDL720984:LDO720984 KTP720984:KTS720984 KJT720984:KJW720984 JZX720984:KAA720984 JQB720984:JQE720984 JGF720984:JGI720984 IWJ720984:IWM720984 IMN720984:IMQ720984 ICR720984:ICU720984 HSV720984:HSY720984 HIZ720984:HJC720984 GZD720984:GZG720984 GPH720984:GPK720984 GFL720984:GFO720984 FVP720984:FVS720984 FLT720984:FLW720984 FBX720984:FCA720984 ESB720984:ESE720984 EIF720984:EII720984 DYJ720984:DYM720984 DON720984:DOQ720984 DER720984:DEU720984 CUV720984:CUY720984 CKZ720984:CLC720984 CBD720984:CBG720984 BRH720984:BRK720984 BHL720984:BHO720984 AXP720984:AXS720984 ANT720984:ANW720984 ADX720984:AEA720984 UB720984:UE720984 KF720984:KI720984 AJ720984:AM720984 WWR655448:WWU655448 WMV655448:WMY655448 WCZ655448:WDC655448 VTD655448:VTG655448 VJH655448:VJK655448 UZL655448:UZO655448 UPP655448:UPS655448 UFT655448:UFW655448 TVX655448:TWA655448 TMB655448:TME655448 TCF655448:TCI655448 SSJ655448:SSM655448 SIN655448:SIQ655448 RYR655448:RYU655448 ROV655448:ROY655448 REZ655448:RFC655448 QVD655448:QVG655448 QLH655448:QLK655448 QBL655448:QBO655448 PRP655448:PRS655448 PHT655448:PHW655448 OXX655448:OYA655448 OOB655448:OOE655448 OEF655448:OEI655448 NUJ655448:NUM655448 NKN655448:NKQ655448 NAR655448:NAU655448 MQV655448:MQY655448 MGZ655448:MHC655448 LXD655448:LXG655448 LNH655448:LNK655448 LDL655448:LDO655448 KTP655448:KTS655448 KJT655448:KJW655448 JZX655448:KAA655448 JQB655448:JQE655448 JGF655448:JGI655448 IWJ655448:IWM655448 IMN655448:IMQ655448 ICR655448:ICU655448 HSV655448:HSY655448 HIZ655448:HJC655448 GZD655448:GZG655448 GPH655448:GPK655448 GFL655448:GFO655448 FVP655448:FVS655448 FLT655448:FLW655448 FBX655448:FCA655448 ESB655448:ESE655448 EIF655448:EII655448 DYJ655448:DYM655448 DON655448:DOQ655448 DER655448:DEU655448 CUV655448:CUY655448 CKZ655448:CLC655448 CBD655448:CBG655448 BRH655448:BRK655448 BHL655448:BHO655448 AXP655448:AXS655448 ANT655448:ANW655448 ADX655448:AEA655448 UB655448:UE655448 KF655448:KI655448 AJ655448:AM655448 WWR589912:WWU589912 WMV589912:WMY589912 WCZ589912:WDC589912 VTD589912:VTG589912 VJH589912:VJK589912 UZL589912:UZO589912 UPP589912:UPS589912 UFT589912:UFW589912 TVX589912:TWA589912 TMB589912:TME589912 TCF589912:TCI589912 SSJ589912:SSM589912 SIN589912:SIQ589912 RYR589912:RYU589912 ROV589912:ROY589912 REZ589912:RFC589912 QVD589912:QVG589912 QLH589912:QLK589912 QBL589912:QBO589912 PRP589912:PRS589912 PHT589912:PHW589912 OXX589912:OYA589912 OOB589912:OOE589912 OEF589912:OEI589912 NUJ589912:NUM589912 NKN589912:NKQ589912 NAR589912:NAU589912 MQV589912:MQY589912 MGZ589912:MHC589912 LXD589912:LXG589912 LNH589912:LNK589912 LDL589912:LDO589912 KTP589912:KTS589912 KJT589912:KJW589912 JZX589912:KAA589912 JQB589912:JQE589912 JGF589912:JGI589912 IWJ589912:IWM589912 IMN589912:IMQ589912 ICR589912:ICU589912 HSV589912:HSY589912 HIZ589912:HJC589912 GZD589912:GZG589912 GPH589912:GPK589912 GFL589912:GFO589912 FVP589912:FVS589912 FLT589912:FLW589912 FBX589912:FCA589912 ESB589912:ESE589912 EIF589912:EII589912 DYJ589912:DYM589912 DON589912:DOQ589912 DER589912:DEU589912 CUV589912:CUY589912 CKZ589912:CLC589912 CBD589912:CBG589912 BRH589912:BRK589912 BHL589912:BHO589912 AXP589912:AXS589912 ANT589912:ANW589912 ADX589912:AEA589912 UB589912:UE589912 KF589912:KI589912 AJ589912:AM589912 WWR524376:WWU524376 WMV524376:WMY524376 WCZ524376:WDC524376 VTD524376:VTG524376 VJH524376:VJK524376 UZL524376:UZO524376 UPP524376:UPS524376 UFT524376:UFW524376 TVX524376:TWA524376 TMB524376:TME524376 TCF524376:TCI524376 SSJ524376:SSM524376 SIN524376:SIQ524376 RYR524376:RYU524376 ROV524376:ROY524376 REZ524376:RFC524376 QVD524376:QVG524376 QLH524376:QLK524376 QBL524376:QBO524376 PRP524376:PRS524376 PHT524376:PHW524376 OXX524376:OYA524376 OOB524376:OOE524376 OEF524376:OEI524376 NUJ524376:NUM524376 NKN524376:NKQ524376 NAR524376:NAU524376 MQV524376:MQY524376 MGZ524376:MHC524376 LXD524376:LXG524376 LNH524376:LNK524376 LDL524376:LDO524376 KTP524376:KTS524376 KJT524376:KJW524376 JZX524376:KAA524376 JQB524376:JQE524376 JGF524376:JGI524376 IWJ524376:IWM524376 IMN524376:IMQ524376 ICR524376:ICU524376 HSV524376:HSY524376 HIZ524376:HJC524376 GZD524376:GZG524376 GPH524376:GPK524376 GFL524376:GFO524376 FVP524376:FVS524376 FLT524376:FLW524376 FBX524376:FCA524376 ESB524376:ESE524376 EIF524376:EII524376 DYJ524376:DYM524376 DON524376:DOQ524376 DER524376:DEU524376 CUV524376:CUY524376 CKZ524376:CLC524376 CBD524376:CBG524376 BRH524376:BRK524376 BHL524376:BHO524376 AXP524376:AXS524376 ANT524376:ANW524376 ADX524376:AEA524376 UB524376:UE524376 KF524376:KI524376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73311A-D9B8-4418-AFC5-70DE16CA4E59}">
  <dimension ref="A1:AD19"/>
  <sheetViews>
    <sheetView showZeros="0" view="pageBreakPreview" zoomScale="85" zoomScaleNormal="100" zoomScaleSheetLayoutView="85" workbookViewId="0">
      <selection activeCell="AI7" sqref="AI7"/>
    </sheetView>
  </sheetViews>
  <sheetFormatPr defaultColWidth="9" defaultRowHeight="13.5"/>
  <cols>
    <col min="1" max="1" width="5.625" style="514" customWidth="1"/>
    <col min="2" max="2" width="3.875" style="514" customWidth="1"/>
    <col min="3" max="4" width="3.125" style="514" customWidth="1"/>
    <col min="5" max="5" width="6.125" style="514" customWidth="1"/>
    <col min="6" max="6" width="3.125" style="514" customWidth="1"/>
    <col min="7" max="7" width="6.125" style="514" customWidth="1"/>
    <col min="8" max="8" width="3.125" style="514" customWidth="1"/>
    <col min="9" max="9" width="6.125" style="514" customWidth="1"/>
    <col min="10" max="10" width="3.125" style="514" customWidth="1"/>
    <col min="11" max="11" width="6.125" style="514" customWidth="1"/>
    <col min="12" max="12" width="3.125" style="514" customWidth="1"/>
    <col min="13" max="13" width="6.125" style="514" customWidth="1"/>
    <col min="14" max="14" width="3.125" style="514" customWidth="1"/>
    <col min="15" max="15" width="6.125" style="514" customWidth="1"/>
    <col min="16" max="16" width="3.125" style="514" customWidth="1"/>
    <col min="17" max="17" width="6.125" style="514" customWidth="1"/>
    <col min="18" max="18" width="3.125" style="514" customWidth="1"/>
    <col min="19" max="19" width="6.125" style="514" customWidth="1"/>
    <col min="20" max="20" width="3.125" style="514" customWidth="1"/>
    <col min="21" max="21" width="6.125" style="514" customWidth="1"/>
    <col min="22" max="22" width="3.125" style="514" customWidth="1"/>
    <col min="23" max="23" width="6.125" style="514" customWidth="1"/>
    <col min="24" max="24" width="3.125" style="514" customWidth="1"/>
    <col min="25" max="25" width="6.125" style="514" customWidth="1"/>
    <col min="26" max="26" width="3.125" style="514" customWidth="1"/>
    <col min="27" max="27" width="6.125" style="514" customWidth="1"/>
    <col min="28" max="28" width="3.125" style="514" customWidth="1"/>
    <col min="29" max="29" width="7.625" style="514" customWidth="1"/>
    <col min="30" max="30" width="3.125" style="514" customWidth="1"/>
    <col min="31" max="31" width="5" style="514" customWidth="1"/>
    <col min="32" max="256" width="9" style="514"/>
    <col min="257" max="257" width="5.625" style="514" customWidth="1"/>
    <col min="258" max="258" width="3.875" style="514" customWidth="1"/>
    <col min="259" max="260" width="3.125" style="514" customWidth="1"/>
    <col min="261" max="261" width="6.125" style="514" customWidth="1"/>
    <col min="262" max="262" width="3.125" style="514" customWidth="1"/>
    <col min="263" max="263" width="6.125" style="514" customWidth="1"/>
    <col min="264" max="264" width="3.125" style="514" customWidth="1"/>
    <col min="265" max="265" width="6.125" style="514" customWidth="1"/>
    <col min="266" max="266" width="3.125" style="514" customWidth="1"/>
    <col min="267" max="267" width="6.125" style="514" customWidth="1"/>
    <col min="268" max="268" width="3.125" style="514" customWidth="1"/>
    <col min="269" max="269" width="6.125" style="514" customWidth="1"/>
    <col min="270" max="270" width="3.125" style="514" customWidth="1"/>
    <col min="271" max="271" width="6.125" style="514" customWidth="1"/>
    <col min="272" max="272" width="3.125" style="514" customWidth="1"/>
    <col min="273" max="273" width="6.125" style="514" customWidth="1"/>
    <col min="274" max="274" width="3.125" style="514" customWidth="1"/>
    <col min="275" max="275" width="6.125" style="514" customWidth="1"/>
    <col min="276" max="276" width="3.125" style="514" customWidth="1"/>
    <col min="277" max="277" width="6.125" style="514" customWidth="1"/>
    <col min="278" max="278" width="3.125" style="514" customWidth="1"/>
    <col min="279" max="279" width="6.125" style="514" customWidth="1"/>
    <col min="280" max="280" width="3.125" style="514" customWidth="1"/>
    <col min="281" max="281" width="6.125" style="514" customWidth="1"/>
    <col min="282" max="282" width="3.125" style="514" customWidth="1"/>
    <col min="283" max="283" width="6.125" style="514" customWidth="1"/>
    <col min="284" max="284" width="3.125" style="514" customWidth="1"/>
    <col min="285" max="285" width="7.625" style="514" customWidth="1"/>
    <col min="286" max="286" width="3.125" style="514" customWidth="1"/>
    <col min="287" max="287" width="5" style="514" customWidth="1"/>
    <col min="288" max="512" width="9" style="514"/>
    <col min="513" max="513" width="5.625" style="514" customWidth="1"/>
    <col min="514" max="514" width="3.875" style="514" customWidth="1"/>
    <col min="515" max="516" width="3.125" style="514" customWidth="1"/>
    <col min="517" max="517" width="6.125" style="514" customWidth="1"/>
    <col min="518" max="518" width="3.125" style="514" customWidth="1"/>
    <col min="519" max="519" width="6.125" style="514" customWidth="1"/>
    <col min="520" max="520" width="3.125" style="514" customWidth="1"/>
    <col min="521" max="521" width="6.125" style="514" customWidth="1"/>
    <col min="522" max="522" width="3.125" style="514" customWidth="1"/>
    <col min="523" max="523" width="6.125" style="514" customWidth="1"/>
    <col min="524" max="524" width="3.125" style="514" customWidth="1"/>
    <col min="525" max="525" width="6.125" style="514" customWidth="1"/>
    <col min="526" max="526" width="3.125" style="514" customWidth="1"/>
    <col min="527" max="527" width="6.125" style="514" customWidth="1"/>
    <col min="528" max="528" width="3.125" style="514" customWidth="1"/>
    <col min="529" max="529" width="6.125" style="514" customWidth="1"/>
    <col min="530" max="530" width="3.125" style="514" customWidth="1"/>
    <col min="531" max="531" width="6.125" style="514" customWidth="1"/>
    <col min="532" max="532" width="3.125" style="514" customWidth="1"/>
    <col min="533" max="533" width="6.125" style="514" customWidth="1"/>
    <col min="534" max="534" width="3.125" style="514" customWidth="1"/>
    <col min="535" max="535" width="6.125" style="514" customWidth="1"/>
    <col min="536" max="536" width="3.125" style="514" customWidth="1"/>
    <col min="537" max="537" width="6.125" style="514" customWidth="1"/>
    <col min="538" max="538" width="3.125" style="514" customWidth="1"/>
    <col min="539" max="539" width="6.125" style="514" customWidth="1"/>
    <col min="540" max="540" width="3.125" style="514" customWidth="1"/>
    <col min="541" max="541" width="7.625" style="514" customWidth="1"/>
    <col min="542" max="542" width="3.125" style="514" customWidth="1"/>
    <col min="543" max="543" width="5" style="514" customWidth="1"/>
    <col min="544" max="768" width="9" style="514"/>
    <col min="769" max="769" width="5.625" style="514" customWidth="1"/>
    <col min="770" max="770" width="3.875" style="514" customWidth="1"/>
    <col min="771" max="772" width="3.125" style="514" customWidth="1"/>
    <col min="773" max="773" width="6.125" style="514" customWidth="1"/>
    <col min="774" max="774" width="3.125" style="514" customWidth="1"/>
    <col min="775" max="775" width="6.125" style="514" customWidth="1"/>
    <col min="776" max="776" width="3.125" style="514" customWidth="1"/>
    <col min="777" max="777" width="6.125" style="514" customWidth="1"/>
    <col min="778" max="778" width="3.125" style="514" customWidth="1"/>
    <col min="779" max="779" width="6.125" style="514" customWidth="1"/>
    <col min="780" max="780" width="3.125" style="514" customWidth="1"/>
    <col min="781" max="781" width="6.125" style="514" customWidth="1"/>
    <col min="782" max="782" width="3.125" style="514" customWidth="1"/>
    <col min="783" max="783" width="6.125" style="514" customWidth="1"/>
    <col min="784" max="784" width="3.125" style="514" customWidth="1"/>
    <col min="785" max="785" width="6.125" style="514" customWidth="1"/>
    <col min="786" max="786" width="3.125" style="514" customWidth="1"/>
    <col min="787" max="787" width="6.125" style="514" customWidth="1"/>
    <col min="788" max="788" width="3.125" style="514" customWidth="1"/>
    <col min="789" max="789" width="6.125" style="514" customWidth="1"/>
    <col min="790" max="790" width="3.125" style="514" customWidth="1"/>
    <col min="791" max="791" width="6.125" style="514" customWidth="1"/>
    <col min="792" max="792" width="3.125" style="514" customWidth="1"/>
    <col min="793" max="793" width="6.125" style="514" customWidth="1"/>
    <col min="794" max="794" width="3.125" style="514" customWidth="1"/>
    <col min="795" max="795" width="6.125" style="514" customWidth="1"/>
    <col min="796" max="796" width="3.125" style="514" customWidth="1"/>
    <col min="797" max="797" width="7.625" style="514" customWidth="1"/>
    <col min="798" max="798" width="3.125" style="514" customWidth="1"/>
    <col min="799" max="799" width="5" style="514" customWidth="1"/>
    <col min="800" max="1024" width="9" style="514"/>
    <col min="1025" max="1025" width="5.625" style="514" customWidth="1"/>
    <col min="1026" max="1026" width="3.875" style="514" customWidth="1"/>
    <col min="1027" max="1028" width="3.125" style="514" customWidth="1"/>
    <col min="1029" max="1029" width="6.125" style="514" customWidth="1"/>
    <col min="1030" max="1030" width="3.125" style="514" customWidth="1"/>
    <col min="1031" max="1031" width="6.125" style="514" customWidth="1"/>
    <col min="1032" max="1032" width="3.125" style="514" customWidth="1"/>
    <col min="1033" max="1033" width="6.125" style="514" customWidth="1"/>
    <col min="1034" max="1034" width="3.125" style="514" customWidth="1"/>
    <col min="1035" max="1035" width="6.125" style="514" customWidth="1"/>
    <col min="1036" max="1036" width="3.125" style="514" customWidth="1"/>
    <col min="1037" max="1037" width="6.125" style="514" customWidth="1"/>
    <col min="1038" max="1038" width="3.125" style="514" customWidth="1"/>
    <col min="1039" max="1039" width="6.125" style="514" customWidth="1"/>
    <col min="1040" max="1040" width="3.125" style="514" customWidth="1"/>
    <col min="1041" max="1041" width="6.125" style="514" customWidth="1"/>
    <col min="1042" max="1042" width="3.125" style="514" customWidth="1"/>
    <col min="1043" max="1043" width="6.125" style="514" customWidth="1"/>
    <col min="1044" max="1044" width="3.125" style="514" customWidth="1"/>
    <col min="1045" max="1045" width="6.125" style="514" customWidth="1"/>
    <col min="1046" max="1046" width="3.125" style="514" customWidth="1"/>
    <col min="1047" max="1047" width="6.125" style="514" customWidth="1"/>
    <col min="1048" max="1048" width="3.125" style="514" customWidth="1"/>
    <col min="1049" max="1049" width="6.125" style="514" customWidth="1"/>
    <col min="1050" max="1050" width="3.125" style="514" customWidth="1"/>
    <col min="1051" max="1051" width="6.125" style="514" customWidth="1"/>
    <col min="1052" max="1052" width="3.125" style="514" customWidth="1"/>
    <col min="1053" max="1053" width="7.625" style="514" customWidth="1"/>
    <col min="1054" max="1054" width="3.125" style="514" customWidth="1"/>
    <col min="1055" max="1055" width="5" style="514" customWidth="1"/>
    <col min="1056" max="1280" width="9" style="514"/>
    <col min="1281" max="1281" width="5.625" style="514" customWidth="1"/>
    <col min="1282" max="1282" width="3.875" style="514" customWidth="1"/>
    <col min="1283" max="1284" width="3.125" style="514" customWidth="1"/>
    <col min="1285" max="1285" width="6.125" style="514" customWidth="1"/>
    <col min="1286" max="1286" width="3.125" style="514" customWidth="1"/>
    <col min="1287" max="1287" width="6.125" style="514" customWidth="1"/>
    <col min="1288" max="1288" width="3.125" style="514" customWidth="1"/>
    <col min="1289" max="1289" width="6.125" style="514" customWidth="1"/>
    <col min="1290" max="1290" width="3.125" style="514" customWidth="1"/>
    <col min="1291" max="1291" width="6.125" style="514" customWidth="1"/>
    <col min="1292" max="1292" width="3.125" style="514" customWidth="1"/>
    <col min="1293" max="1293" width="6.125" style="514" customWidth="1"/>
    <col min="1294" max="1294" width="3.125" style="514" customWidth="1"/>
    <col min="1295" max="1295" width="6.125" style="514" customWidth="1"/>
    <col min="1296" max="1296" width="3.125" style="514" customWidth="1"/>
    <col min="1297" max="1297" width="6.125" style="514" customWidth="1"/>
    <col min="1298" max="1298" width="3.125" style="514" customWidth="1"/>
    <col min="1299" max="1299" width="6.125" style="514" customWidth="1"/>
    <col min="1300" max="1300" width="3.125" style="514" customWidth="1"/>
    <col min="1301" max="1301" width="6.125" style="514" customWidth="1"/>
    <col min="1302" max="1302" width="3.125" style="514" customWidth="1"/>
    <col min="1303" max="1303" width="6.125" style="514" customWidth="1"/>
    <col min="1304" max="1304" width="3.125" style="514" customWidth="1"/>
    <col min="1305" max="1305" width="6.125" style="514" customWidth="1"/>
    <col min="1306" max="1306" width="3.125" style="514" customWidth="1"/>
    <col min="1307" max="1307" width="6.125" style="514" customWidth="1"/>
    <col min="1308" max="1308" width="3.125" style="514" customWidth="1"/>
    <col min="1309" max="1309" width="7.625" style="514" customWidth="1"/>
    <col min="1310" max="1310" width="3.125" style="514" customWidth="1"/>
    <col min="1311" max="1311" width="5" style="514" customWidth="1"/>
    <col min="1312" max="1536" width="9" style="514"/>
    <col min="1537" max="1537" width="5.625" style="514" customWidth="1"/>
    <col min="1538" max="1538" width="3.875" style="514" customWidth="1"/>
    <col min="1539" max="1540" width="3.125" style="514" customWidth="1"/>
    <col min="1541" max="1541" width="6.125" style="514" customWidth="1"/>
    <col min="1542" max="1542" width="3.125" style="514" customWidth="1"/>
    <col min="1543" max="1543" width="6.125" style="514" customWidth="1"/>
    <col min="1544" max="1544" width="3.125" style="514" customWidth="1"/>
    <col min="1545" max="1545" width="6.125" style="514" customWidth="1"/>
    <col min="1546" max="1546" width="3.125" style="514" customWidth="1"/>
    <col min="1547" max="1547" width="6.125" style="514" customWidth="1"/>
    <col min="1548" max="1548" width="3.125" style="514" customWidth="1"/>
    <col min="1549" max="1549" width="6.125" style="514" customWidth="1"/>
    <col min="1550" max="1550" width="3.125" style="514" customWidth="1"/>
    <col min="1551" max="1551" width="6.125" style="514" customWidth="1"/>
    <col min="1552" max="1552" width="3.125" style="514" customWidth="1"/>
    <col min="1553" max="1553" width="6.125" style="514" customWidth="1"/>
    <col min="1554" max="1554" width="3.125" style="514" customWidth="1"/>
    <col min="1555" max="1555" width="6.125" style="514" customWidth="1"/>
    <col min="1556" max="1556" width="3.125" style="514" customWidth="1"/>
    <col min="1557" max="1557" width="6.125" style="514" customWidth="1"/>
    <col min="1558" max="1558" width="3.125" style="514" customWidth="1"/>
    <col min="1559" max="1559" width="6.125" style="514" customWidth="1"/>
    <col min="1560" max="1560" width="3.125" style="514" customWidth="1"/>
    <col min="1561" max="1561" width="6.125" style="514" customWidth="1"/>
    <col min="1562" max="1562" width="3.125" style="514" customWidth="1"/>
    <col min="1563" max="1563" width="6.125" style="514" customWidth="1"/>
    <col min="1564" max="1564" width="3.125" style="514" customWidth="1"/>
    <col min="1565" max="1565" width="7.625" style="514" customWidth="1"/>
    <col min="1566" max="1566" width="3.125" style="514" customWidth="1"/>
    <col min="1567" max="1567" width="5" style="514" customWidth="1"/>
    <col min="1568" max="1792" width="9" style="514"/>
    <col min="1793" max="1793" width="5.625" style="514" customWidth="1"/>
    <col min="1794" max="1794" width="3.875" style="514" customWidth="1"/>
    <col min="1795" max="1796" width="3.125" style="514" customWidth="1"/>
    <col min="1797" max="1797" width="6.125" style="514" customWidth="1"/>
    <col min="1798" max="1798" width="3.125" style="514" customWidth="1"/>
    <col min="1799" max="1799" width="6.125" style="514" customWidth="1"/>
    <col min="1800" max="1800" width="3.125" style="514" customWidth="1"/>
    <col min="1801" max="1801" width="6.125" style="514" customWidth="1"/>
    <col min="1802" max="1802" width="3.125" style="514" customWidth="1"/>
    <col min="1803" max="1803" width="6.125" style="514" customWidth="1"/>
    <col min="1804" max="1804" width="3.125" style="514" customWidth="1"/>
    <col min="1805" max="1805" width="6.125" style="514" customWidth="1"/>
    <col min="1806" max="1806" width="3.125" style="514" customWidth="1"/>
    <col min="1807" max="1807" width="6.125" style="514" customWidth="1"/>
    <col min="1808" max="1808" width="3.125" style="514" customWidth="1"/>
    <col min="1809" max="1809" width="6.125" style="514" customWidth="1"/>
    <col min="1810" max="1810" width="3.125" style="514" customWidth="1"/>
    <col min="1811" max="1811" width="6.125" style="514" customWidth="1"/>
    <col min="1812" max="1812" width="3.125" style="514" customWidth="1"/>
    <col min="1813" max="1813" width="6.125" style="514" customWidth="1"/>
    <col min="1814" max="1814" width="3.125" style="514" customWidth="1"/>
    <col min="1815" max="1815" width="6.125" style="514" customWidth="1"/>
    <col min="1816" max="1816" width="3.125" style="514" customWidth="1"/>
    <col min="1817" max="1817" width="6.125" style="514" customWidth="1"/>
    <col min="1818" max="1818" width="3.125" style="514" customWidth="1"/>
    <col min="1819" max="1819" width="6.125" style="514" customWidth="1"/>
    <col min="1820" max="1820" width="3.125" style="514" customWidth="1"/>
    <col min="1821" max="1821" width="7.625" style="514" customWidth="1"/>
    <col min="1822" max="1822" width="3.125" style="514" customWidth="1"/>
    <col min="1823" max="1823" width="5" style="514" customWidth="1"/>
    <col min="1824" max="2048" width="9" style="514"/>
    <col min="2049" max="2049" width="5.625" style="514" customWidth="1"/>
    <col min="2050" max="2050" width="3.875" style="514" customWidth="1"/>
    <col min="2051" max="2052" width="3.125" style="514" customWidth="1"/>
    <col min="2053" max="2053" width="6.125" style="514" customWidth="1"/>
    <col min="2054" max="2054" width="3.125" style="514" customWidth="1"/>
    <col min="2055" max="2055" width="6.125" style="514" customWidth="1"/>
    <col min="2056" max="2056" width="3.125" style="514" customWidth="1"/>
    <col min="2057" max="2057" width="6.125" style="514" customWidth="1"/>
    <col min="2058" max="2058" width="3.125" style="514" customWidth="1"/>
    <col min="2059" max="2059" width="6.125" style="514" customWidth="1"/>
    <col min="2060" max="2060" width="3.125" style="514" customWidth="1"/>
    <col min="2061" max="2061" width="6.125" style="514" customWidth="1"/>
    <col min="2062" max="2062" width="3.125" style="514" customWidth="1"/>
    <col min="2063" max="2063" width="6.125" style="514" customWidth="1"/>
    <col min="2064" max="2064" width="3.125" style="514" customWidth="1"/>
    <col min="2065" max="2065" width="6.125" style="514" customWidth="1"/>
    <col min="2066" max="2066" width="3.125" style="514" customWidth="1"/>
    <col min="2067" max="2067" width="6.125" style="514" customWidth="1"/>
    <col min="2068" max="2068" width="3.125" style="514" customWidth="1"/>
    <col min="2069" max="2069" width="6.125" style="514" customWidth="1"/>
    <col min="2070" max="2070" width="3.125" style="514" customWidth="1"/>
    <col min="2071" max="2071" width="6.125" style="514" customWidth="1"/>
    <col min="2072" max="2072" width="3.125" style="514" customWidth="1"/>
    <col min="2073" max="2073" width="6.125" style="514" customWidth="1"/>
    <col min="2074" max="2074" width="3.125" style="514" customWidth="1"/>
    <col min="2075" max="2075" width="6.125" style="514" customWidth="1"/>
    <col min="2076" max="2076" width="3.125" style="514" customWidth="1"/>
    <col min="2077" max="2077" width="7.625" style="514" customWidth="1"/>
    <col min="2078" max="2078" width="3.125" style="514" customWidth="1"/>
    <col min="2079" max="2079" width="5" style="514" customWidth="1"/>
    <col min="2080" max="2304" width="9" style="514"/>
    <col min="2305" max="2305" width="5.625" style="514" customWidth="1"/>
    <col min="2306" max="2306" width="3.875" style="514" customWidth="1"/>
    <col min="2307" max="2308" width="3.125" style="514" customWidth="1"/>
    <col min="2309" max="2309" width="6.125" style="514" customWidth="1"/>
    <col min="2310" max="2310" width="3.125" style="514" customWidth="1"/>
    <col min="2311" max="2311" width="6.125" style="514" customWidth="1"/>
    <col min="2312" max="2312" width="3.125" style="514" customWidth="1"/>
    <col min="2313" max="2313" width="6.125" style="514" customWidth="1"/>
    <col min="2314" max="2314" width="3.125" style="514" customWidth="1"/>
    <col min="2315" max="2315" width="6.125" style="514" customWidth="1"/>
    <col min="2316" max="2316" width="3.125" style="514" customWidth="1"/>
    <col min="2317" max="2317" width="6.125" style="514" customWidth="1"/>
    <col min="2318" max="2318" width="3.125" style="514" customWidth="1"/>
    <col min="2319" max="2319" width="6.125" style="514" customWidth="1"/>
    <col min="2320" max="2320" width="3.125" style="514" customWidth="1"/>
    <col min="2321" max="2321" width="6.125" style="514" customWidth="1"/>
    <col min="2322" max="2322" width="3.125" style="514" customWidth="1"/>
    <col min="2323" max="2323" width="6.125" style="514" customWidth="1"/>
    <col min="2324" max="2324" width="3.125" style="514" customWidth="1"/>
    <col min="2325" max="2325" width="6.125" style="514" customWidth="1"/>
    <col min="2326" max="2326" width="3.125" style="514" customWidth="1"/>
    <col min="2327" max="2327" width="6.125" style="514" customWidth="1"/>
    <col min="2328" max="2328" width="3.125" style="514" customWidth="1"/>
    <col min="2329" max="2329" width="6.125" style="514" customWidth="1"/>
    <col min="2330" max="2330" width="3.125" style="514" customWidth="1"/>
    <col min="2331" max="2331" width="6.125" style="514" customWidth="1"/>
    <col min="2332" max="2332" width="3.125" style="514" customWidth="1"/>
    <col min="2333" max="2333" width="7.625" style="514" customWidth="1"/>
    <col min="2334" max="2334" width="3.125" style="514" customWidth="1"/>
    <col min="2335" max="2335" width="5" style="514" customWidth="1"/>
    <col min="2336" max="2560" width="9" style="514"/>
    <col min="2561" max="2561" width="5.625" style="514" customWidth="1"/>
    <col min="2562" max="2562" width="3.875" style="514" customWidth="1"/>
    <col min="2563" max="2564" width="3.125" style="514" customWidth="1"/>
    <col min="2565" max="2565" width="6.125" style="514" customWidth="1"/>
    <col min="2566" max="2566" width="3.125" style="514" customWidth="1"/>
    <col min="2567" max="2567" width="6.125" style="514" customWidth="1"/>
    <col min="2568" max="2568" width="3.125" style="514" customWidth="1"/>
    <col min="2569" max="2569" width="6.125" style="514" customWidth="1"/>
    <col min="2570" max="2570" width="3.125" style="514" customWidth="1"/>
    <col min="2571" max="2571" width="6.125" style="514" customWidth="1"/>
    <col min="2572" max="2572" width="3.125" style="514" customWidth="1"/>
    <col min="2573" max="2573" width="6.125" style="514" customWidth="1"/>
    <col min="2574" max="2574" width="3.125" style="514" customWidth="1"/>
    <col min="2575" max="2575" width="6.125" style="514" customWidth="1"/>
    <col min="2576" max="2576" width="3.125" style="514" customWidth="1"/>
    <col min="2577" max="2577" width="6.125" style="514" customWidth="1"/>
    <col min="2578" max="2578" width="3.125" style="514" customWidth="1"/>
    <col min="2579" max="2579" width="6.125" style="514" customWidth="1"/>
    <col min="2580" max="2580" width="3.125" style="514" customWidth="1"/>
    <col min="2581" max="2581" width="6.125" style="514" customWidth="1"/>
    <col min="2582" max="2582" width="3.125" style="514" customWidth="1"/>
    <col min="2583" max="2583" width="6.125" style="514" customWidth="1"/>
    <col min="2584" max="2584" width="3.125" style="514" customWidth="1"/>
    <col min="2585" max="2585" width="6.125" style="514" customWidth="1"/>
    <col min="2586" max="2586" width="3.125" style="514" customWidth="1"/>
    <col min="2587" max="2587" width="6.125" style="514" customWidth="1"/>
    <col min="2588" max="2588" width="3.125" style="514" customWidth="1"/>
    <col min="2589" max="2589" width="7.625" style="514" customWidth="1"/>
    <col min="2590" max="2590" width="3.125" style="514" customWidth="1"/>
    <col min="2591" max="2591" width="5" style="514" customWidth="1"/>
    <col min="2592" max="2816" width="9" style="514"/>
    <col min="2817" max="2817" width="5.625" style="514" customWidth="1"/>
    <col min="2818" max="2818" width="3.875" style="514" customWidth="1"/>
    <col min="2819" max="2820" width="3.125" style="514" customWidth="1"/>
    <col min="2821" max="2821" width="6.125" style="514" customWidth="1"/>
    <col min="2822" max="2822" width="3.125" style="514" customWidth="1"/>
    <col min="2823" max="2823" width="6.125" style="514" customWidth="1"/>
    <col min="2824" max="2824" width="3.125" style="514" customWidth="1"/>
    <col min="2825" max="2825" width="6.125" style="514" customWidth="1"/>
    <col min="2826" max="2826" width="3.125" style="514" customWidth="1"/>
    <col min="2827" max="2827" width="6.125" style="514" customWidth="1"/>
    <col min="2828" max="2828" width="3.125" style="514" customWidth="1"/>
    <col min="2829" max="2829" width="6.125" style="514" customWidth="1"/>
    <col min="2830" max="2830" width="3.125" style="514" customWidth="1"/>
    <col min="2831" max="2831" width="6.125" style="514" customWidth="1"/>
    <col min="2832" max="2832" width="3.125" style="514" customWidth="1"/>
    <col min="2833" max="2833" width="6.125" style="514" customWidth="1"/>
    <col min="2834" max="2834" width="3.125" style="514" customWidth="1"/>
    <col min="2835" max="2835" width="6.125" style="514" customWidth="1"/>
    <col min="2836" max="2836" width="3.125" style="514" customWidth="1"/>
    <col min="2837" max="2837" width="6.125" style="514" customWidth="1"/>
    <col min="2838" max="2838" width="3.125" style="514" customWidth="1"/>
    <col min="2839" max="2839" width="6.125" style="514" customWidth="1"/>
    <col min="2840" max="2840" width="3.125" style="514" customWidth="1"/>
    <col min="2841" max="2841" width="6.125" style="514" customWidth="1"/>
    <col min="2842" max="2842" width="3.125" style="514" customWidth="1"/>
    <col min="2843" max="2843" width="6.125" style="514" customWidth="1"/>
    <col min="2844" max="2844" width="3.125" style="514" customWidth="1"/>
    <col min="2845" max="2845" width="7.625" style="514" customWidth="1"/>
    <col min="2846" max="2846" width="3.125" style="514" customWidth="1"/>
    <col min="2847" max="2847" width="5" style="514" customWidth="1"/>
    <col min="2848" max="3072" width="9" style="514"/>
    <col min="3073" max="3073" width="5.625" style="514" customWidth="1"/>
    <col min="3074" max="3074" width="3.875" style="514" customWidth="1"/>
    <col min="3075" max="3076" width="3.125" style="514" customWidth="1"/>
    <col min="3077" max="3077" width="6.125" style="514" customWidth="1"/>
    <col min="3078" max="3078" width="3.125" style="514" customWidth="1"/>
    <col min="3079" max="3079" width="6.125" style="514" customWidth="1"/>
    <col min="3080" max="3080" width="3.125" style="514" customWidth="1"/>
    <col min="3081" max="3081" width="6.125" style="514" customWidth="1"/>
    <col min="3082" max="3082" width="3.125" style="514" customWidth="1"/>
    <col min="3083" max="3083" width="6.125" style="514" customWidth="1"/>
    <col min="3084" max="3084" width="3.125" style="514" customWidth="1"/>
    <col min="3085" max="3085" width="6.125" style="514" customWidth="1"/>
    <col min="3086" max="3086" width="3.125" style="514" customWidth="1"/>
    <col min="3087" max="3087" width="6.125" style="514" customWidth="1"/>
    <col min="3088" max="3088" width="3.125" style="514" customWidth="1"/>
    <col min="3089" max="3089" width="6.125" style="514" customWidth="1"/>
    <col min="3090" max="3090" width="3.125" style="514" customWidth="1"/>
    <col min="3091" max="3091" width="6.125" style="514" customWidth="1"/>
    <col min="3092" max="3092" width="3.125" style="514" customWidth="1"/>
    <col min="3093" max="3093" width="6.125" style="514" customWidth="1"/>
    <col min="3094" max="3094" width="3.125" style="514" customWidth="1"/>
    <col min="3095" max="3095" width="6.125" style="514" customWidth="1"/>
    <col min="3096" max="3096" width="3.125" style="514" customWidth="1"/>
    <col min="3097" max="3097" width="6.125" style="514" customWidth="1"/>
    <col min="3098" max="3098" width="3.125" style="514" customWidth="1"/>
    <col min="3099" max="3099" width="6.125" style="514" customWidth="1"/>
    <col min="3100" max="3100" width="3.125" style="514" customWidth="1"/>
    <col min="3101" max="3101" width="7.625" style="514" customWidth="1"/>
    <col min="3102" max="3102" width="3.125" style="514" customWidth="1"/>
    <col min="3103" max="3103" width="5" style="514" customWidth="1"/>
    <col min="3104" max="3328" width="9" style="514"/>
    <col min="3329" max="3329" width="5.625" style="514" customWidth="1"/>
    <col min="3330" max="3330" width="3.875" style="514" customWidth="1"/>
    <col min="3331" max="3332" width="3.125" style="514" customWidth="1"/>
    <col min="3333" max="3333" width="6.125" style="514" customWidth="1"/>
    <col min="3334" max="3334" width="3.125" style="514" customWidth="1"/>
    <col min="3335" max="3335" width="6.125" style="514" customWidth="1"/>
    <col min="3336" max="3336" width="3.125" style="514" customWidth="1"/>
    <col min="3337" max="3337" width="6.125" style="514" customWidth="1"/>
    <col min="3338" max="3338" width="3.125" style="514" customWidth="1"/>
    <col min="3339" max="3339" width="6.125" style="514" customWidth="1"/>
    <col min="3340" max="3340" width="3.125" style="514" customWidth="1"/>
    <col min="3341" max="3341" width="6.125" style="514" customWidth="1"/>
    <col min="3342" max="3342" width="3.125" style="514" customWidth="1"/>
    <col min="3343" max="3343" width="6.125" style="514" customWidth="1"/>
    <col min="3344" max="3344" width="3.125" style="514" customWidth="1"/>
    <col min="3345" max="3345" width="6.125" style="514" customWidth="1"/>
    <col min="3346" max="3346" width="3.125" style="514" customWidth="1"/>
    <col min="3347" max="3347" width="6.125" style="514" customWidth="1"/>
    <col min="3348" max="3348" width="3.125" style="514" customWidth="1"/>
    <col min="3349" max="3349" width="6.125" style="514" customWidth="1"/>
    <col min="3350" max="3350" width="3.125" style="514" customWidth="1"/>
    <col min="3351" max="3351" width="6.125" style="514" customWidth="1"/>
    <col min="3352" max="3352" width="3.125" style="514" customWidth="1"/>
    <col min="3353" max="3353" width="6.125" style="514" customWidth="1"/>
    <col min="3354" max="3354" width="3.125" style="514" customWidth="1"/>
    <col min="3355" max="3355" width="6.125" style="514" customWidth="1"/>
    <col min="3356" max="3356" width="3.125" style="514" customWidth="1"/>
    <col min="3357" max="3357" width="7.625" style="514" customWidth="1"/>
    <col min="3358" max="3358" width="3.125" style="514" customWidth="1"/>
    <col min="3359" max="3359" width="5" style="514" customWidth="1"/>
    <col min="3360" max="3584" width="9" style="514"/>
    <col min="3585" max="3585" width="5.625" style="514" customWidth="1"/>
    <col min="3586" max="3586" width="3.875" style="514" customWidth="1"/>
    <col min="3587" max="3588" width="3.125" style="514" customWidth="1"/>
    <col min="3589" max="3589" width="6.125" style="514" customWidth="1"/>
    <col min="3590" max="3590" width="3.125" style="514" customWidth="1"/>
    <col min="3591" max="3591" width="6.125" style="514" customWidth="1"/>
    <col min="3592" max="3592" width="3.125" style="514" customWidth="1"/>
    <col min="3593" max="3593" width="6.125" style="514" customWidth="1"/>
    <col min="3594" max="3594" width="3.125" style="514" customWidth="1"/>
    <col min="3595" max="3595" width="6.125" style="514" customWidth="1"/>
    <col min="3596" max="3596" width="3.125" style="514" customWidth="1"/>
    <col min="3597" max="3597" width="6.125" style="514" customWidth="1"/>
    <col min="3598" max="3598" width="3.125" style="514" customWidth="1"/>
    <col min="3599" max="3599" width="6.125" style="514" customWidth="1"/>
    <col min="3600" max="3600" width="3.125" style="514" customWidth="1"/>
    <col min="3601" max="3601" width="6.125" style="514" customWidth="1"/>
    <col min="3602" max="3602" width="3.125" style="514" customWidth="1"/>
    <col min="3603" max="3603" width="6.125" style="514" customWidth="1"/>
    <col min="3604" max="3604" width="3.125" style="514" customWidth="1"/>
    <col min="3605" max="3605" width="6.125" style="514" customWidth="1"/>
    <col min="3606" max="3606" width="3.125" style="514" customWidth="1"/>
    <col min="3607" max="3607" width="6.125" style="514" customWidth="1"/>
    <col min="3608" max="3608" width="3.125" style="514" customWidth="1"/>
    <col min="3609" max="3609" width="6.125" style="514" customWidth="1"/>
    <col min="3610" max="3610" width="3.125" style="514" customWidth="1"/>
    <col min="3611" max="3611" width="6.125" style="514" customWidth="1"/>
    <col min="3612" max="3612" width="3.125" style="514" customWidth="1"/>
    <col min="3613" max="3613" width="7.625" style="514" customWidth="1"/>
    <col min="3614" max="3614" width="3.125" style="514" customWidth="1"/>
    <col min="3615" max="3615" width="5" style="514" customWidth="1"/>
    <col min="3616" max="3840" width="9" style="514"/>
    <col min="3841" max="3841" width="5.625" style="514" customWidth="1"/>
    <col min="3842" max="3842" width="3.875" style="514" customWidth="1"/>
    <col min="3843" max="3844" width="3.125" style="514" customWidth="1"/>
    <col min="3845" max="3845" width="6.125" style="514" customWidth="1"/>
    <col min="3846" max="3846" width="3.125" style="514" customWidth="1"/>
    <col min="3847" max="3847" width="6.125" style="514" customWidth="1"/>
    <col min="3848" max="3848" width="3.125" style="514" customWidth="1"/>
    <col min="3849" max="3849" width="6.125" style="514" customWidth="1"/>
    <col min="3850" max="3850" width="3.125" style="514" customWidth="1"/>
    <col min="3851" max="3851" width="6.125" style="514" customWidth="1"/>
    <col min="3852" max="3852" width="3.125" style="514" customWidth="1"/>
    <col min="3853" max="3853" width="6.125" style="514" customWidth="1"/>
    <col min="3854" max="3854" width="3.125" style="514" customWidth="1"/>
    <col min="3855" max="3855" width="6.125" style="514" customWidth="1"/>
    <col min="3856" max="3856" width="3.125" style="514" customWidth="1"/>
    <col min="3857" max="3857" width="6.125" style="514" customWidth="1"/>
    <col min="3858" max="3858" width="3.125" style="514" customWidth="1"/>
    <col min="3859" max="3859" width="6.125" style="514" customWidth="1"/>
    <col min="3860" max="3860" width="3.125" style="514" customWidth="1"/>
    <col min="3861" max="3861" width="6.125" style="514" customWidth="1"/>
    <col min="3862" max="3862" width="3.125" style="514" customWidth="1"/>
    <col min="3863" max="3863" width="6.125" style="514" customWidth="1"/>
    <col min="3864" max="3864" width="3.125" style="514" customWidth="1"/>
    <col min="3865" max="3865" width="6.125" style="514" customWidth="1"/>
    <col min="3866" max="3866" width="3.125" style="514" customWidth="1"/>
    <col min="3867" max="3867" width="6.125" style="514" customWidth="1"/>
    <col min="3868" max="3868" width="3.125" style="514" customWidth="1"/>
    <col min="3869" max="3869" width="7.625" style="514" customWidth="1"/>
    <col min="3870" max="3870" width="3.125" style="514" customWidth="1"/>
    <col min="3871" max="3871" width="5" style="514" customWidth="1"/>
    <col min="3872" max="4096" width="9" style="514"/>
    <col min="4097" max="4097" width="5.625" style="514" customWidth="1"/>
    <col min="4098" max="4098" width="3.875" style="514" customWidth="1"/>
    <col min="4099" max="4100" width="3.125" style="514" customWidth="1"/>
    <col min="4101" max="4101" width="6.125" style="514" customWidth="1"/>
    <col min="4102" max="4102" width="3.125" style="514" customWidth="1"/>
    <col min="4103" max="4103" width="6.125" style="514" customWidth="1"/>
    <col min="4104" max="4104" width="3.125" style="514" customWidth="1"/>
    <col min="4105" max="4105" width="6.125" style="514" customWidth="1"/>
    <col min="4106" max="4106" width="3.125" style="514" customWidth="1"/>
    <col min="4107" max="4107" width="6.125" style="514" customWidth="1"/>
    <col min="4108" max="4108" width="3.125" style="514" customWidth="1"/>
    <col min="4109" max="4109" width="6.125" style="514" customWidth="1"/>
    <col min="4110" max="4110" width="3.125" style="514" customWidth="1"/>
    <col min="4111" max="4111" width="6.125" style="514" customWidth="1"/>
    <col min="4112" max="4112" width="3.125" style="514" customWidth="1"/>
    <col min="4113" max="4113" width="6.125" style="514" customWidth="1"/>
    <col min="4114" max="4114" width="3.125" style="514" customWidth="1"/>
    <col min="4115" max="4115" width="6.125" style="514" customWidth="1"/>
    <col min="4116" max="4116" width="3.125" style="514" customWidth="1"/>
    <col min="4117" max="4117" width="6.125" style="514" customWidth="1"/>
    <col min="4118" max="4118" width="3.125" style="514" customWidth="1"/>
    <col min="4119" max="4119" width="6.125" style="514" customWidth="1"/>
    <col min="4120" max="4120" width="3.125" style="514" customWidth="1"/>
    <col min="4121" max="4121" width="6.125" style="514" customWidth="1"/>
    <col min="4122" max="4122" width="3.125" style="514" customWidth="1"/>
    <col min="4123" max="4123" width="6.125" style="514" customWidth="1"/>
    <col min="4124" max="4124" width="3.125" style="514" customWidth="1"/>
    <col min="4125" max="4125" width="7.625" style="514" customWidth="1"/>
    <col min="4126" max="4126" width="3.125" style="514" customWidth="1"/>
    <col min="4127" max="4127" width="5" style="514" customWidth="1"/>
    <col min="4128" max="4352" width="9" style="514"/>
    <col min="4353" max="4353" width="5.625" style="514" customWidth="1"/>
    <col min="4354" max="4354" width="3.875" style="514" customWidth="1"/>
    <col min="4355" max="4356" width="3.125" style="514" customWidth="1"/>
    <col min="4357" max="4357" width="6.125" style="514" customWidth="1"/>
    <col min="4358" max="4358" width="3.125" style="514" customWidth="1"/>
    <col min="4359" max="4359" width="6.125" style="514" customWidth="1"/>
    <col min="4360" max="4360" width="3.125" style="514" customWidth="1"/>
    <col min="4361" max="4361" width="6.125" style="514" customWidth="1"/>
    <col min="4362" max="4362" width="3.125" style="514" customWidth="1"/>
    <col min="4363" max="4363" width="6.125" style="514" customWidth="1"/>
    <col min="4364" max="4364" width="3.125" style="514" customWidth="1"/>
    <col min="4365" max="4365" width="6.125" style="514" customWidth="1"/>
    <col min="4366" max="4366" width="3.125" style="514" customWidth="1"/>
    <col min="4367" max="4367" width="6.125" style="514" customWidth="1"/>
    <col min="4368" max="4368" width="3.125" style="514" customWidth="1"/>
    <col min="4369" max="4369" width="6.125" style="514" customWidth="1"/>
    <col min="4370" max="4370" width="3.125" style="514" customWidth="1"/>
    <col min="4371" max="4371" width="6.125" style="514" customWidth="1"/>
    <col min="4372" max="4372" width="3.125" style="514" customWidth="1"/>
    <col min="4373" max="4373" width="6.125" style="514" customWidth="1"/>
    <col min="4374" max="4374" width="3.125" style="514" customWidth="1"/>
    <col min="4375" max="4375" width="6.125" style="514" customWidth="1"/>
    <col min="4376" max="4376" width="3.125" style="514" customWidth="1"/>
    <col min="4377" max="4377" width="6.125" style="514" customWidth="1"/>
    <col min="4378" max="4378" width="3.125" style="514" customWidth="1"/>
    <col min="4379" max="4379" width="6.125" style="514" customWidth="1"/>
    <col min="4380" max="4380" width="3.125" style="514" customWidth="1"/>
    <col min="4381" max="4381" width="7.625" style="514" customWidth="1"/>
    <col min="4382" max="4382" width="3.125" style="514" customWidth="1"/>
    <col min="4383" max="4383" width="5" style="514" customWidth="1"/>
    <col min="4384" max="4608" width="9" style="514"/>
    <col min="4609" max="4609" width="5.625" style="514" customWidth="1"/>
    <col min="4610" max="4610" width="3.875" style="514" customWidth="1"/>
    <col min="4611" max="4612" width="3.125" style="514" customWidth="1"/>
    <col min="4613" max="4613" width="6.125" style="514" customWidth="1"/>
    <col min="4614" max="4614" width="3.125" style="514" customWidth="1"/>
    <col min="4615" max="4615" width="6.125" style="514" customWidth="1"/>
    <col min="4616" max="4616" width="3.125" style="514" customWidth="1"/>
    <col min="4617" max="4617" width="6.125" style="514" customWidth="1"/>
    <col min="4618" max="4618" width="3.125" style="514" customWidth="1"/>
    <col min="4619" max="4619" width="6.125" style="514" customWidth="1"/>
    <col min="4620" max="4620" width="3.125" style="514" customWidth="1"/>
    <col min="4621" max="4621" width="6.125" style="514" customWidth="1"/>
    <col min="4622" max="4622" width="3.125" style="514" customWidth="1"/>
    <col min="4623" max="4623" width="6.125" style="514" customWidth="1"/>
    <col min="4624" max="4624" width="3.125" style="514" customWidth="1"/>
    <col min="4625" max="4625" width="6.125" style="514" customWidth="1"/>
    <col min="4626" max="4626" width="3.125" style="514" customWidth="1"/>
    <col min="4627" max="4627" width="6.125" style="514" customWidth="1"/>
    <col min="4628" max="4628" width="3.125" style="514" customWidth="1"/>
    <col min="4629" max="4629" width="6.125" style="514" customWidth="1"/>
    <col min="4630" max="4630" width="3.125" style="514" customWidth="1"/>
    <col min="4631" max="4631" width="6.125" style="514" customWidth="1"/>
    <col min="4632" max="4632" width="3.125" style="514" customWidth="1"/>
    <col min="4633" max="4633" width="6.125" style="514" customWidth="1"/>
    <col min="4634" max="4634" width="3.125" style="514" customWidth="1"/>
    <col min="4635" max="4635" width="6.125" style="514" customWidth="1"/>
    <col min="4636" max="4636" width="3.125" style="514" customWidth="1"/>
    <col min="4637" max="4637" width="7.625" style="514" customWidth="1"/>
    <col min="4638" max="4638" width="3.125" style="514" customWidth="1"/>
    <col min="4639" max="4639" width="5" style="514" customWidth="1"/>
    <col min="4640" max="4864" width="9" style="514"/>
    <col min="4865" max="4865" width="5.625" style="514" customWidth="1"/>
    <col min="4866" max="4866" width="3.875" style="514" customWidth="1"/>
    <col min="4867" max="4868" width="3.125" style="514" customWidth="1"/>
    <col min="4869" max="4869" width="6.125" style="514" customWidth="1"/>
    <col min="4870" max="4870" width="3.125" style="514" customWidth="1"/>
    <col min="4871" max="4871" width="6.125" style="514" customWidth="1"/>
    <col min="4872" max="4872" width="3.125" style="514" customWidth="1"/>
    <col min="4873" max="4873" width="6.125" style="514" customWidth="1"/>
    <col min="4874" max="4874" width="3.125" style="514" customWidth="1"/>
    <col min="4875" max="4875" width="6.125" style="514" customWidth="1"/>
    <col min="4876" max="4876" width="3.125" style="514" customWidth="1"/>
    <col min="4877" max="4877" width="6.125" style="514" customWidth="1"/>
    <col min="4878" max="4878" width="3.125" style="514" customWidth="1"/>
    <col min="4879" max="4879" width="6.125" style="514" customWidth="1"/>
    <col min="4880" max="4880" width="3.125" style="514" customWidth="1"/>
    <col min="4881" max="4881" width="6.125" style="514" customWidth="1"/>
    <col min="4882" max="4882" width="3.125" style="514" customWidth="1"/>
    <col min="4883" max="4883" width="6.125" style="514" customWidth="1"/>
    <col min="4884" max="4884" width="3.125" style="514" customWidth="1"/>
    <col min="4885" max="4885" width="6.125" style="514" customWidth="1"/>
    <col min="4886" max="4886" width="3.125" style="514" customWidth="1"/>
    <col min="4887" max="4887" width="6.125" style="514" customWidth="1"/>
    <col min="4888" max="4888" width="3.125" style="514" customWidth="1"/>
    <col min="4889" max="4889" width="6.125" style="514" customWidth="1"/>
    <col min="4890" max="4890" width="3.125" style="514" customWidth="1"/>
    <col min="4891" max="4891" width="6.125" style="514" customWidth="1"/>
    <col min="4892" max="4892" width="3.125" style="514" customWidth="1"/>
    <col min="4893" max="4893" width="7.625" style="514" customWidth="1"/>
    <col min="4894" max="4894" width="3.125" style="514" customWidth="1"/>
    <col min="4895" max="4895" width="5" style="514" customWidth="1"/>
    <col min="4896" max="5120" width="9" style="514"/>
    <col min="5121" max="5121" width="5.625" style="514" customWidth="1"/>
    <col min="5122" max="5122" width="3.875" style="514" customWidth="1"/>
    <col min="5123" max="5124" width="3.125" style="514" customWidth="1"/>
    <col min="5125" max="5125" width="6.125" style="514" customWidth="1"/>
    <col min="5126" max="5126" width="3.125" style="514" customWidth="1"/>
    <col min="5127" max="5127" width="6.125" style="514" customWidth="1"/>
    <col min="5128" max="5128" width="3.125" style="514" customWidth="1"/>
    <col min="5129" max="5129" width="6.125" style="514" customWidth="1"/>
    <col min="5130" max="5130" width="3.125" style="514" customWidth="1"/>
    <col min="5131" max="5131" width="6.125" style="514" customWidth="1"/>
    <col min="5132" max="5132" width="3.125" style="514" customWidth="1"/>
    <col min="5133" max="5133" width="6.125" style="514" customWidth="1"/>
    <col min="5134" max="5134" width="3.125" style="514" customWidth="1"/>
    <col min="5135" max="5135" width="6.125" style="514" customWidth="1"/>
    <col min="5136" max="5136" width="3.125" style="514" customWidth="1"/>
    <col min="5137" max="5137" width="6.125" style="514" customWidth="1"/>
    <col min="5138" max="5138" width="3.125" style="514" customWidth="1"/>
    <col min="5139" max="5139" width="6.125" style="514" customWidth="1"/>
    <col min="5140" max="5140" width="3.125" style="514" customWidth="1"/>
    <col min="5141" max="5141" width="6.125" style="514" customWidth="1"/>
    <col min="5142" max="5142" width="3.125" style="514" customWidth="1"/>
    <col min="5143" max="5143" width="6.125" style="514" customWidth="1"/>
    <col min="5144" max="5144" width="3.125" style="514" customWidth="1"/>
    <col min="5145" max="5145" width="6.125" style="514" customWidth="1"/>
    <col min="5146" max="5146" width="3.125" style="514" customWidth="1"/>
    <col min="5147" max="5147" width="6.125" style="514" customWidth="1"/>
    <col min="5148" max="5148" width="3.125" style="514" customWidth="1"/>
    <col min="5149" max="5149" width="7.625" style="514" customWidth="1"/>
    <col min="5150" max="5150" width="3.125" style="514" customWidth="1"/>
    <col min="5151" max="5151" width="5" style="514" customWidth="1"/>
    <col min="5152" max="5376" width="9" style="514"/>
    <col min="5377" max="5377" width="5.625" style="514" customWidth="1"/>
    <col min="5378" max="5378" width="3.875" style="514" customWidth="1"/>
    <col min="5379" max="5380" width="3.125" style="514" customWidth="1"/>
    <col min="5381" max="5381" width="6.125" style="514" customWidth="1"/>
    <col min="5382" max="5382" width="3.125" style="514" customWidth="1"/>
    <col min="5383" max="5383" width="6.125" style="514" customWidth="1"/>
    <col min="5384" max="5384" width="3.125" style="514" customWidth="1"/>
    <col min="5385" max="5385" width="6.125" style="514" customWidth="1"/>
    <col min="5386" max="5386" width="3.125" style="514" customWidth="1"/>
    <col min="5387" max="5387" width="6.125" style="514" customWidth="1"/>
    <col min="5388" max="5388" width="3.125" style="514" customWidth="1"/>
    <col min="5389" max="5389" width="6.125" style="514" customWidth="1"/>
    <col min="5390" max="5390" width="3.125" style="514" customWidth="1"/>
    <col min="5391" max="5391" width="6.125" style="514" customWidth="1"/>
    <col min="5392" max="5392" width="3.125" style="514" customWidth="1"/>
    <col min="5393" max="5393" width="6.125" style="514" customWidth="1"/>
    <col min="5394" max="5394" width="3.125" style="514" customWidth="1"/>
    <col min="5395" max="5395" width="6.125" style="514" customWidth="1"/>
    <col min="5396" max="5396" width="3.125" style="514" customWidth="1"/>
    <col min="5397" max="5397" width="6.125" style="514" customWidth="1"/>
    <col min="5398" max="5398" width="3.125" style="514" customWidth="1"/>
    <col min="5399" max="5399" width="6.125" style="514" customWidth="1"/>
    <col min="5400" max="5400" width="3.125" style="514" customWidth="1"/>
    <col min="5401" max="5401" width="6.125" style="514" customWidth="1"/>
    <col min="5402" max="5402" width="3.125" style="514" customWidth="1"/>
    <col min="5403" max="5403" width="6.125" style="514" customWidth="1"/>
    <col min="5404" max="5404" width="3.125" style="514" customWidth="1"/>
    <col min="5405" max="5405" width="7.625" style="514" customWidth="1"/>
    <col min="5406" max="5406" width="3.125" style="514" customWidth="1"/>
    <col min="5407" max="5407" width="5" style="514" customWidth="1"/>
    <col min="5408" max="5632" width="9" style="514"/>
    <col min="5633" max="5633" width="5.625" style="514" customWidth="1"/>
    <col min="5634" max="5634" width="3.875" style="514" customWidth="1"/>
    <col min="5635" max="5636" width="3.125" style="514" customWidth="1"/>
    <col min="5637" max="5637" width="6.125" style="514" customWidth="1"/>
    <col min="5638" max="5638" width="3.125" style="514" customWidth="1"/>
    <col min="5639" max="5639" width="6.125" style="514" customWidth="1"/>
    <col min="5640" max="5640" width="3.125" style="514" customWidth="1"/>
    <col min="5641" max="5641" width="6.125" style="514" customWidth="1"/>
    <col min="5642" max="5642" width="3.125" style="514" customWidth="1"/>
    <col min="5643" max="5643" width="6.125" style="514" customWidth="1"/>
    <col min="5644" max="5644" width="3.125" style="514" customWidth="1"/>
    <col min="5645" max="5645" width="6.125" style="514" customWidth="1"/>
    <col min="5646" max="5646" width="3.125" style="514" customWidth="1"/>
    <col min="5647" max="5647" width="6.125" style="514" customWidth="1"/>
    <col min="5648" max="5648" width="3.125" style="514" customWidth="1"/>
    <col min="5649" max="5649" width="6.125" style="514" customWidth="1"/>
    <col min="5650" max="5650" width="3.125" style="514" customWidth="1"/>
    <col min="5651" max="5651" width="6.125" style="514" customWidth="1"/>
    <col min="5652" max="5652" width="3.125" style="514" customWidth="1"/>
    <col min="5653" max="5653" width="6.125" style="514" customWidth="1"/>
    <col min="5654" max="5654" width="3.125" style="514" customWidth="1"/>
    <col min="5655" max="5655" width="6.125" style="514" customWidth="1"/>
    <col min="5656" max="5656" width="3.125" style="514" customWidth="1"/>
    <col min="5657" max="5657" width="6.125" style="514" customWidth="1"/>
    <col min="5658" max="5658" width="3.125" style="514" customWidth="1"/>
    <col min="5659" max="5659" width="6.125" style="514" customWidth="1"/>
    <col min="5660" max="5660" width="3.125" style="514" customWidth="1"/>
    <col min="5661" max="5661" width="7.625" style="514" customWidth="1"/>
    <col min="5662" max="5662" width="3.125" style="514" customWidth="1"/>
    <col min="5663" max="5663" width="5" style="514" customWidth="1"/>
    <col min="5664" max="5888" width="9" style="514"/>
    <col min="5889" max="5889" width="5.625" style="514" customWidth="1"/>
    <col min="5890" max="5890" width="3.875" style="514" customWidth="1"/>
    <col min="5891" max="5892" width="3.125" style="514" customWidth="1"/>
    <col min="5893" max="5893" width="6.125" style="514" customWidth="1"/>
    <col min="5894" max="5894" width="3.125" style="514" customWidth="1"/>
    <col min="5895" max="5895" width="6.125" style="514" customWidth="1"/>
    <col min="5896" max="5896" width="3.125" style="514" customWidth="1"/>
    <col min="5897" max="5897" width="6.125" style="514" customWidth="1"/>
    <col min="5898" max="5898" width="3.125" style="514" customWidth="1"/>
    <col min="5899" max="5899" width="6.125" style="514" customWidth="1"/>
    <col min="5900" max="5900" width="3.125" style="514" customWidth="1"/>
    <col min="5901" max="5901" width="6.125" style="514" customWidth="1"/>
    <col min="5902" max="5902" width="3.125" style="514" customWidth="1"/>
    <col min="5903" max="5903" width="6.125" style="514" customWidth="1"/>
    <col min="5904" max="5904" width="3.125" style="514" customWidth="1"/>
    <col min="5905" max="5905" width="6.125" style="514" customWidth="1"/>
    <col min="5906" max="5906" width="3.125" style="514" customWidth="1"/>
    <col min="5907" max="5907" width="6.125" style="514" customWidth="1"/>
    <col min="5908" max="5908" width="3.125" style="514" customWidth="1"/>
    <col min="5909" max="5909" width="6.125" style="514" customWidth="1"/>
    <col min="5910" max="5910" width="3.125" style="514" customWidth="1"/>
    <col min="5911" max="5911" width="6.125" style="514" customWidth="1"/>
    <col min="5912" max="5912" width="3.125" style="514" customWidth="1"/>
    <col min="5913" max="5913" width="6.125" style="514" customWidth="1"/>
    <col min="5914" max="5914" width="3.125" style="514" customWidth="1"/>
    <col min="5915" max="5915" width="6.125" style="514" customWidth="1"/>
    <col min="5916" max="5916" width="3.125" style="514" customWidth="1"/>
    <col min="5917" max="5917" width="7.625" style="514" customWidth="1"/>
    <col min="5918" max="5918" width="3.125" style="514" customWidth="1"/>
    <col min="5919" max="5919" width="5" style="514" customWidth="1"/>
    <col min="5920" max="6144" width="9" style="514"/>
    <col min="6145" max="6145" width="5.625" style="514" customWidth="1"/>
    <col min="6146" max="6146" width="3.875" style="514" customWidth="1"/>
    <col min="6147" max="6148" width="3.125" style="514" customWidth="1"/>
    <col min="6149" max="6149" width="6.125" style="514" customWidth="1"/>
    <col min="6150" max="6150" width="3.125" style="514" customWidth="1"/>
    <col min="6151" max="6151" width="6.125" style="514" customWidth="1"/>
    <col min="6152" max="6152" width="3.125" style="514" customWidth="1"/>
    <col min="6153" max="6153" width="6.125" style="514" customWidth="1"/>
    <col min="6154" max="6154" width="3.125" style="514" customWidth="1"/>
    <col min="6155" max="6155" width="6.125" style="514" customWidth="1"/>
    <col min="6156" max="6156" width="3.125" style="514" customWidth="1"/>
    <col min="6157" max="6157" width="6.125" style="514" customWidth="1"/>
    <col min="6158" max="6158" width="3.125" style="514" customWidth="1"/>
    <col min="6159" max="6159" width="6.125" style="514" customWidth="1"/>
    <col min="6160" max="6160" width="3.125" style="514" customWidth="1"/>
    <col min="6161" max="6161" width="6.125" style="514" customWidth="1"/>
    <col min="6162" max="6162" width="3.125" style="514" customWidth="1"/>
    <col min="6163" max="6163" width="6.125" style="514" customWidth="1"/>
    <col min="6164" max="6164" width="3.125" style="514" customWidth="1"/>
    <col min="6165" max="6165" width="6.125" style="514" customWidth="1"/>
    <col min="6166" max="6166" width="3.125" style="514" customWidth="1"/>
    <col min="6167" max="6167" width="6.125" style="514" customWidth="1"/>
    <col min="6168" max="6168" width="3.125" style="514" customWidth="1"/>
    <col min="6169" max="6169" width="6.125" style="514" customWidth="1"/>
    <col min="6170" max="6170" width="3.125" style="514" customWidth="1"/>
    <col min="6171" max="6171" width="6.125" style="514" customWidth="1"/>
    <col min="6172" max="6172" width="3.125" style="514" customWidth="1"/>
    <col min="6173" max="6173" width="7.625" style="514" customWidth="1"/>
    <col min="6174" max="6174" width="3.125" style="514" customWidth="1"/>
    <col min="6175" max="6175" width="5" style="514" customWidth="1"/>
    <col min="6176" max="6400" width="9" style="514"/>
    <col min="6401" max="6401" width="5.625" style="514" customWidth="1"/>
    <col min="6402" max="6402" width="3.875" style="514" customWidth="1"/>
    <col min="6403" max="6404" width="3.125" style="514" customWidth="1"/>
    <col min="6405" max="6405" width="6.125" style="514" customWidth="1"/>
    <col min="6406" max="6406" width="3.125" style="514" customWidth="1"/>
    <col min="6407" max="6407" width="6.125" style="514" customWidth="1"/>
    <col min="6408" max="6408" width="3.125" style="514" customWidth="1"/>
    <col min="6409" max="6409" width="6.125" style="514" customWidth="1"/>
    <col min="6410" max="6410" width="3.125" style="514" customWidth="1"/>
    <col min="6411" max="6411" width="6.125" style="514" customWidth="1"/>
    <col min="6412" max="6412" width="3.125" style="514" customWidth="1"/>
    <col min="6413" max="6413" width="6.125" style="514" customWidth="1"/>
    <col min="6414" max="6414" width="3.125" style="514" customWidth="1"/>
    <col min="6415" max="6415" width="6.125" style="514" customWidth="1"/>
    <col min="6416" max="6416" width="3.125" style="514" customWidth="1"/>
    <col min="6417" max="6417" width="6.125" style="514" customWidth="1"/>
    <col min="6418" max="6418" width="3.125" style="514" customWidth="1"/>
    <col min="6419" max="6419" width="6.125" style="514" customWidth="1"/>
    <col min="6420" max="6420" width="3.125" style="514" customWidth="1"/>
    <col min="6421" max="6421" width="6.125" style="514" customWidth="1"/>
    <col min="6422" max="6422" width="3.125" style="514" customWidth="1"/>
    <col min="6423" max="6423" width="6.125" style="514" customWidth="1"/>
    <col min="6424" max="6424" width="3.125" style="514" customWidth="1"/>
    <col min="6425" max="6425" width="6.125" style="514" customWidth="1"/>
    <col min="6426" max="6426" width="3.125" style="514" customWidth="1"/>
    <col min="6427" max="6427" width="6.125" style="514" customWidth="1"/>
    <col min="6428" max="6428" width="3.125" style="514" customWidth="1"/>
    <col min="6429" max="6429" width="7.625" style="514" customWidth="1"/>
    <col min="6430" max="6430" width="3.125" style="514" customWidth="1"/>
    <col min="6431" max="6431" width="5" style="514" customWidth="1"/>
    <col min="6432" max="6656" width="9" style="514"/>
    <col min="6657" max="6657" width="5.625" style="514" customWidth="1"/>
    <col min="6658" max="6658" width="3.875" style="514" customWidth="1"/>
    <col min="6659" max="6660" width="3.125" style="514" customWidth="1"/>
    <col min="6661" max="6661" width="6.125" style="514" customWidth="1"/>
    <col min="6662" max="6662" width="3.125" style="514" customWidth="1"/>
    <col min="6663" max="6663" width="6.125" style="514" customWidth="1"/>
    <col min="6664" max="6664" width="3.125" style="514" customWidth="1"/>
    <col min="6665" max="6665" width="6.125" style="514" customWidth="1"/>
    <col min="6666" max="6666" width="3.125" style="514" customWidth="1"/>
    <col min="6667" max="6667" width="6.125" style="514" customWidth="1"/>
    <col min="6668" max="6668" width="3.125" style="514" customWidth="1"/>
    <col min="6669" max="6669" width="6.125" style="514" customWidth="1"/>
    <col min="6670" max="6670" width="3.125" style="514" customWidth="1"/>
    <col min="6671" max="6671" width="6.125" style="514" customWidth="1"/>
    <col min="6672" max="6672" width="3.125" style="514" customWidth="1"/>
    <col min="6673" max="6673" width="6.125" style="514" customWidth="1"/>
    <col min="6674" max="6674" width="3.125" style="514" customWidth="1"/>
    <col min="6675" max="6675" width="6.125" style="514" customWidth="1"/>
    <col min="6676" max="6676" width="3.125" style="514" customWidth="1"/>
    <col min="6677" max="6677" width="6.125" style="514" customWidth="1"/>
    <col min="6678" max="6678" width="3.125" style="514" customWidth="1"/>
    <col min="6679" max="6679" width="6.125" style="514" customWidth="1"/>
    <col min="6680" max="6680" width="3.125" style="514" customWidth="1"/>
    <col min="6681" max="6681" width="6.125" style="514" customWidth="1"/>
    <col min="6682" max="6682" width="3.125" style="514" customWidth="1"/>
    <col min="6683" max="6683" width="6.125" style="514" customWidth="1"/>
    <col min="6684" max="6684" width="3.125" style="514" customWidth="1"/>
    <col min="6685" max="6685" width="7.625" style="514" customWidth="1"/>
    <col min="6686" max="6686" width="3.125" style="514" customWidth="1"/>
    <col min="6687" max="6687" width="5" style="514" customWidth="1"/>
    <col min="6688" max="6912" width="9" style="514"/>
    <col min="6913" max="6913" width="5.625" style="514" customWidth="1"/>
    <col min="6914" max="6914" width="3.875" style="514" customWidth="1"/>
    <col min="6915" max="6916" width="3.125" style="514" customWidth="1"/>
    <col min="6917" max="6917" width="6.125" style="514" customWidth="1"/>
    <col min="6918" max="6918" width="3.125" style="514" customWidth="1"/>
    <col min="6919" max="6919" width="6.125" style="514" customWidth="1"/>
    <col min="6920" max="6920" width="3.125" style="514" customWidth="1"/>
    <col min="6921" max="6921" width="6.125" style="514" customWidth="1"/>
    <col min="6922" max="6922" width="3.125" style="514" customWidth="1"/>
    <col min="6923" max="6923" width="6.125" style="514" customWidth="1"/>
    <col min="6924" max="6924" width="3.125" style="514" customWidth="1"/>
    <col min="6925" max="6925" width="6.125" style="514" customWidth="1"/>
    <col min="6926" max="6926" width="3.125" style="514" customWidth="1"/>
    <col min="6927" max="6927" width="6.125" style="514" customWidth="1"/>
    <col min="6928" max="6928" width="3.125" style="514" customWidth="1"/>
    <col min="6929" max="6929" width="6.125" style="514" customWidth="1"/>
    <col min="6930" max="6930" width="3.125" style="514" customWidth="1"/>
    <col min="6931" max="6931" width="6.125" style="514" customWidth="1"/>
    <col min="6932" max="6932" width="3.125" style="514" customWidth="1"/>
    <col min="6933" max="6933" width="6.125" style="514" customWidth="1"/>
    <col min="6934" max="6934" width="3.125" style="514" customWidth="1"/>
    <col min="6935" max="6935" width="6.125" style="514" customWidth="1"/>
    <col min="6936" max="6936" width="3.125" style="514" customWidth="1"/>
    <col min="6937" max="6937" width="6.125" style="514" customWidth="1"/>
    <col min="6938" max="6938" width="3.125" style="514" customWidth="1"/>
    <col min="6939" max="6939" width="6.125" style="514" customWidth="1"/>
    <col min="6940" max="6940" width="3.125" style="514" customWidth="1"/>
    <col min="6941" max="6941" width="7.625" style="514" customWidth="1"/>
    <col min="6942" max="6942" width="3.125" style="514" customWidth="1"/>
    <col min="6943" max="6943" width="5" style="514" customWidth="1"/>
    <col min="6944" max="7168" width="9" style="514"/>
    <col min="7169" max="7169" width="5.625" style="514" customWidth="1"/>
    <col min="7170" max="7170" width="3.875" style="514" customWidth="1"/>
    <col min="7171" max="7172" width="3.125" style="514" customWidth="1"/>
    <col min="7173" max="7173" width="6.125" style="514" customWidth="1"/>
    <col min="7174" max="7174" width="3.125" style="514" customWidth="1"/>
    <col min="7175" max="7175" width="6.125" style="514" customWidth="1"/>
    <col min="7176" max="7176" width="3.125" style="514" customWidth="1"/>
    <col min="7177" max="7177" width="6.125" style="514" customWidth="1"/>
    <col min="7178" max="7178" width="3.125" style="514" customWidth="1"/>
    <col min="7179" max="7179" width="6.125" style="514" customWidth="1"/>
    <col min="7180" max="7180" width="3.125" style="514" customWidth="1"/>
    <col min="7181" max="7181" width="6.125" style="514" customWidth="1"/>
    <col min="7182" max="7182" width="3.125" style="514" customWidth="1"/>
    <col min="7183" max="7183" width="6.125" style="514" customWidth="1"/>
    <col min="7184" max="7184" width="3.125" style="514" customWidth="1"/>
    <col min="7185" max="7185" width="6.125" style="514" customWidth="1"/>
    <col min="7186" max="7186" width="3.125" style="514" customWidth="1"/>
    <col min="7187" max="7187" width="6.125" style="514" customWidth="1"/>
    <col min="7188" max="7188" width="3.125" style="514" customWidth="1"/>
    <col min="7189" max="7189" width="6.125" style="514" customWidth="1"/>
    <col min="7190" max="7190" width="3.125" style="514" customWidth="1"/>
    <col min="7191" max="7191" width="6.125" style="514" customWidth="1"/>
    <col min="7192" max="7192" width="3.125" style="514" customWidth="1"/>
    <col min="7193" max="7193" width="6.125" style="514" customWidth="1"/>
    <col min="7194" max="7194" width="3.125" style="514" customWidth="1"/>
    <col min="7195" max="7195" width="6.125" style="514" customWidth="1"/>
    <col min="7196" max="7196" width="3.125" style="514" customWidth="1"/>
    <col min="7197" max="7197" width="7.625" style="514" customWidth="1"/>
    <col min="7198" max="7198" width="3.125" style="514" customWidth="1"/>
    <col min="7199" max="7199" width="5" style="514" customWidth="1"/>
    <col min="7200" max="7424" width="9" style="514"/>
    <col min="7425" max="7425" width="5.625" style="514" customWidth="1"/>
    <col min="7426" max="7426" width="3.875" style="514" customWidth="1"/>
    <col min="7427" max="7428" width="3.125" style="514" customWidth="1"/>
    <col min="7429" max="7429" width="6.125" style="514" customWidth="1"/>
    <col min="7430" max="7430" width="3.125" style="514" customWidth="1"/>
    <col min="7431" max="7431" width="6.125" style="514" customWidth="1"/>
    <col min="7432" max="7432" width="3.125" style="514" customWidth="1"/>
    <col min="7433" max="7433" width="6.125" style="514" customWidth="1"/>
    <col min="7434" max="7434" width="3.125" style="514" customWidth="1"/>
    <col min="7435" max="7435" width="6.125" style="514" customWidth="1"/>
    <col min="7436" max="7436" width="3.125" style="514" customWidth="1"/>
    <col min="7437" max="7437" width="6.125" style="514" customWidth="1"/>
    <col min="7438" max="7438" width="3.125" style="514" customWidth="1"/>
    <col min="7439" max="7439" width="6.125" style="514" customWidth="1"/>
    <col min="7440" max="7440" width="3.125" style="514" customWidth="1"/>
    <col min="7441" max="7441" width="6.125" style="514" customWidth="1"/>
    <col min="7442" max="7442" width="3.125" style="514" customWidth="1"/>
    <col min="7443" max="7443" width="6.125" style="514" customWidth="1"/>
    <col min="7444" max="7444" width="3.125" style="514" customWidth="1"/>
    <col min="7445" max="7445" width="6.125" style="514" customWidth="1"/>
    <col min="7446" max="7446" width="3.125" style="514" customWidth="1"/>
    <col min="7447" max="7447" width="6.125" style="514" customWidth="1"/>
    <col min="7448" max="7448" width="3.125" style="514" customWidth="1"/>
    <col min="7449" max="7449" width="6.125" style="514" customWidth="1"/>
    <col min="7450" max="7450" width="3.125" style="514" customWidth="1"/>
    <col min="7451" max="7451" width="6.125" style="514" customWidth="1"/>
    <col min="7452" max="7452" width="3.125" style="514" customWidth="1"/>
    <col min="7453" max="7453" width="7.625" style="514" customWidth="1"/>
    <col min="7454" max="7454" width="3.125" style="514" customWidth="1"/>
    <col min="7455" max="7455" width="5" style="514" customWidth="1"/>
    <col min="7456" max="7680" width="9" style="514"/>
    <col min="7681" max="7681" width="5.625" style="514" customWidth="1"/>
    <col min="7682" max="7682" width="3.875" style="514" customWidth="1"/>
    <col min="7683" max="7684" width="3.125" style="514" customWidth="1"/>
    <col min="7685" max="7685" width="6.125" style="514" customWidth="1"/>
    <col min="7686" max="7686" width="3.125" style="514" customWidth="1"/>
    <col min="7687" max="7687" width="6.125" style="514" customWidth="1"/>
    <col min="7688" max="7688" width="3.125" style="514" customWidth="1"/>
    <col min="7689" max="7689" width="6.125" style="514" customWidth="1"/>
    <col min="7690" max="7690" width="3.125" style="514" customWidth="1"/>
    <col min="7691" max="7691" width="6.125" style="514" customWidth="1"/>
    <col min="7692" max="7692" width="3.125" style="514" customWidth="1"/>
    <col min="7693" max="7693" width="6.125" style="514" customWidth="1"/>
    <col min="7694" max="7694" width="3.125" style="514" customWidth="1"/>
    <col min="7695" max="7695" width="6.125" style="514" customWidth="1"/>
    <col min="7696" max="7696" width="3.125" style="514" customWidth="1"/>
    <col min="7697" max="7697" width="6.125" style="514" customWidth="1"/>
    <col min="7698" max="7698" width="3.125" style="514" customWidth="1"/>
    <col min="7699" max="7699" width="6.125" style="514" customWidth="1"/>
    <col min="7700" max="7700" width="3.125" style="514" customWidth="1"/>
    <col min="7701" max="7701" width="6.125" style="514" customWidth="1"/>
    <col min="7702" max="7702" width="3.125" style="514" customWidth="1"/>
    <col min="7703" max="7703" width="6.125" style="514" customWidth="1"/>
    <col min="7704" max="7704" width="3.125" style="514" customWidth="1"/>
    <col min="7705" max="7705" width="6.125" style="514" customWidth="1"/>
    <col min="7706" max="7706" width="3.125" style="514" customWidth="1"/>
    <col min="7707" max="7707" width="6.125" style="514" customWidth="1"/>
    <col min="7708" max="7708" width="3.125" style="514" customWidth="1"/>
    <col min="7709" max="7709" width="7.625" style="514" customWidth="1"/>
    <col min="7710" max="7710" width="3.125" style="514" customWidth="1"/>
    <col min="7711" max="7711" width="5" style="514" customWidth="1"/>
    <col min="7712" max="7936" width="9" style="514"/>
    <col min="7937" max="7937" width="5.625" style="514" customWidth="1"/>
    <col min="7938" max="7938" width="3.875" style="514" customWidth="1"/>
    <col min="7939" max="7940" width="3.125" style="514" customWidth="1"/>
    <col min="7941" max="7941" width="6.125" style="514" customWidth="1"/>
    <col min="7942" max="7942" width="3.125" style="514" customWidth="1"/>
    <col min="7943" max="7943" width="6.125" style="514" customWidth="1"/>
    <col min="7944" max="7944" width="3.125" style="514" customWidth="1"/>
    <col min="7945" max="7945" width="6.125" style="514" customWidth="1"/>
    <col min="7946" max="7946" width="3.125" style="514" customWidth="1"/>
    <col min="7947" max="7947" width="6.125" style="514" customWidth="1"/>
    <col min="7948" max="7948" width="3.125" style="514" customWidth="1"/>
    <col min="7949" max="7949" width="6.125" style="514" customWidth="1"/>
    <col min="7950" max="7950" width="3.125" style="514" customWidth="1"/>
    <col min="7951" max="7951" width="6.125" style="514" customWidth="1"/>
    <col min="7952" max="7952" width="3.125" style="514" customWidth="1"/>
    <col min="7953" max="7953" width="6.125" style="514" customWidth="1"/>
    <col min="7954" max="7954" width="3.125" style="514" customWidth="1"/>
    <col min="7955" max="7955" width="6.125" style="514" customWidth="1"/>
    <col min="7956" max="7956" width="3.125" style="514" customWidth="1"/>
    <col min="7957" max="7957" width="6.125" style="514" customWidth="1"/>
    <col min="7958" max="7958" width="3.125" style="514" customWidth="1"/>
    <col min="7959" max="7959" width="6.125" style="514" customWidth="1"/>
    <col min="7960" max="7960" width="3.125" style="514" customWidth="1"/>
    <col min="7961" max="7961" width="6.125" style="514" customWidth="1"/>
    <col min="7962" max="7962" width="3.125" style="514" customWidth="1"/>
    <col min="7963" max="7963" width="6.125" style="514" customWidth="1"/>
    <col min="7964" max="7964" width="3.125" style="514" customWidth="1"/>
    <col min="7965" max="7965" width="7.625" style="514" customWidth="1"/>
    <col min="7966" max="7966" width="3.125" style="514" customWidth="1"/>
    <col min="7967" max="7967" width="5" style="514" customWidth="1"/>
    <col min="7968" max="8192" width="9" style="514"/>
    <col min="8193" max="8193" width="5.625" style="514" customWidth="1"/>
    <col min="8194" max="8194" width="3.875" style="514" customWidth="1"/>
    <col min="8195" max="8196" width="3.125" style="514" customWidth="1"/>
    <col min="8197" max="8197" width="6.125" style="514" customWidth="1"/>
    <col min="8198" max="8198" width="3.125" style="514" customWidth="1"/>
    <col min="8199" max="8199" width="6.125" style="514" customWidth="1"/>
    <col min="8200" max="8200" width="3.125" style="514" customWidth="1"/>
    <col min="8201" max="8201" width="6.125" style="514" customWidth="1"/>
    <col min="8202" max="8202" width="3.125" style="514" customWidth="1"/>
    <col min="8203" max="8203" width="6.125" style="514" customWidth="1"/>
    <col min="8204" max="8204" width="3.125" style="514" customWidth="1"/>
    <col min="8205" max="8205" width="6.125" style="514" customWidth="1"/>
    <col min="8206" max="8206" width="3.125" style="514" customWidth="1"/>
    <col min="8207" max="8207" width="6.125" style="514" customWidth="1"/>
    <col min="8208" max="8208" width="3.125" style="514" customWidth="1"/>
    <col min="8209" max="8209" width="6.125" style="514" customWidth="1"/>
    <col min="8210" max="8210" width="3.125" style="514" customWidth="1"/>
    <col min="8211" max="8211" width="6.125" style="514" customWidth="1"/>
    <col min="8212" max="8212" width="3.125" style="514" customWidth="1"/>
    <col min="8213" max="8213" width="6.125" style="514" customWidth="1"/>
    <col min="8214" max="8214" width="3.125" style="514" customWidth="1"/>
    <col min="8215" max="8215" width="6.125" style="514" customWidth="1"/>
    <col min="8216" max="8216" width="3.125" style="514" customWidth="1"/>
    <col min="8217" max="8217" width="6.125" style="514" customWidth="1"/>
    <col min="8218" max="8218" width="3.125" style="514" customWidth="1"/>
    <col min="8219" max="8219" width="6.125" style="514" customWidth="1"/>
    <col min="8220" max="8220" width="3.125" style="514" customWidth="1"/>
    <col min="8221" max="8221" width="7.625" style="514" customWidth="1"/>
    <col min="8222" max="8222" width="3.125" style="514" customWidth="1"/>
    <col min="8223" max="8223" width="5" style="514" customWidth="1"/>
    <col min="8224" max="8448" width="9" style="514"/>
    <col min="8449" max="8449" width="5.625" style="514" customWidth="1"/>
    <col min="8450" max="8450" width="3.875" style="514" customWidth="1"/>
    <col min="8451" max="8452" width="3.125" style="514" customWidth="1"/>
    <col min="8453" max="8453" width="6.125" style="514" customWidth="1"/>
    <col min="8454" max="8454" width="3.125" style="514" customWidth="1"/>
    <col min="8455" max="8455" width="6.125" style="514" customWidth="1"/>
    <col min="8456" max="8456" width="3.125" style="514" customWidth="1"/>
    <col min="8457" max="8457" width="6.125" style="514" customWidth="1"/>
    <col min="8458" max="8458" width="3.125" style="514" customWidth="1"/>
    <col min="8459" max="8459" width="6.125" style="514" customWidth="1"/>
    <col min="8460" max="8460" width="3.125" style="514" customWidth="1"/>
    <col min="8461" max="8461" width="6.125" style="514" customWidth="1"/>
    <col min="8462" max="8462" width="3.125" style="514" customWidth="1"/>
    <col min="8463" max="8463" width="6.125" style="514" customWidth="1"/>
    <col min="8464" max="8464" width="3.125" style="514" customWidth="1"/>
    <col min="8465" max="8465" width="6.125" style="514" customWidth="1"/>
    <col min="8466" max="8466" width="3.125" style="514" customWidth="1"/>
    <col min="8467" max="8467" width="6.125" style="514" customWidth="1"/>
    <col min="8468" max="8468" width="3.125" style="514" customWidth="1"/>
    <col min="8469" max="8469" width="6.125" style="514" customWidth="1"/>
    <col min="8470" max="8470" width="3.125" style="514" customWidth="1"/>
    <col min="8471" max="8471" width="6.125" style="514" customWidth="1"/>
    <col min="8472" max="8472" width="3.125" style="514" customWidth="1"/>
    <col min="8473" max="8473" width="6.125" style="514" customWidth="1"/>
    <col min="8474" max="8474" width="3.125" style="514" customWidth="1"/>
    <col min="8475" max="8475" width="6.125" style="514" customWidth="1"/>
    <col min="8476" max="8476" width="3.125" style="514" customWidth="1"/>
    <col min="8477" max="8477" width="7.625" style="514" customWidth="1"/>
    <col min="8478" max="8478" width="3.125" style="514" customWidth="1"/>
    <col min="8479" max="8479" width="5" style="514" customWidth="1"/>
    <col min="8480" max="8704" width="9" style="514"/>
    <col min="8705" max="8705" width="5.625" style="514" customWidth="1"/>
    <col min="8706" max="8706" width="3.875" style="514" customWidth="1"/>
    <col min="8707" max="8708" width="3.125" style="514" customWidth="1"/>
    <col min="8709" max="8709" width="6.125" style="514" customWidth="1"/>
    <col min="8710" max="8710" width="3.125" style="514" customWidth="1"/>
    <col min="8711" max="8711" width="6.125" style="514" customWidth="1"/>
    <col min="8712" max="8712" width="3.125" style="514" customWidth="1"/>
    <col min="8713" max="8713" width="6.125" style="514" customWidth="1"/>
    <col min="8714" max="8714" width="3.125" style="514" customWidth="1"/>
    <col min="8715" max="8715" width="6.125" style="514" customWidth="1"/>
    <col min="8716" max="8716" width="3.125" style="514" customWidth="1"/>
    <col min="8717" max="8717" width="6.125" style="514" customWidth="1"/>
    <col min="8718" max="8718" width="3.125" style="514" customWidth="1"/>
    <col min="8719" max="8719" width="6.125" style="514" customWidth="1"/>
    <col min="8720" max="8720" width="3.125" style="514" customWidth="1"/>
    <col min="8721" max="8721" width="6.125" style="514" customWidth="1"/>
    <col min="8722" max="8722" width="3.125" style="514" customWidth="1"/>
    <col min="8723" max="8723" width="6.125" style="514" customWidth="1"/>
    <col min="8724" max="8724" width="3.125" style="514" customWidth="1"/>
    <col min="8725" max="8725" width="6.125" style="514" customWidth="1"/>
    <col min="8726" max="8726" width="3.125" style="514" customWidth="1"/>
    <col min="8727" max="8727" width="6.125" style="514" customWidth="1"/>
    <col min="8728" max="8728" width="3.125" style="514" customWidth="1"/>
    <col min="8729" max="8729" width="6.125" style="514" customWidth="1"/>
    <col min="8730" max="8730" width="3.125" style="514" customWidth="1"/>
    <col min="8731" max="8731" width="6.125" style="514" customWidth="1"/>
    <col min="8732" max="8732" width="3.125" style="514" customWidth="1"/>
    <col min="8733" max="8733" width="7.625" style="514" customWidth="1"/>
    <col min="8734" max="8734" width="3.125" style="514" customWidth="1"/>
    <col min="8735" max="8735" width="5" style="514" customWidth="1"/>
    <col min="8736" max="8960" width="9" style="514"/>
    <col min="8961" max="8961" width="5.625" style="514" customWidth="1"/>
    <col min="8962" max="8962" width="3.875" style="514" customWidth="1"/>
    <col min="8963" max="8964" width="3.125" style="514" customWidth="1"/>
    <col min="8965" max="8965" width="6.125" style="514" customWidth="1"/>
    <col min="8966" max="8966" width="3.125" style="514" customWidth="1"/>
    <col min="8967" max="8967" width="6.125" style="514" customWidth="1"/>
    <col min="8968" max="8968" width="3.125" style="514" customWidth="1"/>
    <col min="8969" max="8969" width="6.125" style="514" customWidth="1"/>
    <col min="8970" max="8970" width="3.125" style="514" customWidth="1"/>
    <col min="8971" max="8971" width="6.125" style="514" customWidth="1"/>
    <col min="8972" max="8972" width="3.125" style="514" customWidth="1"/>
    <col min="8973" max="8973" width="6.125" style="514" customWidth="1"/>
    <col min="8974" max="8974" width="3.125" style="514" customWidth="1"/>
    <col min="8975" max="8975" width="6.125" style="514" customWidth="1"/>
    <col min="8976" max="8976" width="3.125" style="514" customWidth="1"/>
    <col min="8977" max="8977" width="6.125" style="514" customWidth="1"/>
    <col min="8978" max="8978" width="3.125" style="514" customWidth="1"/>
    <col min="8979" max="8979" width="6.125" style="514" customWidth="1"/>
    <col min="8980" max="8980" width="3.125" style="514" customWidth="1"/>
    <col min="8981" max="8981" width="6.125" style="514" customWidth="1"/>
    <col min="8982" max="8982" width="3.125" style="514" customWidth="1"/>
    <col min="8983" max="8983" width="6.125" style="514" customWidth="1"/>
    <col min="8984" max="8984" width="3.125" style="514" customWidth="1"/>
    <col min="8985" max="8985" width="6.125" style="514" customWidth="1"/>
    <col min="8986" max="8986" width="3.125" style="514" customWidth="1"/>
    <col min="8987" max="8987" width="6.125" style="514" customWidth="1"/>
    <col min="8988" max="8988" width="3.125" style="514" customWidth="1"/>
    <col min="8989" max="8989" width="7.625" style="514" customWidth="1"/>
    <col min="8990" max="8990" width="3.125" style="514" customWidth="1"/>
    <col min="8991" max="8991" width="5" style="514" customWidth="1"/>
    <col min="8992" max="9216" width="9" style="514"/>
    <col min="9217" max="9217" width="5.625" style="514" customWidth="1"/>
    <col min="9218" max="9218" width="3.875" style="514" customWidth="1"/>
    <col min="9219" max="9220" width="3.125" style="514" customWidth="1"/>
    <col min="9221" max="9221" width="6.125" style="514" customWidth="1"/>
    <col min="9222" max="9222" width="3.125" style="514" customWidth="1"/>
    <col min="9223" max="9223" width="6.125" style="514" customWidth="1"/>
    <col min="9224" max="9224" width="3.125" style="514" customWidth="1"/>
    <col min="9225" max="9225" width="6.125" style="514" customWidth="1"/>
    <col min="9226" max="9226" width="3.125" style="514" customWidth="1"/>
    <col min="9227" max="9227" width="6.125" style="514" customWidth="1"/>
    <col min="9228" max="9228" width="3.125" style="514" customWidth="1"/>
    <col min="9229" max="9229" width="6.125" style="514" customWidth="1"/>
    <col min="9230" max="9230" width="3.125" style="514" customWidth="1"/>
    <col min="9231" max="9231" width="6.125" style="514" customWidth="1"/>
    <col min="9232" max="9232" width="3.125" style="514" customWidth="1"/>
    <col min="9233" max="9233" width="6.125" style="514" customWidth="1"/>
    <col min="9234" max="9234" width="3.125" style="514" customWidth="1"/>
    <col min="9235" max="9235" width="6.125" style="514" customWidth="1"/>
    <col min="9236" max="9236" width="3.125" style="514" customWidth="1"/>
    <col min="9237" max="9237" width="6.125" style="514" customWidth="1"/>
    <col min="9238" max="9238" width="3.125" style="514" customWidth="1"/>
    <col min="9239" max="9239" width="6.125" style="514" customWidth="1"/>
    <col min="9240" max="9240" width="3.125" style="514" customWidth="1"/>
    <col min="9241" max="9241" width="6.125" style="514" customWidth="1"/>
    <col min="9242" max="9242" width="3.125" style="514" customWidth="1"/>
    <col min="9243" max="9243" width="6.125" style="514" customWidth="1"/>
    <col min="9244" max="9244" width="3.125" style="514" customWidth="1"/>
    <col min="9245" max="9245" width="7.625" style="514" customWidth="1"/>
    <col min="9246" max="9246" width="3.125" style="514" customWidth="1"/>
    <col min="9247" max="9247" width="5" style="514" customWidth="1"/>
    <col min="9248" max="9472" width="9" style="514"/>
    <col min="9473" max="9473" width="5.625" style="514" customWidth="1"/>
    <col min="9474" max="9474" width="3.875" style="514" customWidth="1"/>
    <col min="9475" max="9476" width="3.125" style="514" customWidth="1"/>
    <col min="9477" max="9477" width="6.125" style="514" customWidth="1"/>
    <col min="9478" max="9478" width="3.125" style="514" customWidth="1"/>
    <col min="9479" max="9479" width="6.125" style="514" customWidth="1"/>
    <col min="9480" max="9480" width="3.125" style="514" customWidth="1"/>
    <col min="9481" max="9481" width="6.125" style="514" customWidth="1"/>
    <col min="9482" max="9482" width="3.125" style="514" customWidth="1"/>
    <col min="9483" max="9483" width="6.125" style="514" customWidth="1"/>
    <col min="9484" max="9484" width="3.125" style="514" customWidth="1"/>
    <col min="9485" max="9485" width="6.125" style="514" customWidth="1"/>
    <col min="9486" max="9486" width="3.125" style="514" customWidth="1"/>
    <col min="9487" max="9487" width="6.125" style="514" customWidth="1"/>
    <col min="9488" max="9488" width="3.125" style="514" customWidth="1"/>
    <col min="9489" max="9489" width="6.125" style="514" customWidth="1"/>
    <col min="9490" max="9490" width="3.125" style="514" customWidth="1"/>
    <col min="9491" max="9491" width="6.125" style="514" customWidth="1"/>
    <col min="9492" max="9492" width="3.125" style="514" customWidth="1"/>
    <col min="9493" max="9493" width="6.125" style="514" customWidth="1"/>
    <col min="9494" max="9494" width="3.125" style="514" customWidth="1"/>
    <col min="9495" max="9495" width="6.125" style="514" customWidth="1"/>
    <col min="9496" max="9496" width="3.125" style="514" customWidth="1"/>
    <col min="9497" max="9497" width="6.125" style="514" customWidth="1"/>
    <col min="9498" max="9498" width="3.125" style="514" customWidth="1"/>
    <col min="9499" max="9499" width="6.125" style="514" customWidth="1"/>
    <col min="9500" max="9500" width="3.125" style="514" customWidth="1"/>
    <col min="9501" max="9501" width="7.625" style="514" customWidth="1"/>
    <col min="9502" max="9502" width="3.125" style="514" customWidth="1"/>
    <col min="9503" max="9503" width="5" style="514" customWidth="1"/>
    <col min="9504" max="9728" width="9" style="514"/>
    <col min="9729" max="9729" width="5.625" style="514" customWidth="1"/>
    <col min="9730" max="9730" width="3.875" style="514" customWidth="1"/>
    <col min="9731" max="9732" width="3.125" style="514" customWidth="1"/>
    <col min="9733" max="9733" width="6.125" style="514" customWidth="1"/>
    <col min="9734" max="9734" width="3.125" style="514" customWidth="1"/>
    <col min="9735" max="9735" width="6.125" style="514" customWidth="1"/>
    <col min="9736" max="9736" width="3.125" style="514" customWidth="1"/>
    <col min="9737" max="9737" width="6.125" style="514" customWidth="1"/>
    <col min="9738" max="9738" width="3.125" style="514" customWidth="1"/>
    <col min="9739" max="9739" width="6.125" style="514" customWidth="1"/>
    <col min="9740" max="9740" width="3.125" style="514" customWidth="1"/>
    <col min="9741" max="9741" width="6.125" style="514" customWidth="1"/>
    <col min="9742" max="9742" width="3.125" style="514" customWidth="1"/>
    <col min="9743" max="9743" width="6.125" style="514" customWidth="1"/>
    <col min="9744" max="9744" width="3.125" style="514" customWidth="1"/>
    <col min="9745" max="9745" width="6.125" style="514" customWidth="1"/>
    <col min="9746" max="9746" width="3.125" style="514" customWidth="1"/>
    <col min="9747" max="9747" width="6.125" style="514" customWidth="1"/>
    <col min="9748" max="9748" width="3.125" style="514" customWidth="1"/>
    <col min="9749" max="9749" width="6.125" style="514" customWidth="1"/>
    <col min="9750" max="9750" width="3.125" style="514" customWidth="1"/>
    <col min="9751" max="9751" width="6.125" style="514" customWidth="1"/>
    <col min="9752" max="9752" width="3.125" style="514" customWidth="1"/>
    <col min="9753" max="9753" width="6.125" style="514" customWidth="1"/>
    <col min="9754" max="9754" width="3.125" style="514" customWidth="1"/>
    <col min="9755" max="9755" width="6.125" style="514" customWidth="1"/>
    <col min="9756" max="9756" width="3.125" style="514" customWidth="1"/>
    <col min="9757" max="9757" width="7.625" style="514" customWidth="1"/>
    <col min="9758" max="9758" width="3.125" style="514" customWidth="1"/>
    <col min="9759" max="9759" width="5" style="514" customWidth="1"/>
    <col min="9760" max="9984" width="9" style="514"/>
    <col min="9985" max="9985" width="5.625" style="514" customWidth="1"/>
    <col min="9986" max="9986" width="3.875" style="514" customWidth="1"/>
    <col min="9987" max="9988" width="3.125" style="514" customWidth="1"/>
    <col min="9989" max="9989" width="6.125" style="514" customWidth="1"/>
    <col min="9990" max="9990" width="3.125" style="514" customWidth="1"/>
    <col min="9991" max="9991" width="6.125" style="514" customWidth="1"/>
    <col min="9992" max="9992" width="3.125" style="514" customWidth="1"/>
    <col min="9993" max="9993" width="6.125" style="514" customWidth="1"/>
    <col min="9994" max="9994" width="3.125" style="514" customWidth="1"/>
    <col min="9995" max="9995" width="6.125" style="514" customWidth="1"/>
    <col min="9996" max="9996" width="3.125" style="514" customWidth="1"/>
    <col min="9997" max="9997" width="6.125" style="514" customWidth="1"/>
    <col min="9998" max="9998" width="3.125" style="514" customWidth="1"/>
    <col min="9999" max="9999" width="6.125" style="514" customWidth="1"/>
    <col min="10000" max="10000" width="3.125" style="514" customWidth="1"/>
    <col min="10001" max="10001" width="6.125" style="514" customWidth="1"/>
    <col min="10002" max="10002" width="3.125" style="514" customWidth="1"/>
    <col min="10003" max="10003" width="6.125" style="514" customWidth="1"/>
    <col min="10004" max="10004" width="3.125" style="514" customWidth="1"/>
    <col min="10005" max="10005" width="6.125" style="514" customWidth="1"/>
    <col min="10006" max="10006" width="3.125" style="514" customWidth="1"/>
    <col min="10007" max="10007" width="6.125" style="514" customWidth="1"/>
    <col min="10008" max="10008" width="3.125" style="514" customWidth="1"/>
    <col min="10009" max="10009" width="6.125" style="514" customWidth="1"/>
    <col min="10010" max="10010" width="3.125" style="514" customWidth="1"/>
    <col min="10011" max="10011" width="6.125" style="514" customWidth="1"/>
    <col min="10012" max="10012" width="3.125" style="514" customWidth="1"/>
    <col min="10013" max="10013" width="7.625" style="514" customWidth="1"/>
    <col min="10014" max="10014" width="3.125" style="514" customWidth="1"/>
    <col min="10015" max="10015" width="5" style="514" customWidth="1"/>
    <col min="10016" max="10240" width="9" style="514"/>
    <col min="10241" max="10241" width="5.625" style="514" customWidth="1"/>
    <col min="10242" max="10242" width="3.875" style="514" customWidth="1"/>
    <col min="10243" max="10244" width="3.125" style="514" customWidth="1"/>
    <col min="10245" max="10245" width="6.125" style="514" customWidth="1"/>
    <col min="10246" max="10246" width="3.125" style="514" customWidth="1"/>
    <col min="10247" max="10247" width="6.125" style="514" customWidth="1"/>
    <col min="10248" max="10248" width="3.125" style="514" customWidth="1"/>
    <col min="10249" max="10249" width="6.125" style="514" customWidth="1"/>
    <col min="10250" max="10250" width="3.125" style="514" customWidth="1"/>
    <col min="10251" max="10251" width="6.125" style="514" customWidth="1"/>
    <col min="10252" max="10252" width="3.125" style="514" customWidth="1"/>
    <col min="10253" max="10253" width="6.125" style="514" customWidth="1"/>
    <col min="10254" max="10254" width="3.125" style="514" customWidth="1"/>
    <col min="10255" max="10255" width="6.125" style="514" customWidth="1"/>
    <col min="10256" max="10256" width="3.125" style="514" customWidth="1"/>
    <col min="10257" max="10257" width="6.125" style="514" customWidth="1"/>
    <col min="10258" max="10258" width="3.125" style="514" customWidth="1"/>
    <col min="10259" max="10259" width="6.125" style="514" customWidth="1"/>
    <col min="10260" max="10260" width="3.125" style="514" customWidth="1"/>
    <col min="10261" max="10261" width="6.125" style="514" customWidth="1"/>
    <col min="10262" max="10262" width="3.125" style="514" customWidth="1"/>
    <col min="10263" max="10263" width="6.125" style="514" customWidth="1"/>
    <col min="10264" max="10264" width="3.125" style="514" customWidth="1"/>
    <col min="10265" max="10265" width="6.125" style="514" customWidth="1"/>
    <col min="10266" max="10266" width="3.125" style="514" customWidth="1"/>
    <col min="10267" max="10267" width="6.125" style="514" customWidth="1"/>
    <col min="10268" max="10268" width="3.125" style="514" customWidth="1"/>
    <col min="10269" max="10269" width="7.625" style="514" customWidth="1"/>
    <col min="10270" max="10270" width="3.125" style="514" customWidth="1"/>
    <col min="10271" max="10271" width="5" style="514" customWidth="1"/>
    <col min="10272" max="10496" width="9" style="514"/>
    <col min="10497" max="10497" width="5.625" style="514" customWidth="1"/>
    <col min="10498" max="10498" width="3.875" style="514" customWidth="1"/>
    <col min="10499" max="10500" width="3.125" style="514" customWidth="1"/>
    <col min="10501" max="10501" width="6.125" style="514" customWidth="1"/>
    <col min="10502" max="10502" width="3.125" style="514" customWidth="1"/>
    <col min="10503" max="10503" width="6.125" style="514" customWidth="1"/>
    <col min="10504" max="10504" width="3.125" style="514" customWidth="1"/>
    <col min="10505" max="10505" width="6.125" style="514" customWidth="1"/>
    <col min="10506" max="10506" width="3.125" style="514" customWidth="1"/>
    <col min="10507" max="10507" width="6.125" style="514" customWidth="1"/>
    <col min="10508" max="10508" width="3.125" style="514" customWidth="1"/>
    <col min="10509" max="10509" width="6.125" style="514" customWidth="1"/>
    <col min="10510" max="10510" width="3.125" style="514" customWidth="1"/>
    <col min="10511" max="10511" width="6.125" style="514" customWidth="1"/>
    <col min="10512" max="10512" width="3.125" style="514" customWidth="1"/>
    <col min="10513" max="10513" width="6.125" style="514" customWidth="1"/>
    <col min="10514" max="10514" width="3.125" style="514" customWidth="1"/>
    <col min="10515" max="10515" width="6.125" style="514" customWidth="1"/>
    <col min="10516" max="10516" width="3.125" style="514" customWidth="1"/>
    <col min="10517" max="10517" width="6.125" style="514" customWidth="1"/>
    <col min="10518" max="10518" width="3.125" style="514" customWidth="1"/>
    <col min="10519" max="10519" width="6.125" style="514" customWidth="1"/>
    <col min="10520" max="10520" width="3.125" style="514" customWidth="1"/>
    <col min="10521" max="10521" width="6.125" style="514" customWidth="1"/>
    <col min="10522" max="10522" width="3.125" style="514" customWidth="1"/>
    <col min="10523" max="10523" width="6.125" style="514" customWidth="1"/>
    <col min="10524" max="10524" width="3.125" style="514" customWidth="1"/>
    <col min="10525" max="10525" width="7.625" style="514" customWidth="1"/>
    <col min="10526" max="10526" width="3.125" style="514" customWidth="1"/>
    <col min="10527" max="10527" width="5" style="514" customWidth="1"/>
    <col min="10528" max="10752" width="9" style="514"/>
    <col min="10753" max="10753" width="5.625" style="514" customWidth="1"/>
    <col min="10754" max="10754" width="3.875" style="514" customWidth="1"/>
    <col min="10755" max="10756" width="3.125" style="514" customWidth="1"/>
    <col min="10757" max="10757" width="6.125" style="514" customWidth="1"/>
    <col min="10758" max="10758" width="3.125" style="514" customWidth="1"/>
    <col min="10759" max="10759" width="6.125" style="514" customWidth="1"/>
    <col min="10760" max="10760" width="3.125" style="514" customWidth="1"/>
    <col min="10761" max="10761" width="6.125" style="514" customWidth="1"/>
    <col min="10762" max="10762" width="3.125" style="514" customWidth="1"/>
    <col min="10763" max="10763" width="6.125" style="514" customWidth="1"/>
    <col min="10764" max="10764" width="3.125" style="514" customWidth="1"/>
    <col min="10765" max="10765" width="6.125" style="514" customWidth="1"/>
    <col min="10766" max="10766" width="3.125" style="514" customWidth="1"/>
    <col min="10767" max="10767" width="6.125" style="514" customWidth="1"/>
    <col min="10768" max="10768" width="3.125" style="514" customWidth="1"/>
    <col min="10769" max="10769" width="6.125" style="514" customWidth="1"/>
    <col min="10770" max="10770" width="3.125" style="514" customWidth="1"/>
    <col min="10771" max="10771" width="6.125" style="514" customWidth="1"/>
    <col min="10772" max="10772" width="3.125" style="514" customWidth="1"/>
    <col min="10773" max="10773" width="6.125" style="514" customWidth="1"/>
    <col min="10774" max="10774" width="3.125" style="514" customWidth="1"/>
    <col min="10775" max="10775" width="6.125" style="514" customWidth="1"/>
    <col min="10776" max="10776" width="3.125" style="514" customWidth="1"/>
    <col min="10777" max="10777" width="6.125" style="514" customWidth="1"/>
    <col min="10778" max="10778" width="3.125" style="514" customWidth="1"/>
    <col min="10779" max="10779" width="6.125" style="514" customWidth="1"/>
    <col min="10780" max="10780" width="3.125" style="514" customWidth="1"/>
    <col min="10781" max="10781" width="7.625" style="514" customWidth="1"/>
    <col min="10782" max="10782" width="3.125" style="514" customWidth="1"/>
    <col min="10783" max="10783" width="5" style="514" customWidth="1"/>
    <col min="10784" max="11008" width="9" style="514"/>
    <col min="11009" max="11009" width="5.625" style="514" customWidth="1"/>
    <col min="11010" max="11010" width="3.875" style="514" customWidth="1"/>
    <col min="11011" max="11012" width="3.125" style="514" customWidth="1"/>
    <col min="11013" max="11013" width="6.125" style="514" customWidth="1"/>
    <col min="11014" max="11014" width="3.125" style="514" customWidth="1"/>
    <col min="11015" max="11015" width="6.125" style="514" customWidth="1"/>
    <col min="11016" max="11016" width="3.125" style="514" customWidth="1"/>
    <col min="11017" max="11017" width="6.125" style="514" customWidth="1"/>
    <col min="11018" max="11018" width="3.125" style="514" customWidth="1"/>
    <col min="11019" max="11019" width="6.125" style="514" customWidth="1"/>
    <col min="11020" max="11020" width="3.125" style="514" customWidth="1"/>
    <col min="11021" max="11021" width="6.125" style="514" customWidth="1"/>
    <col min="11022" max="11022" width="3.125" style="514" customWidth="1"/>
    <col min="11023" max="11023" width="6.125" style="514" customWidth="1"/>
    <col min="11024" max="11024" width="3.125" style="514" customWidth="1"/>
    <col min="11025" max="11025" width="6.125" style="514" customWidth="1"/>
    <col min="11026" max="11026" width="3.125" style="514" customWidth="1"/>
    <col min="11027" max="11027" width="6.125" style="514" customWidth="1"/>
    <col min="11028" max="11028" width="3.125" style="514" customWidth="1"/>
    <col min="11029" max="11029" width="6.125" style="514" customWidth="1"/>
    <col min="11030" max="11030" width="3.125" style="514" customWidth="1"/>
    <col min="11031" max="11031" width="6.125" style="514" customWidth="1"/>
    <col min="11032" max="11032" width="3.125" style="514" customWidth="1"/>
    <col min="11033" max="11033" width="6.125" style="514" customWidth="1"/>
    <col min="11034" max="11034" width="3.125" style="514" customWidth="1"/>
    <col min="11035" max="11035" width="6.125" style="514" customWidth="1"/>
    <col min="11036" max="11036" width="3.125" style="514" customWidth="1"/>
    <col min="11037" max="11037" width="7.625" style="514" customWidth="1"/>
    <col min="11038" max="11038" width="3.125" style="514" customWidth="1"/>
    <col min="11039" max="11039" width="5" style="514" customWidth="1"/>
    <col min="11040" max="11264" width="9" style="514"/>
    <col min="11265" max="11265" width="5.625" style="514" customWidth="1"/>
    <col min="11266" max="11266" width="3.875" style="514" customWidth="1"/>
    <col min="11267" max="11268" width="3.125" style="514" customWidth="1"/>
    <col min="11269" max="11269" width="6.125" style="514" customWidth="1"/>
    <col min="11270" max="11270" width="3.125" style="514" customWidth="1"/>
    <col min="11271" max="11271" width="6.125" style="514" customWidth="1"/>
    <col min="11272" max="11272" width="3.125" style="514" customWidth="1"/>
    <col min="11273" max="11273" width="6.125" style="514" customWidth="1"/>
    <col min="11274" max="11274" width="3.125" style="514" customWidth="1"/>
    <col min="11275" max="11275" width="6.125" style="514" customWidth="1"/>
    <col min="11276" max="11276" width="3.125" style="514" customWidth="1"/>
    <col min="11277" max="11277" width="6.125" style="514" customWidth="1"/>
    <col min="11278" max="11278" width="3.125" style="514" customWidth="1"/>
    <col min="11279" max="11279" width="6.125" style="514" customWidth="1"/>
    <col min="11280" max="11280" width="3.125" style="514" customWidth="1"/>
    <col min="11281" max="11281" width="6.125" style="514" customWidth="1"/>
    <col min="11282" max="11282" width="3.125" style="514" customWidth="1"/>
    <col min="11283" max="11283" width="6.125" style="514" customWidth="1"/>
    <col min="11284" max="11284" width="3.125" style="514" customWidth="1"/>
    <col min="11285" max="11285" width="6.125" style="514" customWidth="1"/>
    <col min="11286" max="11286" width="3.125" style="514" customWidth="1"/>
    <col min="11287" max="11287" width="6.125" style="514" customWidth="1"/>
    <col min="11288" max="11288" width="3.125" style="514" customWidth="1"/>
    <col min="11289" max="11289" width="6.125" style="514" customWidth="1"/>
    <col min="11290" max="11290" width="3.125" style="514" customWidth="1"/>
    <col min="11291" max="11291" width="6.125" style="514" customWidth="1"/>
    <col min="11292" max="11292" width="3.125" style="514" customWidth="1"/>
    <col min="11293" max="11293" width="7.625" style="514" customWidth="1"/>
    <col min="11294" max="11294" width="3.125" style="514" customWidth="1"/>
    <col min="11295" max="11295" width="5" style="514" customWidth="1"/>
    <col min="11296" max="11520" width="9" style="514"/>
    <col min="11521" max="11521" width="5.625" style="514" customWidth="1"/>
    <col min="11522" max="11522" width="3.875" style="514" customWidth="1"/>
    <col min="11523" max="11524" width="3.125" style="514" customWidth="1"/>
    <col min="11525" max="11525" width="6.125" style="514" customWidth="1"/>
    <col min="11526" max="11526" width="3.125" style="514" customWidth="1"/>
    <col min="11527" max="11527" width="6.125" style="514" customWidth="1"/>
    <col min="11528" max="11528" width="3.125" style="514" customWidth="1"/>
    <col min="11529" max="11529" width="6.125" style="514" customWidth="1"/>
    <col min="11530" max="11530" width="3.125" style="514" customWidth="1"/>
    <col min="11531" max="11531" width="6.125" style="514" customWidth="1"/>
    <col min="11532" max="11532" width="3.125" style="514" customWidth="1"/>
    <col min="11533" max="11533" width="6.125" style="514" customWidth="1"/>
    <col min="11534" max="11534" width="3.125" style="514" customWidth="1"/>
    <col min="11535" max="11535" width="6.125" style="514" customWidth="1"/>
    <col min="11536" max="11536" width="3.125" style="514" customWidth="1"/>
    <col min="11537" max="11537" width="6.125" style="514" customWidth="1"/>
    <col min="11538" max="11538" width="3.125" style="514" customWidth="1"/>
    <col min="11539" max="11539" width="6.125" style="514" customWidth="1"/>
    <col min="11540" max="11540" width="3.125" style="514" customWidth="1"/>
    <col min="11541" max="11541" width="6.125" style="514" customWidth="1"/>
    <col min="11542" max="11542" width="3.125" style="514" customWidth="1"/>
    <col min="11543" max="11543" width="6.125" style="514" customWidth="1"/>
    <col min="11544" max="11544" width="3.125" style="514" customWidth="1"/>
    <col min="11545" max="11545" width="6.125" style="514" customWidth="1"/>
    <col min="11546" max="11546" width="3.125" style="514" customWidth="1"/>
    <col min="11547" max="11547" width="6.125" style="514" customWidth="1"/>
    <col min="11548" max="11548" width="3.125" style="514" customWidth="1"/>
    <col min="11549" max="11549" width="7.625" style="514" customWidth="1"/>
    <col min="11550" max="11550" width="3.125" style="514" customWidth="1"/>
    <col min="11551" max="11551" width="5" style="514" customWidth="1"/>
    <col min="11552" max="11776" width="9" style="514"/>
    <col min="11777" max="11777" width="5.625" style="514" customWidth="1"/>
    <col min="11778" max="11778" width="3.875" style="514" customWidth="1"/>
    <col min="11779" max="11780" width="3.125" style="514" customWidth="1"/>
    <col min="11781" max="11781" width="6.125" style="514" customWidth="1"/>
    <col min="11782" max="11782" width="3.125" style="514" customWidth="1"/>
    <col min="11783" max="11783" width="6.125" style="514" customWidth="1"/>
    <col min="11784" max="11784" width="3.125" style="514" customWidth="1"/>
    <col min="11785" max="11785" width="6.125" style="514" customWidth="1"/>
    <col min="11786" max="11786" width="3.125" style="514" customWidth="1"/>
    <col min="11787" max="11787" width="6.125" style="514" customWidth="1"/>
    <col min="11788" max="11788" width="3.125" style="514" customWidth="1"/>
    <col min="11789" max="11789" width="6.125" style="514" customWidth="1"/>
    <col min="11790" max="11790" width="3.125" style="514" customWidth="1"/>
    <col min="11791" max="11791" width="6.125" style="514" customWidth="1"/>
    <col min="11792" max="11792" width="3.125" style="514" customWidth="1"/>
    <col min="11793" max="11793" width="6.125" style="514" customWidth="1"/>
    <col min="11794" max="11794" width="3.125" style="514" customWidth="1"/>
    <col min="11795" max="11795" width="6.125" style="514" customWidth="1"/>
    <col min="11796" max="11796" width="3.125" style="514" customWidth="1"/>
    <col min="11797" max="11797" width="6.125" style="514" customWidth="1"/>
    <col min="11798" max="11798" width="3.125" style="514" customWidth="1"/>
    <col min="11799" max="11799" width="6.125" style="514" customWidth="1"/>
    <col min="11800" max="11800" width="3.125" style="514" customWidth="1"/>
    <col min="11801" max="11801" width="6.125" style="514" customWidth="1"/>
    <col min="11802" max="11802" width="3.125" style="514" customWidth="1"/>
    <col min="11803" max="11803" width="6.125" style="514" customWidth="1"/>
    <col min="11804" max="11804" width="3.125" style="514" customWidth="1"/>
    <col min="11805" max="11805" width="7.625" style="514" customWidth="1"/>
    <col min="11806" max="11806" width="3.125" style="514" customWidth="1"/>
    <col min="11807" max="11807" width="5" style="514" customWidth="1"/>
    <col min="11808" max="12032" width="9" style="514"/>
    <col min="12033" max="12033" width="5.625" style="514" customWidth="1"/>
    <col min="12034" max="12034" width="3.875" style="514" customWidth="1"/>
    <col min="12035" max="12036" width="3.125" style="514" customWidth="1"/>
    <col min="12037" max="12037" width="6.125" style="514" customWidth="1"/>
    <col min="12038" max="12038" width="3.125" style="514" customWidth="1"/>
    <col min="12039" max="12039" width="6.125" style="514" customWidth="1"/>
    <col min="12040" max="12040" width="3.125" style="514" customWidth="1"/>
    <col min="12041" max="12041" width="6.125" style="514" customWidth="1"/>
    <col min="12042" max="12042" width="3.125" style="514" customWidth="1"/>
    <col min="12043" max="12043" width="6.125" style="514" customWidth="1"/>
    <col min="12044" max="12044" width="3.125" style="514" customWidth="1"/>
    <col min="12045" max="12045" width="6.125" style="514" customWidth="1"/>
    <col min="12046" max="12046" width="3.125" style="514" customWidth="1"/>
    <col min="12047" max="12047" width="6.125" style="514" customWidth="1"/>
    <col min="12048" max="12048" width="3.125" style="514" customWidth="1"/>
    <col min="12049" max="12049" width="6.125" style="514" customWidth="1"/>
    <col min="12050" max="12050" width="3.125" style="514" customWidth="1"/>
    <col min="12051" max="12051" width="6.125" style="514" customWidth="1"/>
    <col min="12052" max="12052" width="3.125" style="514" customWidth="1"/>
    <col min="12053" max="12053" width="6.125" style="514" customWidth="1"/>
    <col min="12054" max="12054" width="3.125" style="514" customWidth="1"/>
    <col min="12055" max="12055" width="6.125" style="514" customWidth="1"/>
    <col min="12056" max="12056" width="3.125" style="514" customWidth="1"/>
    <col min="12057" max="12057" width="6.125" style="514" customWidth="1"/>
    <col min="12058" max="12058" width="3.125" style="514" customWidth="1"/>
    <col min="12059" max="12059" width="6.125" style="514" customWidth="1"/>
    <col min="12060" max="12060" width="3.125" style="514" customWidth="1"/>
    <col min="12061" max="12061" width="7.625" style="514" customWidth="1"/>
    <col min="12062" max="12062" width="3.125" style="514" customWidth="1"/>
    <col min="12063" max="12063" width="5" style="514" customWidth="1"/>
    <col min="12064" max="12288" width="9" style="514"/>
    <col min="12289" max="12289" width="5.625" style="514" customWidth="1"/>
    <col min="12290" max="12290" width="3.875" style="514" customWidth="1"/>
    <col min="12291" max="12292" width="3.125" style="514" customWidth="1"/>
    <col min="12293" max="12293" width="6.125" style="514" customWidth="1"/>
    <col min="12294" max="12294" width="3.125" style="514" customWidth="1"/>
    <col min="12295" max="12295" width="6.125" style="514" customWidth="1"/>
    <col min="12296" max="12296" width="3.125" style="514" customWidth="1"/>
    <col min="12297" max="12297" width="6.125" style="514" customWidth="1"/>
    <col min="12298" max="12298" width="3.125" style="514" customWidth="1"/>
    <col min="12299" max="12299" width="6.125" style="514" customWidth="1"/>
    <col min="12300" max="12300" width="3.125" style="514" customWidth="1"/>
    <col min="12301" max="12301" width="6.125" style="514" customWidth="1"/>
    <col min="12302" max="12302" width="3.125" style="514" customWidth="1"/>
    <col min="12303" max="12303" width="6.125" style="514" customWidth="1"/>
    <col min="12304" max="12304" width="3.125" style="514" customWidth="1"/>
    <col min="12305" max="12305" width="6.125" style="514" customWidth="1"/>
    <col min="12306" max="12306" width="3.125" style="514" customWidth="1"/>
    <col min="12307" max="12307" width="6.125" style="514" customWidth="1"/>
    <col min="12308" max="12308" width="3.125" style="514" customWidth="1"/>
    <col min="12309" max="12309" width="6.125" style="514" customWidth="1"/>
    <col min="12310" max="12310" width="3.125" style="514" customWidth="1"/>
    <col min="12311" max="12311" width="6.125" style="514" customWidth="1"/>
    <col min="12312" max="12312" width="3.125" style="514" customWidth="1"/>
    <col min="12313" max="12313" width="6.125" style="514" customWidth="1"/>
    <col min="12314" max="12314" width="3.125" style="514" customWidth="1"/>
    <col min="12315" max="12315" width="6.125" style="514" customWidth="1"/>
    <col min="12316" max="12316" width="3.125" style="514" customWidth="1"/>
    <col min="12317" max="12317" width="7.625" style="514" customWidth="1"/>
    <col min="12318" max="12318" width="3.125" style="514" customWidth="1"/>
    <col min="12319" max="12319" width="5" style="514" customWidth="1"/>
    <col min="12320" max="12544" width="9" style="514"/>
    <col min="12545" max="12545" width="5.625" style="514" customWidth="1"/>
    <col min="12546" max="12546" width="3.875" style="514" customWidth="1"/>
    <col min="12547" max="12548" width="3.125" style="514" customWidth="1"/>
    <col min="12549" max="12549" width="6.125" style="514" customWidth="1"/>
    <col min="12550" max="12550" width="3.125" style="514" customWidth="1"/>
    <col min="12551" max="12551" width="6.125" style="514" customWidth="1"/>
    <col min="12552" max="12552" width="3.125" style="514" customWidth="1"/>
    <col min="12553" max="12553" width="6.125" style="514" customWidth="1"/>
    <col min="12554" max="12554" width="3.125" style="514" customWidth="1"/>
    <col min="12555" max="12555" width="6.125" style="514" customWidth="1"/>
    <col min="12556" max="12556" width="3.125" style="514" customWidth="1"/>
    <col min="12557" max="12557" width="6.125" style="514" customWidth="1"/>
    <col min="12558" max="12558" width="3.125" style="514" customWidth="1"/>
    <col min="12559" max="12559" width="6.125" style="514" customWidth="1"/>
    <col min="12560" max="12560" width="3.125" style="514" customWidth="1"/>
    <col min="12561" max="12561" width="6.125" style="514" customWidth="1"/>
    <col min="12562" max="12562" width="3.125" style="514" customWidth="1"/>
    <col min="12563" max="12563" width="6.125" style="514" customWidth="1"/>
    <col min="12564" max="12564" width="3.125" style="514" customWidth="1"/>
    <col min="12565" max="12565" width="6.125" style="514" customWidth="1"/>
    <col min="12566" max="12566" width="3.125" style="514" customWidth="1"/>
    <col min="12567" max="12567" width="6.125" style="514" customWidth="1"/>
    <col min="12568" max="12568" width="3.125" style="514" customWidth="1"/>
    <col min="12569" max="12569" width="6.125" style="514" customWidth="1"/>
    <col min="12570" max="12570" width="3.125" style="514" customWidth="1"/>
    <col min="12571" max="12571" width="6.125" style="514" customWidth="1"/>
    <col min="12572" max="12572" width="3.125" style="514" customWidth="1"/>
    <col min="12573" max="12573" width="7.625" style="514" customWidth="1"/>
    <col min="12574" max="12574" width="3.125" style="514" customWidth="1"/>
    <col min="12575" max="12575" width="5" style="514" customWidth="1"/>
    <col min="12576" max="12800" width="9" style="514"/>
    <col min="12801" max="12801" width="5.625" style="514" customWidth="1"/>
    <col min="12802" max="12802" width="3.875" style="514" customWidth="1"/>
    <col min="12803" max="12804" width="3.125" style="514" customWidth="1"/>
    <col min="12805" max="12805" width="6.125" style="514" customWidth="1"/>
    <col min="12806" max="12806" width="3.125" style="514" customWidth="1"/>
    <col min="12807" max="12807" width="6.125" style="514" customWidth="1"/>
    <col min="12808" max="12808" width="3.125" style="514" customWidth="1"/>
    <col min="12809" max="12809" width="6.125" style="514" customWidth="1"/>
    <col min="12810" max="12810" width="3.125" style="514" customWidth="1"/>
    <col min="12811" max="12811" width="6.125" style="514" customWidth="1"/>
    <col min="12812" max="12812" width="3.125" style="514" customWidth="1"/>
    <col min="12813" max="12813" width="6.125" style="514" customWidth="1"/>
    <col min="12814" max="12814" width="3.125" style="514" customWidth="1"/>
    <col min="12815" max="12815" width="6.125" style="514" customWidth="1"/>
    <col min="12816" max="12816" width="3.125" style="514" customWidth="1"/>
    <col min="12817" max="12817" width="6.125" style="514" customWidth="1"/>
    <col min="12818" max="12818" width="3.125" style="514" customWidth="1"/>
    <col min="12819" max="12819" width="6.125" style="514" customWidth="1"/>
    <col min="12820" max="12820" width="3.125" style="514" customWidth="1"/>
    <col min="12821" max="12821" width="6.125" style="514" customWidth="1"/>
    <col min="12822" max="12822" width="3.125" style="514" customWidth="1"/>
    <col min="12823" max="12823" width="6.125" style="514" customWidth="1"/>
    <col min="12824" max="12824" width="3.125" style="514" customWidth="1"/>
    <col min="12825" max="12825" width="6.125" style="514" customWidth="1"/>
    <col min="12826" max="12826" width="3.125" style="514" customWidth="1"/>
    <col min="12827" max="12827" width="6.125" style="514" customWidth="1"/>
    <col min="12828" max="12828" width="3.125" style="514" customWidth="1"/>
    <col min="12829" max="12829" width="7.625" style="514" customWidth="1"/>
    <col min="12830" max="12830" width="3.125" style="514" customWidth="1"/>
    <col min="12831" max="12831" width="5" style="514" customWidth="1"/>
    <col min="12832" max="13056" width="9" style="514"/>
    <col min="13057" max="13057" width="5.625" style="514" customWidth="1"/>
    <col min="13058" max="13058" width="3.875" style="514" customWidth="1"/>
    <col min="13059" max="13060" width="3.125" style="514" customWidth="1"/>
    <col min="13061" max="13061" width="6.125" style="514" customWidth="1"/>
    <col min="13062" max="13062" width="3.125" style="514" customWidth="1"/>
    <col min="13063" max="13063" width="6.125" style="514" customWidth="1"/>
    <col min="13064" max="13064" width="3.125" style="514" customWidth="1"/>
    <col min="13065" max="13065" width="6.125" style="514" customWidth="1"/>
    <col min="13066" max="13066" width="3.125" style="514" customWidth="1"/>
    <col min="13067" max="13067" width="6.125" style="514" customWidth="1"/>
    <col min="13068" max="13068" width="3.125" style="514" customWidth="1"/>
    <col min="13069" max="13069" width="6.125" style="514" customWidth="1"/>
    <col min="13070" max="13070" width="3.125" style="514" customWidth="1"/>
    <col min="13071" max="13071" width="6.125" style="514" customWidth="1"/>
    <col min="13072" max="13072" width="3.125" style="514" customWidth="1"/>
    <col min="13073" max="13073" width="6.125" style="514" customWidth="1"/>
    <col min="13074" max="13074" width="3.125" style="514" customWidth="1"/>
    <col min="13075" max="13075" width="6.125" style="514" customWidth="1"/>
    <col min="13076" max="13076" width="3.125" style="514" customWidth="1"/>
    <col min="13077" max="13077" width="6.125" style="514" customWidth="1"/>
    <col min="13078" max="13078" width="3.125" style="514" customWidth="1"/>
    <col min="13079" max="13079" width="6.125" style="514" customWidth="1"/>
    <col min="13080" max="13080" width="3.125" style="514" customWidth="1"/>
    <col min="13081" max="13081" width="6.125" style="514" customWidth="1"/>
    <col min="13082" max="13082" width="3.125" style="514" customWidth="1"/>
    <col min="13083" max="13083" width="6.125" style="514" customWidth="1"/>
    <col min="13084" max="13084" width="3.125" style="514" customWidth="1"/>
    <col min="13085" max="13085" width="7.625" style="514" customWidth="1"/>
    <col min="13086" max="13086" width="3.125" style="514" customWidth="1"/>
    <col min="13087" max="13087" width="5" style="514" customWidth="1"/>
    <col min="13088" max="13312" width="9" style="514"/>
    <col min="13313" max="13313" width="5.625" style="514" customWidth="1"/>
    <col min="13314" max="13314" width="3.875" style="514" customWidth="1"/>
    <col min="13315" max="13316" width="3.125" style="514" customWidth="1"/>
    <col min="13317" max="13317" width="6.125" style="514" customWidth="1"/>
    <col min="13318" max="13318" width="3.125" style="514" customWidth="1"/>
    <col min="13319" max="13319" width="6.125" style="514" customWidth="1"/>
    <col min="13320" max="13320" width="3.125" style="514" customWidth="1"/>
    <col min="13321" max="13321" width="6.125" style="514" customWidth="1"/>
    <col min="13322" max="13322" width="3.125" style="514" customWidth="1"/>
    <col min="13323" max="13323" width="6.125" style="514" customWidth="1"/>
    <col min="13324" max="13324" width="3.125" style="514" customWidth="1"/>
    <col min="13325" max="13325" width="6.125" style="514" customWidth="1"/>
    <col min="13326" max="13326" width="3.125" style="514" customWidth="1"/>
    <col min="13327" max="13327" width="6.125" style="514" customWidth="1"/>
    <col min="13328" max="13328" width="3.125" style="514" customWidth="1"/>
    <col min="13329" max="13329" width="6.125" style="514" customWidth="1"/>
    <col min="13330" max="13330" width="3.125" style="514" customWidth="1"/>
    <col min="13331" max="13331" width="6.125" style="514" customWidth="1"/>
    <col min="13332" max="13332" width="3.125" style="514" customWidth="1"/>
    <col min="13333" max="13333" width="6.125" style="514" customWidth="1"/>
    <col min="13334" max="13334" width="3.125" style="514" customWidth="1"/>
    <col min="13335" max="13335" width="6.125" style="514" customWidth="1"/>
    <col min="13336" max="13336" width="3.125" style="514" customWidth="1"/>
    <col min="13337" max="13337" width="6.125" style="514" customWidth="1"/>
    <col min="13338" max="13338" width="3.125" style="514" customWidth="1"/>
    <col min="13339" max="13339" width="6.125" style="514" customWidth="1"/>
    <col min="13340" max="13340" width="3.125" style="514" customWidth="1"/>
    <col min="13341" max="13341" width="7.625" style="514" customWidth="1"/>
    <col min="13342" max="13342" width="3.125" style="514" customWidth="1"/>
    <col min="13343" max="13343" width="5" style="514" customWidth="1"/>
    <col min="13344" max="13568" width="9" style="514"/>
    <col min="13569" max="13569" width="5.625" style="514" customWidth="1"/>
    <col min="13570" max="13570" width="3.875" style="514" customWidth="1"/>
    <col min="13571" max="13572" width="3.125" style="514" customWidth="1"/>
    <col min="13573" max="13573" width="6.125" style="514" customWidth="1"/>
    <col min="13574" max="13574" width="3.125" style="514" customWidth="1"/>
    <col min="13575" max="13575" width="6.125" style="514" customWidth="1"/>
    <col min="13576" max="13576" width="3.125" style="514" customWidth="1"/>
    <col min="13577" max="13577" width="6.125" style="514" customWidth="1"/>
    <col min="13578" max="13578" width="3.125" style="514" customWidth="1"/>
    <col min="13579" max="13579" width="6.125" style="514" customWidth="1"/>
    <col min="13580" max="13580" width="3.125" style="514" customWidth="1"/>
    <col min="13581" max="13581" width="6.125" style="514" customWidth="1"/>
    <col min="13582" max="13582" width="3.125" style="514" customWidth="1"/>
    <col min="13583" max="13583" width="6.125" style="514" customWidth="1"/>
    <col min="13584" max="13584" width="3.125" style="514" customWidth="1"/>
    <col min="13585" max="13585" width="6.125" style="514" customWidth="1"/>
    <col min="13586" max="13586" width="3.125" style="514" customWidth="1"/>
    <col min="13587" max="13587" width="6.125" style="514" customWidth="1"/>
    <col min="13588" max="13588" width="3.125" style="514" customWidth="1"/>
    <col min="13589" max="13589" width="6.125" style="514" customWidth="1"/>
    <col min="13590" max="13590" width="3.125" style="514" customWidth="1"/>
    <col min="13591" max="13591" width="6.125" style="514" customWidth="1"/>
    <col min="13592" max="13592" width="3.125" style="514" customWidth="1"/>
    <col min="13593" max="13593" width="6.125" style="514" customWidth="1"/>
    <col min="13594" max="13594" width="3.125" style="514" customWidth="1"/>
    <col min="13595" max="13595" width="6.125" style="514" customWidth="1"/>
    <col min="13596" max="13596" width="3.125" style="514" customWidth="1"/>
    <col min="13597" max="13597" width="7.625" style="514" customWidth="1"/>
    <col min="13598" max="13598" width="3.125" style="514" customWidth="1"/>
    <col min="13599" max="13599" width="5" style="514" customWidth="1"/>
    <col min="13600" max="13824" width="9" style="514"/>
    <col min="13825" max="13825" width="5.625" style="514" customWidth="1"/>
    <col min="13826" max="13826" width="3.875" style="514" customWidth="1"/>
    <col min="13827" max="13828" width="3.125" style="514" customWidth="1"/>
    <col min="13829" max="13829" width="6.125" style="514" customWidth="1"/>
    <col min="13830" max="13830" width="3.125" style="514" customWidth="1"/>
    <col min="13831" max="13831" width="6.125" style="514" customWidth="1"/>
    <col min="13832" max="13832" width="3.125" style="514" customWidth="1"/>
    <col min="13833" max="13833" width="6.125" style="514" customWidth="1"/>
    <col min="13834" max="13834" width="3.125" style="514" customWidth="1"/>
    <col min="13835" max="13835" width="6.125" style="514" customWidth="1"/>
    <col min="13836" max="13836" width="3.125" style="514" customWidth="1"/>
    <col min="13837" max="13837" width="6.125" style="514" customWidth="1"/>
    <col min="13838" max="13838" width="3.125" style="514" customWidth="1"/>
    <col min="13839" max="13839" width="6.125" style="514" customWidth="1"/>
    <col min="13840" max="13840" width="3.125" style="514" customWidth="1"/>
    <col min="13841" max="13841" width="6.125" style="514" customWidth="1"/>
    <col min="13842" max="13842" width="3.125" style="514" customWidth="1"/>
    <col min="13843" max="13843" width="6.125" style="514" customWidth="1"/>
    <col min="13844" max="13844" width="3.125" style="514" customWidth="1"/>
    <col min="13845" max="13845" width="6.125" style="514" customWidth="1"/>
    <col min="13846" max="13846" width="3.125" style="514" customWidth="1"/>
    <col min="13847" max="13847" width="6.125" style="514" customWidth="1"/>
    <col min="13848" max="13848" width="3.125" style="514" customWidth="1"/>
    <col min="13849" max="13849" width="6.125" style="514" customWidth="1"/>
    <col min="13850" max="13850" width="3.125" style="514" customWidth="1"/>
    <col min="13851" max="13851" width="6.125" style="514" customWidth="1"/>
    <col min="13852" max="13852" width="3.125" style="514" customWidth="1"/>
    <col min="13853" max="13853" width="7.625" style="514" customWidth="1"/>
    <col min="13854" max="13854" width="3.125" style="514" customWidth="1"/>
    <col min="13855" max="13855" width="5" style="514" customWidth="1"/>
    <col min="13856" max="14080" width="9" style="514"/>
    <col min="14081" max="14081" width="5.625" style="514" customWidth="1"/>
    <col min="14082" max="14082" width="3.875" style="514" customWidth="1"/>
    <col min="14083" max="14084" width="3.125" style="514" customWidth="1"/>
    <col min="14085" max="14085" width="6.125" style="514" customWidth="1"/>
    <col min="14086" max="14086" width="3.125" style="514" customWidth="1"/>
    <col min="14087" max="14087" width="6.125" style="514" customWidth="1"/>
    <col min="14088" max="14088" width="3.125" style="514" customWidth="1"/>
    <col min="14089" max="14089" width="6.125" style="514" customWidth="1"/>
    <col min="14090" max="14090" width="3.125" style="514" customWidth="1"/>
    <col min="14091" max="14091" width="6.125" style="514" customWidth="1"/>
    <col min="14092" max="14092" width="3.125" style="514" customWidth="1"/>
    <col min="14093" max="14093" width="6.125" style="514" customWidth="1"/>
    <col min="14094" max="14094" width="3.125" style="514" customWidth="1"/>
    <col min="14095" max="14095" width="6.125" style="514" customWidth="1"/>
    <col min="14096" max="14096" width="3.125" style="514" customWidth="1"/>
    <col min="14097" max="14097" width="6.125" style="514" customWidth="1"/>
    <col min="14098" max="14098" width="3.125" style="514" customWidth="1"/>
    <col min="14099" max="14099" width="6.125" style="514" customWidth="1"/>
    <col min="14100" max="14100" width="3.125" style="514" customWidth="1"/>
    <col min="14101" max="14101" width="6.125" style="514" customWidth="1"/>
    <col min="14102" max="14102" width="3.125" style="514" customWidth="1"/>
    <col min="14103" max="14103" width="6.125" style="514" customWidth="1"/>
    <col min="14104" max="14104" width="3.125" style="514" customWidth="1"/>
    <col min="14105" max="14105" width="6.125" style="514" customWidth="1"/>
    <col min="14106" max="14106" width="3.125" style="514" customWidth="1"/>
    <col min="14107" max="14107" width="6.125" style="514" customWidth="1"/>
    <col min="14108" max="14108" width="3.125" style="514" customWidth="1"/>
    <col min="14109" max="14109" width="7.625" style="514" customWidth="1"/>
    <col min="14110" max="14110" width="3.125" style="514" customWidth="1"/>
    <col min="14111" max="14111" width="5" style="514" customWidth="1"/>
    <col min="14112" max="14336" width="9" style="514"/>
    <col min="14337" max="14337" width="5.625" style="514" customWidth="1"/>
    <col min="14338" max="14338" width="3.875" style="514" customWidth="1"/>
    <col min="14339" max="14340" width="3.125" style="514" customWidth="1"/>
    <col min="14341" max="14341" width="6.125" style="514" customWidth="1"/>
    <col min="14342" max="14342" width="3.125" style="514" customWidth="1"/>
    <col min="14343" max="14343" width="6.125" style="514" customWidth="1"/>
    <col min="14344" max="14344" width="3.125" style="514" customWidth="1"/>
    <col min="14345" max="14345" width="6.125" style="514" customWidth="1"/>
    <col min="14346" max="14346" width="3.125" style="514" customWidth="1"/>
    <col min="14347" max="14347" width="6.125" style="514" customWidth="1"/>
    <col min="14348" max="14348" width="3.125" style="514" customWidth="1"/>
    <col min="14349" max="14349" width="6.125" style="514" customWidth="1"/>
    <col min="14350" max="14350" width="3.125" style="514" customWidth="1"/>
    <col min="14351" max="14351" width="6.125" style="514" customWidth="1"/>
    <col min="14352" max="14352" width="3.125" style="514" customWidth="1"/>
    <col min="14353" max="14353" width="6.125" style="514" customWidth="1"/>
    <col min="14354" max="14354" width="3.125" style="514" customWidth="1"/>
    <col min="14355" max="14355" width="6.125" style="514" customWidth="1"/>
    <col min="14356" max="14356" width="3.125" style="514" customWidth="1"/>
    <col min="14357" max="14357" width="6.125" style="514" customWidth="1"/>
    <col min="14358" max="14358" width="3.125" style="514" customWidth="1"/>
    <col min="14359" max="14359" width="6.125" style="514" customWidth="1"/>
    <col min="14360" max="14360" width="3.125" style="514" customWidth="1"/>
    <col min="14361" max="14361" width="6.125" style="514" customWidth="1"/>
    <col min="14362" max="14362" width="3.125" style="514" customWidth="1"/>
    <col min="14363" max="14363" width="6.125" style="514" customWidth="1"/>
    <col min="14364" max="14364" width="3.125" style="514" customWidth="1"/>
    <col min="14365" max="14365" width="7.625" style="514" customWidth="1"/>
    <col min="14366" max="14366" width="3.125" style="514" customWidth="1"/>
    <col min="14367" max="14367" width="5" style="514" customWidth="1"/>
    <col min="14368" max="14592" width="9" style="514"/>
    <col min="14593" max="14593" width="5.625" style="514" customWidth="1"/>
    <col min="14594" max="14594" width="3.875" style="514" customWidth="1"/>
    <col min="14595" max="14596" width="3.125" style="514" customWidth="1"/>
    <col min="14597" max="14597" width="6.125" style="514" customWidth="1"/>
    <col min="14598" max="14598" width="3.125" style="514" customWidth="1"/>
    <col min="14599" max="14599" width="6.125" style="514" customWidth="1"/>
    <col min="14600" max="14600" width="3.125" style="514" customWidth="1"/>
    <col min="14601" max="14601" width="6.125" style="514" customWidth="1"/>
    <col min="14602" max="14602" width="3.125" style="514" customWidth="1"/>
    <col min="14603" max="14603" width="6.125" style="514" customWidth="1"/>
    <col min="14604" max="14604" width="3.125" style="514" customWidth="1"/>
    <col min="14605" max="14605" width="6.125" style="514" customWidth="1"/>
    <col min="14606" max="14606" width="3.125" style="514" customWidth="1"/>
    <col min="14607" max="14607" width="6.125" style="514" customWidth="1"/>
    <col min="14608" max="14608" width="3.125" style="514" customWidth="1"/>
    <col min="14609" max="14609" width="6.125" style="514" customWidth="1"/>
    <col min="14610" max="14610" width="3.125" style="514" customWidth="1"/>
    <col min="14611" max="14611" width="6.125" style="514" customWidth="1"/>
    <col min="14612" max="14612" width="3.125" style="514" customWidth="1"/>
    <col min="14613" max="14613" width="6.125" style="514" customWidth="1"/>
    <col min="14614" max="14614" width="3.125" style="514" customWidth="1"/>
    <col min="14615" max="14615" width="6.125" style="514" customWidth="1"/>
    <col min="14616" max="14616" width="3.125" style="514" customWidth="1"/>
    <col min="14617" max="14617" width="6.125" style="514" customWidth="1"/>
    <col min="14618" max="14618" width="3.125" style="514" customWidth="1"/>
    <col min="14619" max="14619" width="6.125" style="514" customWidth="1"/>
    <col min="14620" max="14620" width="3.125" style="514" customWidth="1"/>
    <col min="14621" max="14621" width="7.625" style="514" customWidth="1"/>
    <col min="14622" max="14622" width="3.125" style="514" customWidth="1"/>
    <col min="14623" max="14623" width="5" style="514" customWidth="1"/>
    <col min="14624" max="14848" width="9" style="514"/>
    <col min="14849" max="14849" width="5.625" style="514" customWidth="1"/>
    <col min="14850" max="14850" width="3.875" style="514" customWidth="1"/>
    <col min="14851" max="14852" width="3.125" style="514" customWidth="1"/>
    <col min="14853" max="14853" width="6.125" style="514" customWidth="1"/>
    <col min="14854" max="14854" width="3.125" style="514" customWidth="1"/>
    <col min="14855" max="14855" width="6.125" style="514" customWidth="1"/>
    <col min="14856" max="14856" width="3.125" style="514" customWidth="1"/>
    <col min="14857" max="14857" width="6.125" style="514" customWidth="1"/>
    <col min="14858" max="14858" width="3.125" style="514" customWidth="1"/>
    <col min="14859" max="14859" width="6.125" style="514" customWidth="1"/>
    <col min="14860" max="14860" width="3.125" style="514" customWidth="1"/>
    <col min="14861" max="14861" width="6.125" style="514" customWidth="1"/>
    <col min="14862" max="14862" width="3.125" style="514" customWidth="1"/>
    <col min="14863" max="14863" width="6.125" style="514" customWidth="1"/>
    <col min="14864" max="14864" width="3.125" style="514" customWidth="1"/>
    <col min="14865" max="14865" width="6.125" style="514" customWidth="1"/>
    <col min="14866" max="14866" width="3.125" style="514" customWidth="1"/>
    <col min="14867" max="14867" width="6.125" style="514" customWidth="1"/>
    <col min="14868" max="14868" width="3.125" style="514" customWidth="1"/>
    <col min="14869" max="14869" width="6.125" style="514" customWidth="1"/>
    <col min="14870" max="14870" width="3.125" style="514" customWidth="1"/>
    <col min="14871" max="14871" width="6.125" style="514" customWidth="1"/>
    <col min="14872" max="14872" width="3.125" style="514" customWidth="1"/>
    <col min="14873" max="14873" width="6.125" style="514" customWidth="1"/>
    <col min="14874" max="14874" width="3.125" style="514" customWidth="1"/>
    <col min="14875" max="14875" width="6.125" style="514" customWidth="1"/>
    <col min="14876" max="14876" width="3.125" style="514" customWidth="1"/>
    <col min="14877" max="14877" width="7.625" style="514" customWidth="1"/>
    <col min="14878" max="14878" width="3.125" style="514" customWidth="1"/>
    <col min="14879" max="14879" width="5" style="514" customWidth="1"/>
    <col min="14880" max="15104" width="9" style="514"/>
    <col min="15105" max="15105" width="5.625" style="514" customWidth="1"/>
    <col min="15106" max="15106" width="3.875" style="514" customWidth="1"/>
    <col min="15107" max="15108" width="3.125" style="514" customWidth="1"/>
    <col min="15109" max="15109" width="6.125" style="514" customWidth="1"/>
    <col min="15110" max="15110" width="3.125" style="514" customWidth="1"/>
    <col min="15111" max="15111" width="6.125" style="514" customWidth="1"/>
    <col min="15112" max="15112" width="3.125" style="514" customWidth="1"/>
    <col min="15113" max="15113" width="6.125" style="514" customWidth="1"/>
    <col min="15114" max="15114" width="3.125" style="514" customWidth="1"/>
    <col min="15115" max="15115" width="6.125" style="514" customWidth="1"/>
    <col min="15116" max="15116" width="3.125" style="514" customWidth="1"/>
    <col min="15117" max="15117" width="6.125" style="514" customWidth="1"/>
    <col min="15118" max="15118" width="3.125" style="514" customWidth="1"/>
    <col min="15119" max="15119" width="6.125" style="514" customWidth="1"/>
    <col min="15120" max="15120" width="3.125" style="514" customWidth="1"/>
    <col min="15121" max="15121" width="6.125" style="514" customWidth="1"/>
    <col min="15122" max="15122" width="3.125" style="514" customWidth="1"/>
    <col min="15123" max="15123" width="6.125" style="514" customWidth="1"/>
    <col min="15124" max="15124" width="3.125" style="514" customWidth="1"/>
    <col min="15125" max="15125" width="6.125" style="514" customWidth="1"/>
    <col min="15126" max="15126" width="3.125" style="514" customWidth="1"/>
    <col min="15127" max="15127" width="6.125" style="514" customWidth="1"/>
    <col min="15128" max="15128" width="3.125" style="514" customWidth="1"/>
    <col min="15129" max="15129" width="6.125" style="514" customWidth="1"/>
    <col min="15130" max="15130" width="3.125" style="514" customWidth="1"/>
    <col min="15131" max="15131" width="6.125" style="514" customWidth="1"/>
    <col min="15132" max="15132" width="3.125" style="514" customWidth="1"/>
    <col min="15133" max="15133" width="7.625" style="514" customWidth="1"/>
    <col min="15134" max="15134" width="3.125" style="514" customWidth="1"/>
    <col min="15135" max="15135" width="5" style="514" customWidth="1"/>
    <col min="15136" max="15360" width="9" style="514"/>
    <col min="15361" max="15361" width="5.625" style="514" customWidth="1"/>
    <col min="15362" max="15362" width="3.875" style="514" customWidth="1"/>
    <col min="15363" max="15364" width="3.125" style="514" customWidth="1"/>
    <col min="15365" max="15365" width="6.125" style="514" customWidth="1"/>
    <col min="15366" max="15366" width="3.125" style="514" customWidth="1"/>
    <col min="15367" max="15367" width="6.125" style="514" customWidth="1"/>
    <col min="15368" max="15368" width="3.125" style="514" customWidth="1"/>
    <col min="15369" max="15369" width="6.125" style="514" customWidth="1"/>
    <col min="15370" max="15370" width="3.125" style="514" customWidth="1"/>
    <col min="15371" max="15371" width="6.125" style="514" customWidth="1"/>
    <col min="15372" max="15372" width="3.125" style="514" customWidth="1"/>
    <col min="15373" max="15373" width="6.125" style="514" customWidth="1"/>
    <col min="15374" max="15374" width="3.125" style="514" customWidth="1"/>
    <col min="15375" max="15375" width="6.125" style="514" customWidth="1"/>
    <col min="15376" max="15376" width="3.125" style="514" customWidth="1"/>
    <col min="15377" max="15377" width="6.125" style="514" customWidth="1"/>
    <col min="15378" max="15378" width="3.125" style="514" customWidth="1"/>
    <col min="15379" max="15379" width="6.125" style="514" customWidth="1"/>
    <col min="15380" max="15380" width="3.125" style="514" customWidth="1"/>
    <col min="15381" max="15381" width="6.125" style="514" customWidth="1"/>
    <col min="15382" max="15382" width="3.125" style="514" customWidth="1"/>
    <col min="15383" max="15383" width="6.125" style="514" customWidth="1"/>
    <col min="15384" max="15384" width="3.125" style="514" customWidth="1"/>
    <col min="15385" max="15385" width="6.125" style="514" customWidth="1"/>
    <col min="15386" max="15386" width="3.125" style="514" customWidth="1"/>
    <col min="15387" max="15387" width="6.125" style="514" customWidth="1"/>
    <col min="15388" max="15388" width="3.125" style="514" customWidth="1"/>
    <col min="15389" max="15389" width="7.625" style="514" customWidth="1"/>
    <col min="15390" max="15390" width="3.125" style="514" customWidth="1"/>
    <col min="15391" max="15391" width="5" style="514" customWidth="1"/>
    <col min="15392" max="15616" width="9" style="514"/>
    <col min="15617" max="15617" width="5.625" style="514" customWidth="1"/>
    <col min="15618" max="15618" width="3.875" style="514" customWidth="1"/>
    <col min="15619" max="15620" width="3.125" style="514" customWidth="1"/>
    <col min="15621" max="15621" width="6.125" style="514" customWidth="1"/>
    <col min="15622" max="15622" width="3.125" style="514" customWidth="1"/>
    <col min="15623" max="15623" width="6.125" style="514" customWidth="1"/>
    <col min="15624" max="15624" width="3.125" style="514" customWidth="1"/>
    <col min="15625" max="15625" width="6.125" style="514" customWidth="1"/>
    <col min="15626" max="15626" width="3.125" style="514" customWidth="1"/>
    <col min="15627" max="15627" width="6.125" style="514" customWidth="1"/>
    <col min="15628" max="15628" width="3.125" style="514" customWidth="1"/>
    <col min="15629" max="15629" width="6.125" style="514" customWidth="1"/>
    <col min="15630" max="15630" width="3.125" style="514" customWidth="1"/>
    <col min="15631" max="15631" width="6.125" style="514" customWidth="1"/>
    <col min="15632" max="15632" width="3.125" style="514" customWidth="1"/>
    <col min="15633" max="15633" width="6.125" style="514" customWidth="1"/>
    <col min="15634" max="15634" width="3.125" style="514" customWidth="1"/>
    <col min="15635" max="15635" width="6.125" style="514" customWidth="1"/>
    <col min="15636" max="15636" width="3.125" style="514" customWidth="1"/>
    <col min="15637" max="15637" width="6.125" style="514" customWidth="1"/>
    <col min="15638" max="15638" width="3.125" style="514" customWidth="1"/>
    <col min="15639" max="15639" width="6.125" style="514" customWidth="1"/>
    <col min="15640" max="15640" width="3.125" style="514" customWidth="1"/>
    <col min="15641" max="15641" width="6.125" style="514" customWidth="1"/>
    <col min="15642" max="15642" width="3.125" style="514" customWidth="1"/>
    <col min="15643" max="15643" width="6.125" style="514" customWidth="1"/>
    <col min="15644" max="15644" width="3.125" style="514" customWidth="1"/>
    <col min="15645" max="15645" width="7.625" style="514" customWidth="1"/>
    <col min="15646" max="15646" width="3.125" style="514" customWidth="1"/>
    <col min="15647" max="15647" width="5" style="514" customWidth="1"/>
    <col min="15648" max="15872" width="9" style="514"/>
    <col min="15873" max="15873" width="5.625" style="514" customWidth="1"/>
    <col min="15874" max="15874" width="3.875" style="514" customWidth="1"/>
    <col min="15875" max="15876" width="3.125" style="514" customWidth="1"/>
    <col min="15877" max="15877" width="6.125" style="514" customWidth="1"/>
    <col min="15878" max="15878" width="3.125" style="514" customWidth="1"/>
    <col min="15879" max="15879" width="6.125" style="514" customWidth="1"/>
    <col min="15880" max="15880" width="3.125" style="514" customWidth="1"/>
    <col min="15881" max="15881" width="6.125" style="514" customWidth="1"/>
    <col min="15882" max="15882" width="3.125" style="514" customWidth="1"/>
    <col min="15883" max="15883" width="6.125" style="514" customWidth="1"/>
    <col min="15884" max="15884" width="3.125" style="514" customWidth="1"/>
    <col min="15885" max="15885" width="6.125" style="514" customWidth="1"/>
    <col min="15886" max="15886" width="3.125" style="514" customWidth="1"/>
    <col min="15887" max="15887" width="6.125" style="514" customWidth="1"/>
    <col min="15888" max="15888" width="3.125" style="514" customWidth="1"/>
    <col min="15889" max="15889" width="6.125" style="514" customWidth="1"/>
    <col min="15890" max="15890" width="3.125" style="514" customWidth="1"/>
    <col min="15891" max="15891" width="6.125" style="514" customWidth="1"/>
    <col min="15892" max="15892" width="3.125" style="514" customWidth="1"/>
    <col min="15893" max="15893" width="6.125" style="514" customWidth="1"/>
    <col min="15894" max="15894" width="3.125" style="514" customWidth="1"/>
    <col min="15895" max="15895" width="6.125" style="514" customWidth="1"/>
    <col min="15896" max="15896" width="3.125" style="514" customWidth="1"/>
    <col min="15897" max="15897" width="6.125" style="514" customWidth="1"/>
    <col min="15898" max="15898" width="3.125" style="514" customWidth="1"/>
    <col min="15899" max="15899" width="6.125" style="514" customWidth="1"/>
    <col min="15900" max="15900" width="3.125" style="514" customWidth="1"/>
    <col min="15901" max="15901" width="7.625" style="514" customWidth="1"/>
    <col min="15902" max="15902" width="3.125" style="514" customWidth="1"/>
    <col min="15903" max="15903" width="5" style="514" customWidth="1"/>
    <col min="15904" max="16128" width="9" style="514"/>
    <col min="16129" max="16129" width="5.625" style="514" customWidth="1"/>
    <col min="16130" max="16130" width="3.875" style="514" customWidth="1"/>
    <col min="16131" max="16132" width="3.125" style="514" customWidth="1"/>
    <col min="16133" max="16133" width="6.125" style="514" customWidth="1"/>
    <col min="16134" max="16134" width="3.125" style="514" customWidth="1"/>
    <col min="16135" max="16135" width="6.125" style="514" customWidth="1"/>
    <col min="16136" max="16136" width="3.125" style="514" customWidth="1"/>
    <col min="16137" max="16137" width="6.125" style="514" customWidth="1"/>
    <col min="16138" max="16138" width="3.125" style="514" customWidth="1"/>
    <col min="16139" max="16139" width="6.125" style="514" customWidth="1"/>
    <col min="16140" max="16140" width="3.125" style="514" customWidth="1"/>
    <col min="16141" max="16141" width="6.125" style="514" customWidth="1"/>
    <col min="16142" max="16142" width="3.125" style="514" customWidth="1"/>
    <col min="16143" max="16143" width="6.125" style="514" customWidth="1"/>
    <col min="16144" max="16144" width="3.125" style="514" customWidth="1"/>
    <col min="16145" max="16145" width="6.125" style="514" customWidth="1"/>
    <col min="16146" max="16146" width="3.125" style="514" customWidth="1"/>
    <col min="16147" max="16147" width="6.125" style="514" customWidth="1"/>
    <col min="16148" max="16148" width="3.125" style="514" customWidth="1"/>
    <col min="16149" max="16149" width="6.125" style="514" customWidth="1"/>
    <col min="16150" max="16150" width="3.125" style="514" customWidth="1"/>
    <col min="16151" max="16151" width="6.125" style="514" customWidth="1"/>
    <col min="16152" max="16152" width="3.125" style="514" customWidth="1"/>
    <col min="16153" max="16153" width="6.125" style="514" customWidth="1"/>
    <col min="16154" max="16154" width="3.125" style="514" customWidth="1"/>
    <col min="16155" max="16155" width="6.125" style="514" customWidth="1"/>
    <col min="16156" max="16156" width="3.125" style="514" customWidth="1"/>
    <col min="16157" max="16157" width="7.625" style="514" customWidth="1"/>
    <col min="16158" max="16158" width="3.125" style="514" customWidth="1"/>
    <col min="16159" max="16159" width="5" style="514" customWidth="1"/>
    <col min="16160" max="16384" width="9" style="514"/>
  </cols>
  <sheetData>
    <row r="1" spans="1:30" ht="24" customHeight="1">
      <c r="A1" s="82" t="s">
        <v>127</v>
      </c>
    </row>
    <row r="2" spans="1:30" ht="24" customHeight="1">
      <c r="A2" s="515" t="s">
        <v>982</v>
      </c>
      <c r="B2" s="516"/>
      <c r="C2" s="516"/>
      <c r="D2" s="516"/>
      <c r="E2" s="516"/>
      <c r="F2" s="516"/>
      <c r="G2" s="516"/>
      <c r="H2" s="516"/>
      <c r="I2" s="516"/>
      <c r="J2" s="516"/>
      <c r="K2" s="516"/>
    </row>
    <row r="3" spans="1:30" ht="24" customHeight="1">
      <c r="A3" s="517" t="s">
        <v>885</v>
      </c>
      <c r="B3" s="516"/>
      <c r="C3" s="516"/>
      <c r="D3" s="516"/>
      <c r="E3" s="516"/>
      <c r="F3" s="516"/>
      <c r="G3" s="516"/>
      <c r="H3" s="516"/>
      <c r="I3" s="516"/>
      <c r="J3" s="516"/>
      <c r="K3" s="516"/>
    </row>
    <row r="4" spans="1:30" ht="30" customHeight="1">
      <c r="A4" s="516"/>
      <c r="B4" s="1392">
        <f>K4+Q4</f>
        <v>0</v>
      </c>
      <c r="C4" s="1392"/>
      <c r="D4" s="1392"/>
      <c r="E4" s="518" t="s">
        <v>333</v>
      </c>
      <c r="F4" s="517" t="s">
        <v>983</v>
      </c>
      <c r="G4" s="518"/>
      <c r="K4" s="1401"/>
      <c r="L4" s="1401"/>
      <c r="M4" s="518" t="s">
        <v>333</v>
      </c>
      <c r="N4" s="517" t="s">
        <v>984</v>
      </c>
      <c r="Q4" s="1401"/>
      <c r="R4" s="1401"/>
      <c r="S4" s="518" t="s">
        <v>985</v>
      </c>
      <c r="U4" s="83" t="s">
        <v>986</v>
      </c>
    </row>
    <row r="5" spans="1:30" ht="13.5" customHeight="1">
      <c r="A5" s="516"/>
      <c r="B5" s="516"/>
      <c r="C5" s="516"/>
      <c r="D5" s="516"/>
      <c r="E5" s="516"/>
      <c r="F5" s="516"/>
      <c r="G5" s="516"/>
      <c r="H5" s="516"/>
      <c r="I5" s="516"/>
      <c r="J5" s="516"/>
      <c r="K5" s="516"/>
    </row>
    <row r="6" spans="1:30" ht="24" customHeight="1">
      <c r="A6" s="517" t="s">
        <v>886</v>
      </c>
      <c r="B6" s="517"/>
      <c r="C6" s="517"/>
      <c r="D6" s="517"/>
      <c r="E6" s="517"/>
      <c r="F6" s="517"/>
      <c r="G6" s="517"/>
      <c r="H6" s="517"/>
      <c r="I6" s="517"/>
      <c r="J6" s="517"/>
      <c r="K6" s="517"/>
      <c r="L6" s="519"/>
      <c r="M6" s="519"/>
      <c r="N6" s="519"/>
      <c r="O6" s="519"/>
      <c r="P6" s="519"/>
      <c r="Q6" s="519"/>
      <c r="R6" s="519"/>
      <c r="S6" s="519"/>
      <c r="T6" s="519"/>
      <c r="U6" s="519"/>
      <c r="V6" s="519"/>
      <c r="W6" s="519"/>
      <c r="X6" s="519"/>
      <c r="Y6" s="519"/>
      <c r="Z6" s="519"/>
      <c r="AA6" s="519"/>
      <c r="AB6" s="519"/>
      <c r="AC6" s="519"/>
      <c r="AD6" s="519"/>
    </row>
    <row r="7" spans="1:30" ht="24" customHeight="1">
      <c r="A7" s="520"/>
      <c r="B7" s="1397" t="s">
        <v>215</v>
      </c>
      <c r="C7" s="1402"/>
      <c r="D7" s="1398"/>
      <c r="E7" s="1397" t="s">
        <v>887</v>
      </c>
      <c r="F7" s="1398"/>
      <c r="G7" s="1397" t="s">
        <v>888</v>
      </c>
      <c r="H7" s="1398"/>
      <c r="I7" s="1397" t="s">
        <v>889</v>
      </c>
      <c r="J7" s="1398"/>
      <c r="K7" s="1397" t="s">
        <v>890</v>
      </c>
      <c r="L7" s="1398"/>
      <c r="M7" s="1397" t="s">
        <v>891</v>
      </c>
      <c r="N7" s="1398"/>
      <c r="O7" s="1397" t="s">
        <v>370</v>
      </c>
      <c r="P7" s="1398"/>
      <c r="Q7" s="1397" t="s">
        <v>371</v>
      </c>
      <c r="R7" s="1398"/>
      <c r="S7" s="1397" t="s">
        <v>372</v>
      </c>
      <c r="T7" s="1398"/>
      <c r="U7" s="1397" t="s">
        <v>892</v>
      </c>
      <c r="V7" s="1398"/>
      <c r="W7" s="1397" t="s">
        <v>893</v>
      </c>
      <c r="X7" s="1398"/>
      <c r="Y7" s="1397" t="s">
        <v>894</v>
      </c>
      <c r="Z7" s="1398"/>
      <c r="AA7" s="1399" t="s">
        <v>895</v>
      </c>
      <c r="AB7" s="1400"/>
      <c r="AC7" s="1385" t="s">
        <v>896</v>
      </c>
      <c r="AD7" s="1386"/>
    </row>
    <row r="8" spans="1:30" ht="30" customHeight="1">
      <c r="A8" s="521" t="s">
        <v>987</v>
      </c>
      <c r="B8" s="1387">
        <f>B9+B10</f>
        <v>0</v>
      </c>
      <c r="C8" s="1388"/>
      <c r="D8" s="523" t="s">
        <v>333</v>
      </c>
      <c r="E8" s="522">
        <f>E9+E10</f>
        <v>0</v>
      </c>
      <c r="F8" s="523" t="s">
        <v>333</v>
      </c>
      <c r="G8" s="522">
        <f>G9+G10</f>
        <v>0</v>
      </c>
      <c r="H8" s="523" t="s">
        <v>333</v>
      </c>
      <c r="I8" s="522">
        <f>I9+I10</f>
        <v>0</v>
      </c>
      <c r="J8" s="523" t="s">
        <v>333</v>
      </c>
      <c r="K8" s="522">
        <f>K9+K10</f>
        <v>0</v>
      </c>
      <c r="L8" s="523" t="s">
        <v>333</v>
      </c>
      <c r="M8" s="522">
        <f>M9+M10</f>
        <v>0</v>
      </c>
      <c r="N8" s="523" t="s">
        <v>333</v>
      </c>
      <c r="O8" s="522">
        <f>O9+O10</f>
        <v>0</v>
      </c>
      <c r="P8" s="523" t="s">
        <v>333</v>
      </c>
      <c r="Q8" s="522">
        <f>Q9+Q10</f>
        <v>0</v>
      </c>
      <c r="R8" s="523" t="s">
        <v>333</v>
      </c>
      <c r="S8" s="522">
        <f>S9+S10</f>
        <v>0</v>
      </c>
      <c r="T8" s="523" t="s">
        <v>333</v>
      </c>
      <c r="U8" s="522">
        <f>U9+U10</f>
        <v>0</v>
      </c>
      <c r="V8" s="523" t="s">
        <v>333</v>
      </c>
      <c r="W8" s="522">
        <f>W9+W10</f>
        <v>0</v>
      </c>
      <c r="X8" s="523" t="s">
        <v>333</v>
      </c>
      <c r="Y8" s="522">
        <f>Y9+Y10</f>
        <v>0</v>
      </c>
      <c r="Z8" s="523" t="s">
        <v>333</v>
      </c>
      <c r="AA8" s="522">
        <f>B8+E8+G8+I8+K8+M8+O8+Q8+S8+U8+W8+Y8</f>
        <v>0</v>
      </c>
      <c r="AB8" s="523" t="s">
        <v>333</v>
      </c>
      <c r="AC8" s="524" t="e">
        <f>ROUNDUP(AA8/AA11,1)</f>
        <v>#DIV/0!</v>
      </c>
      <c r="AD8" s="523" t="s">
        <v>333</v>
      </c>
    </row>
    <row r="9" spans="1:30" ht="30" customHeight="1">
      <c r="A9" s="525" t="s">
        <v>988</v>
      </c>
      <c r="B9" s="1389"/>
      <c r="C9" s="1390"/>
      <c r="D9" s="527"/>
      <c r="E9" s="526"/>
      <c r="F9" s="527"/>
      <c r="G9" s="526"/>
      <c r="H9" s="527"/>
      <c r="I9" s="526"/>
      <c r="J9" s="527"/>
      <c r="K9" s="526"/>
      <c r="L9" s="527"/>
      <c r="M9" s="526"/>
      <c r="N9" s="527"/>
      <c r="O9" s="526"/>
      <c r="P9" s="527"/>
      <c r="Q9" s="526"/>
      <c r="R9" s="527"/>
      <c r="S9" s="526"/>
      <c r="T9" s="527"/>
      <c r="U9" s="526"/>
      <c r="V9" s="527"/>
      <c r="W9" s="526"/>
      <c r="X9" s="527"/>
      <c r="Y9" s="526"/>
      <c r="Z9" s="527"/>
      <c r="AA9" s="526">
        <f>B9+E9+G9+I9+K9+M9+O9+Q9+S9+U9+W9+Y9</f>
        <v>0</v>
      </c>
      <c r="AB9" s="527"/>
      <c r="AC9" s="528" t="e">
        <f>ROUNDUP(AA9/AA11,1)</f>
        <v>#DIV/0!</v>
      </c>
      <c r="AD9" s="527"/>
    </row>
    <row r="10" spans="1:30" ht="30" customHeight="1">
      <c r="A10" s="529" t="s">
        <v>989</v>
      </c>
      <c r="B10" s="1391"/>
      <c r="C10" s="1392"/>
      <c r="D10" s="531"/>
      <c r="E10" s="530"/>
      <c r="F10" s="531"/>
      <c r="G10" s="530"/>
      <c r="H10" s="531"/>
      <c r="I10" s="530"/>
      <c r="J10" s="531"/>
      <c r="K10" s="530"/>
      <c r="L10" s="531"/>
      <c r="M10" s="530"/>
      <c r="N10" s="531"/>
      <c r="O10" s="530"/>
      <c r="P10" s="531"/>
      <c r="Q10" s="530"/>
      <c r="R10" s="531"/>
      <c r="S10" s="530"/>
      <c r="T10" s="531"/>
      <c r="U10" s="530"/>
      <c r="V10" s="531"/>
      <c r="W10" s="530"/>
      <c r="X10" s="531"/>
      <c r="Y10" s="530"/>
      <c r="Z10" s="531"/>
      <c r="AA10" s="532">
        <f>B10+E10+G10+I10+K10+M10+O10+Q10+S10+U10+W10+Y10</f>
        <v>0</v>
      </c>
      <c r="AB10" s="531"/>
      <c r="AC10" s="533" t="e">
        <f>ROUNDUP(AA10/AA11,1)</f>
        <v>#DIV/0!</v>
      </c>
      <c r="AD10" s="534"/>
    </row>
    <row r="11" spans="1:30" ht="30" customHeight="1">
      <c r="A11" s="535" t="s">
        <v>897</v>
      </c>
      <c r="B11" s="1393"/>
      <c r="C11" s="1394"/>
      <c r="D11" s="537" t="s">
        <v>822</v>
      </c>
      <c r="E11" s="530"/>
      <c r="F11" s="531" t="s">
        <v>822</v>
      </c>
      <c r="G11" s="530"/>
      <c r="H11" s="531" t="s">
        <v>822</v>
      </c>
      <c r="I11" s="530"/>
      <c r="J11" s="531" t="s">
        <v>822</v>
      </c>
      <c r="K11" s="530"/>
      <c r="L11" s="531" t="s">
        <v>822</v>
      </c>
      <c r="M11" s="530"/>
      <c r="N11" s="531" t="s">
        <v>822</v>
      </c>
      <c r="O11" s="530"/>
      <c r="P11" s="531" t="s">
        <v>822</v>
      </c>
      <c r="Q11" s="530"/>
      <c r="R11" s="531" t="s">
        <v>822</v>
      </c>
      <c r="S11" s="530"/>
      <c r="T11" s="531" t="s">
        <v>822</v>
      </c>
      <c r="U11" s="530"/>
      <c r="V11" s="531" t="s">
        <v>822</v>
      </c>
      <c r="W11" s="530"/>
      <c r="X11" s="531" t="s">
        <v>822</v>
      </c>
      <c r="Y11" s="530"/>
      <c r="Z11" s="531" t="s">
        <v>822</v>
      </c>
      <c r="AA11" s="536"/>
      <c r="AB11" s="531" t="s">
        <v>822</v>
      </c>
      <c r="AC11" s="1395"/>
      <c r="AD11" s="1396"/>
    </row>
    <row r="12" spans="1:30" ht="13.5" customHeight="1">
      <c r="A12" s="538" t="s">
        <v>898</v>
      </c>
      <c r="B12" s="517"/>
      <c r="C12" s="516"/>
      <c r="D12" s="516"/>
      <c r="E12" s="516"/>
      <c r="F12" s="516"/>
      <c r="G12" s="516"/>
      <c r="H12" s="516"/>
      <c r="I12" s="516"/>
      <c r="J12" s="516"/>
      <c r="K12" s="516"/>
    </row>
    <row r="13" spans="1:30" ht="13.5" customHeight="1">
      <c r="A13" s="538" t="s">
        <v>899</v>
      </c>
      <c r="B13" s="517"/>
      <c r="C13" s="516"/>
      <c r="D13" s="516"/>
      <c r="E13" s="516"/>
      <c r="F13" s="516"/>
      <c r="G13" s="516"/>
      <c r="H13" s="516"/>
      <c r="I13" s="516"/>
      <c r="J13" s="516"/>
      <c r="K13" s="516"/>
    </row>
    <row r="14" spans="1:30" ht="13.5" customHeight="1">
      <c r="A14" s="538" t="s">
        <v>900</v>
      </c>
      <c r="B14" s="517"/>
      <c r="C14" s="516"/>
      <c r="D14" s="516"/>
      <c r="E14" s="516"/>
      <c r="F14" s="516"/>
      <c r="G14" s="516"/>
      <c r="H14" s="516"/>
      <c r="I14" s="516"/>
      <c r="J14" s="516"/>
      <c r="K14" s="516"/>
    </row>
    <row r="15" spans="1:30" ht="13.5" customHeight="1">
      <c r="A15" s="538" t="s">
        <v>990</v>
      </c>
      <c r="B15" s="517"/>
      <c r="C15" s="516"/>
      <c r="D15" s="516"/>
      <c r="E15" s="516"/>
      <c r="F15" s="516"/>
      <c r="G15" s="516"/>
      <c r="H15" s="516"/>
      <c r="I15" s="516"/>
      <c r="J15" s="516"/>
      <c r="K15" s="516"/>
    </row>
    <row r="16" spans="1:30" ht="13.5" customHeight="1">
      <c r="A16" s="538" t="s">
        <v>991</v>
      </c>
      <c r="B16" s="517"/>
      <c r="C16" s="516"/>
      <c r="D16" s="516"/>
      <c r="E16" s="516"/>
      <c r="F16" s="516"/>
      <c r="G16" s="516"/>
      <c r="H16" s="516"/>
      <c r="I16" s="516"/>
      <c r="J16" s="516"/>
      <c r="K16" s="516"/>
    </row>
    <row r="17" spans="1:25" ht="13.5" customHeight="1">
      <c r="A17" s="538" t="s">
        <v>901</v>
      </c>
      <c r="B17" s="517"/>
      <c r="C17" s="516"/>
      <c r="D17" s="516"/>
      <c r="E17" s="516"/>
      <c r="F17" s="516"/>
      <c r="G17" s="516"/>
      <c r="H17" s="516"/>
      <c r="I17" s="516"/>
      <c r="J17" s="516"/>
      <c r="K17" s="516"/>
    </row>
    <row r="18" spans="1:25" ht="13.5" customHeight="1">
      <c r="A18" s="539"/>
      <c r="B18" s="516"/>
      <c r="C18" s="516"/>
      <c r="D18" s="516"/>
      <c r="E18" s="516"/>
      <c r="F18" s="516"/>
      <c r="G18" s="516"/>
      <c r="H18" s="516"/>
      <c r="I18" s="516"/>
      <c r="J18" s="516"/>
      <c r="K18" s="516"/>
    </row>
    <row r="19" spans="1:25">
      <c r="T19" s="519"/>
      <c r="V19" s="519"/>
      <c r="W19" s="519"/>
      <c r="X19" s="519"/>
      <c r="Y19" s="519"/>
    </row>
  </sheetData>
  <mergeCells count="22">
    <mergeCell ref="B4:D4"/>
    <mergeCell ref="K4:L4"/>
    <mergeCell ref="Q4:R4"/>
    <mergeCell ref="B7:D7"/>
    <mergeCell ref="E7:F7"/>
    <mergeCell ref="G7:H7"/>
    <mergeCell ref="I7:J7"/>
    <mergeCell ref="K7:L7"/>
    <mergeCell ref="M7:N7"/>
    <mergeCell ref="O7:P7"/>
    <mergeCell ref="AC7:AD7"/>
    <mergeCell ref="B8:C8"/>
    <mergeCell ref="B9:C9"/>
    <mergeCell ref="B10:C10"/>
    <mergeCell ref="B11:C11"/>
    <mergeCell ref="AC11:AD11"/>
    <mergeCell ref="Q7:R7"/>
    <mergeCell ref="S7:T7"/>
    <mergeCell ref="U7:V7"/>
    <mergeCell ref="W7:X7"/>
    <mergeCell ref="Y7:Z7"/>
    <mergeCell ref="AA7:AB7"/>
  </mergeCells>
  <phoneticPr fontId="3"/>
  <pageMargins left="0.70866141732283472" right="0.70866141732283472" top="0.74803149606299213" bottom="0.74803149606299213" header="0.31496062992125984" footer="0.31496062992125984"/>
  <pageSetup paperSize="9" scale="87" firstPageNumber="28" orientation="landscape" r:id="rId1"/>
  <headerFooter>
    <oddFooter>&amp;L&amp;P/&amp;N&amp;C&amp;A&amp;R&amp;10(202609)</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537FB7-5D57-411F-930C-6A05DA5D6C8A}">
  <dimension ref="A1:AI34"/>
  <sheetViews>
    <sheetView showZeros="0" view="pageBreakPreview" zoomScaleNormal="100" zoomScaleSheetLayoutView="100" workbookViewId="0">
      <selection activeCell="AI11" sqref="AI11"/>
    </sheetView>
  </sheetViews>
  <sheetFormatPr defaultColWidth="9" defaultRowHeight="13.5"/>
  <cols>
    <col min="1" max="1" width="5.625" style="545" customWidth="1"/>
    <col min="2" max="2" width="3.875" style="545" customWidth="1"/>
    <col min="3" max="4" width="3.125" style="545" customWidth="1"/>
    <col min="5" max="5" width="6.125" style="545" customWidth="1"/>
    <col min="6" max="6" width="3.125" style="545" customWidth="1"/>
    <col min="7" max="7" width="6.125" style="545" customWidth="1"/>
    <col min="8" max="8" width="3.125" style="545" customWidth="1"/>
    <col min="9" max="9" width="6.125" style="545" customWidth="1"/>
    <col min="10" max="10" width="3.125" style="545" customWidth="1"/>
    <col min="11" max="11" width="6.125" style="545" customWidth="1"/>
    <col min="12" max="12" width="3.125" style="545" customWidth="1"/>
    <col min="13" max="13" width="6.125" style="545" customWidth="1"/>
    <col min="14" max="14" width="3.125" style="545" customWidth="1"/>
    <col min="15" max="15" width="6.125" style="545" customWidth="1"/>
    <col min="16" max="16" width="3.125" style="545" customWidth="1"/>
    <col min="17" max="17" width="6.125" style="545" customWidth="1"/>
    <col min="18" max="18" width="3.125" style="545" customWidth="1"/>
    <col min="19" max="19" width="6.125" style="545" customWidth="1"/>
    <col min="20" max="20" width="3.125" style="545" customWidth="1"/>
    <col min="21" max="21" width="6.125" style="545" customWidth="1"/>
    <col min="22" max="22" width="3.125" style="545" customWidth="1"/>
    <col min="23" max="23" width="6.125" style="545" customWidth="1"/>
    <col min="24" max="24" width="3.125" style="545" customWidth="1"/>
    <col min="25" max="25" width="6.125" style="545" customWidth="1"/>
    <col min="26" max="26" width="3.125" style="545" customWidth="1"/>
    <col min="27" max="27" width="6.125" style="545" customWidth="1"/>
    <col min="28" max="28" width="3.125" style="545" customWidth="1"/>
    <col min="29" max="29" width="7.625" style="545" customWidth="1"/>
    <col min="30" max="30" width="3.125" style="545" customWidth="1"/>
    <col min="31" max="31" width="5" style="545" customWidth="1"/>
    <col min="32" max="256" width="9" style="545"/>
    <col min="257" max="257" width="5.625" style="545" customWidth="1"/>
    <col min="258" max="258" width="3.875" style="545" customWidth="1"/>
    <col min="259" max="260" width="3.125" style="545" customWidth="1"/>
    <col min="261" max="261" width="6.125" style="545" customWidth="1"/>
    <col min="262" max="262" width="3.125" style="545" customWidth="1"/>
    <col min="263" max="263" width="6.125" style="545" customWidth="1"/>
    <col min="264" max="264" width="3.125" style="545" customWidth="1"/>
    <col min="265" max="265" width="6.125" style="545" customWidth="1"/>
    <col min="266" max="266" width="3.125" style="545" customWidth="1"/>
    <col min="267" max="267" width="6.125" style="545" customWidth="1"/>
    <col min="268" max="268" width="3.125" style="545" customWidth="1"/>
    <col min="269" max="269" width="6.125" style="545" customWidth="1"/>
    <col min="270" max="270" width="3.125" style="545" customWidth="1"/>
    <col min="271" max="271" width="6.125" style="545" customWidth="1"/>
    <col min="272" max="272" width="3.125" style="545" customWidth="1"/>
    <col min="273" max="273" width="6.125" style="545" customWidth="1"/>
    <col min="274" max="274" width="3.125" style="545" customWidth="1"/>
    <col min="275" max="275" width="6.125" style="545" customWidth="1"/>
    <col min="276" max="276" width="3.125" style="545" customWidth="1"/>
    <col min="277" max="277" width="6.125" style="545" customWidth="1"/>
    <col min="278" max="278" width="3.125" style="545" customWidth="1"/>
    <col min="279" max="279" width="6.125" style="545" customWidth="1"/>
    <col min="280" max="280" width="3.125" style="545" customWidth="1"/>
    <col min="281" max="281" width="6.125" style="545" customWidth="1"/>
    <col min="282" max="282" width="3.125" style="545" customWidth="1"/>
    <col min="283" max="283" width="6.125" style="545" customWidth="1"/>
    <col min="284" max="284" width="3.125" style="545" customWidth="1"/>
    <col min="285" max="285" width="7.625" style="545" customWidth="1"/>
    <col min="286" max="286" width="3.125" style="545" customWidth="1"/>
    <col min="287" max="287" width="5" style="545" customWidth="1"/>
    <col min="288" max="512" width="9" style="545"/>
    <col min="513" max="513" width="5.625" style="545" customWidth="1"/>
    <col min="514" max="514" width="3.875" style="545" customWidth="1"/>
    <col min="515" max="516" width="3.125" style="545" customWidth="1"/>
    <col min="517" max="517" width="6.125" style="545" customWidth="1"/>
    <col min="518" max="518" width="3.125" style="545" customWidth="1"/>
    <col min="519" max="519" width="6.125" style="545" customWidth="1"/>
    <col min="520" max="520" width="3.125" style="545" customWidth="1"/>
    <col min="521" max="521" width="6.125" style="545" customWidth="1"/>
    <col min="522" max="522" width="3.125" style="545" customWidth="1"/>
    <col min="523" max="523" width="6.125" style="545" customWidth="1"/>
    <col min="524" max="524" width="3.125" style="545" customWidth="1"/>
    <col min="525" max="525" width="6.125" style="545" customWidth="1"/>
    <col min="526" max="526" width="3.125" style="545" customWidth="1"/>
    <col min="527" max="527" width="6.125" style="545" customWidth="1"/>
    <col min="528" max="528" width="3.125" style="545" customWidth="1"/>
    <col min="529" max="529" width="6.125" style="545" customWidth="1"/>
    <col min="530" max="530" width="3.125" style="545" customWidth="1"/>
    <col min="531" max="531" width="6.125" style="545" customWidth="1"/>
    <col min="532" max="532" width="3.125" style="545" customWidth="1"/>
    <col min="533" max="533" width="6.125" style="545" customWidth="1"/>
    <col min="534" max="534" width="3.125" style="545" customWidth="1"/>
    <col min="535" max="535" width="6.125" style="545" customWidth="1"/>
    <col min="536" max="536" width="3.125" style="545" customWidth="1"/>
    <col min="537" max="537" width="6.125" style="545" customWidth="1"/>
    <col min="538" max="538" width="3.125" style="545" customWidth="1"/>
    <col min="539" max="539" width="6.125" style="545" customWidth="1"/>
    <col min="540" max="540" width="3.125" style="545" customWidth="1"/>
    <col min="541" max="541" width="7.625" style="545" customWidth="1"/>
    <col min="542" max="542" width="3.125" style="545" customWidth="1"/>
    <col min="543" max="543" width="5" style="545" customWidth="1"/>
    <col min="544" max="768" width="9" style="545"/>
    <col min="769" max="769" width="5.625" style="545" customWidth="1"/>
    <col min="770" max="770" width="3.875" style="545" customWidth="1"/>
    <col min="771" max="772" width="3.125" style="545" customWidth="1"/>
    <col min="773" max="773" width="6.125" style="545" customWidth="1"/>
    <col min="774" max="774" width="3.125" style="545" customWidth="1"/>
    <col min="775" max="775" width="6.125" style="545" customWidth="1"/>
    <col min="776" max="776" width="3.125" style="545" customWidth="1"/>
    <col min="777" max="777" width="6.125" style="545" customWidth="1"/>
    <col min="778" max="778" width="3.125" style="545" customWidth="1"/>
    <col min="779" max="779" width="6.125" style="545" customWidth="1"/>
    <col min="780" max="780" width="3.125" style="545" customWidth="1"/>
    <col min="781" max="781" width="6.125" style="545" customWidth="1"/>
    <col min="782" max="782" width="3.125" style="545" customWidth="1"/>
    <col min="783" max="783" width="6.125" style="545" customWidth="1"/>
    <col min="784" max="784" width="3.125" style="545" customWidth="1"/>
    <col min="785" max="785" width="6.125" style="545" customWidth="1"/>
    <col min="786" max="786" width="3.125" style="545" customWidth="1"/>
    <col min="787" max="787" width="6.125" style="545" customWidth="1"/>
    <col min="788" max="788" width="3.125" style="545" customWidth="1"/>
    <col min="789" max="789" width="6.125" style="545" customWidth="1"/>
    <col min="790" max="790" width="3.125" style="545" customWidth="1"/>
    <col min="791" max="791" width="6.125" style="545" customWidth="1"/>
    <col min="792" max="792" width="3.125" style="545" customWidth="1"/>
    <col min="793" max="793" width="6.125" style="545" customWidth="1"/>
    <col min="794" max="794" width="3.125" style="545" customWidth="1"/>
    <col min="795" max="795" width="6.125" style="545" customWidth="1"/>
    <col min="796" max="796" width="3.125" style="545" customWidth="1"/>
    <col min="797" max="797" width="7.625" style="545" customWidth="1"/>
    <col min="798" max="798" width="3.125" style="545" customWidth="1"/>
    <col min="799" max="799" width="5" style="545" customWidth="1"/>
    <col min="800" max="1024" width="9" style="545"/>
    <col min="1025" max="1025" width="5.625" style="545" customWidth="1"/>
    <col min="1026" max="1026" width="3.875" style="545" customWidth="1"/>
    <col min="1027" max="1028" width="3.125" style="545" customWidth="1"/>
    <col min="1029" max="1029" width="6.125" style="545" customWidth="1"/>
    <col min="1030" max="1030" width="3.125" style="545" customWidth="1"/>
    <col min="1031" max="1031" width="6.125" style="545" customWidth="1"/>
    <col min="1032" max="1032" width="3.125" style="545" customWidth="1"/>
    <col min="1033" max="1033" width="6.125" style="545" customWidth="1"/>
    <col min="1034" max="1034" width="3.125" style="545" customWidth="1"/>
    <col min="1035" max="1035" width="6.125" style="545" customWidth="1"/>
    <col min="1036" max="1036" width="3.125" style="545" customWidth="1"/>
    <col min="1037" max="1037" width="6.125" style="545" customWidth="1"/>
    <col min="1038" max="1038" width="3.125" style="545" customWidth="1"/>
    <col min="1039" max="1039" width="6.125" style="545" customWidth="1"/>
    <col min="1040" max="1040" width="3.125" style="545" customWidth="1"/>
    <col min="1041" max="1041" width="6.125" style="545" customWidth="1"/>
    <col min="1042" max="1042" width="3.125" style="545" customWidth="1"/>
    <col min="1043" max="1043" width="6.125" style="545" customWidth="1"/>
    <col min="1044" max="1044" width="3.125" style="545" customWidth="1"/>
    <col min="1045" max="1045" width="6.125" style="545" customWidth="1"/>
    <col min="1046" max="1046" width="3.125" style="545" customWidth="1"/>
    <col min="1047" max="1047" width="6.125" style="545" customWidth="1"/>
    <col min="1048" max="1048" width="3.125" style="545" customWidth="1"/>
    <col min="1049" max="1049" width="6.125" style="545" customWidth="1"/>
    <col min="1050" max="1050" width="3.125" style="545" customWidth="1"/>
    <col min="1051" max="1051" width="6.125" style="545" customWidth="1"/>
    <col min="1052" max="1052" width="3.125" style="545" customWidth="1"/>
    <col min="1053" max="1053" width="7.625" style="545" customWidth="1"/>
    <col min="1054" max="1054" width="3.125" style="545" customWidth="1"/>
    <col min="1055" max="1055" width="5" style="545" customWidth="1"/>
    <col min="1056" max="1280" width="9" style="545"/>
    <col min="1281" max="1281" width="5.625" style="545" customWidth="1"/>
    <col min="1282" max="1282" width="3.875" style="545" customWidth="1"/>
    <col min="1283" max="1284" width="3.125" style="545" customWidth="1"/>
    <col min="1285" max="1285" width="6.125" style="545" customWidth="1"/>
    <col min="1286" max="1286" width="3.125" style="545" customWidth="1"/>
    <col min="1287" max="1287" width="6.125" style="545" customWidth="1"/>
    <col min="1288" max="1288" width="3.125" style="545" customWidth="1"/>
    <col min="1289" max="1289" width="6.125" style="545" customWidth="1"/>
    <col min="1290" max="1290" width="3.125" style="545" customWidth="1"/>
    <col min="1291" max="1291" width="6.125" style="545" customWidth="1"/>
    <col min="1292" max="1292" width="3.125" style="545" customWidth="1"/>
    <col min="1293" max="1293" width="6.125" style="545" customWidth="1"/>
    <col min="1294" max="1294" width="3.125" style="545" customWidth="1"/>
    <col min="1295" max="1295" width="6.125" style="545" customWidth="1"/>
    <col min="1296" max="1296" width="3.125" style="545" customWidth="1"/>
    <col min="1297" max="1297" width="6.125" style="545" customWidth="1"/>
    <col min="1298" max="1298" width="3.125" style="545" customWidth="1"/>
    <col min="1299" max="1299" width="6.125" style="545" customWidth="1"/>
    <col min="1300" max="1300" width="3.125" style="545" customWidth="1"/>
    <col min="1301" max="1301" width="6.125" style="545" customWidth="1"/>
    <col min="1302" max="1302" width="3.125" style="545" customWidth="1"/>
    <col min="1303" max="1303" width="6.125" style="545" customWidth="1"/>
    <col min="1304" max="1304" width="3.125" style="545" customWidth="1"/>
    <col min="1305" max="1305" width="6.125" style="545" customWidth="1"/>
    <col min="1306" max="1306" width="3.125" style="545" customWidth="1"/>
    <col min="1307" max="1307" width="6.125" style="545" customWidth="1"/>
    <col min="1308" max="1308" width="3.125" style="545" customWidth="1"/>
    <col min="1309" max="1309" width="7.625" style="545" customWidth="1"/>
    <col min="1310" max="1310" width="3.125" style="545" customWidth="1"/>
    <col min="1311" max="1311" width="5" style="545" customWidth="1"/>
    <col min="1312" max="1536" width="9" style="545"/>
    <col min="1537" max="1537" width="5.625" style="545" customWidth="1"/>
    <col min="1538" max="1538" width="3.875" style="545" customWidth="1"/>
    <col min="1539" max="1540" width="3.125" style="545" customWidth="1"/>
    <col min="1541" max="1541" width="6.125" style="545" customWidth="1"/>
    <col min="1542" max="1542" width="3.125" style="545" customWidth="1"/>
    <col min="1543" max="1543" width="6.125" style="545" customWidth="1"/>
    <col min="1544" max="1544" width="3.125" style="545" customWidth="1"/>
    <col min="1545" max="1545" width="6.125" style="545" customWidth="1"/>
    <col min="1546" max="1546" width="3.125" style="545" customWidth="1"/>
    <col min="1547" max="1547" width="6.125" style="545" customWidth="1"/>
    <col min="1548" max="1548" width="3.125" style="545" customWidth="1"/>
    <col min="1549" max="1549" width="6.125" style="545" customWidth="1"/>
    <col min="1550" max="1550" width="3.125" style="545" customWidth="1"/>
    <col min="1551" max="1551" width="6.125" style="545" customWidth="1"/>
    <col min="1552" max="1552" width="3.125" style="545" customWidth="1"/>
    <col min="1553" max="1553" width="6.125" style="545" customWidth="1"/>
    <col min="1554" max="1554" width="3.125" style="545" customWidth="1"/>
    <col min="1555" max="1555" width="6.125" style="545" customWidth="1"/>
    <col min="1556" max="1556" width="3.125" style="545" customWidth="1"/>
    <col min="1557" max="1557" width="6.125" style="545" customWidth="1"/>
    <col min="1558" max="1558" width="3.125" style="545" customWidth="1"/>
    <col min="1559" max="1559" width="6.125" style="545" customWidth="1"/>
    <col min="1560" max="1560" width="3.125" style="545" customWidth="1"/>
    <col min="1561" max="1561" width="6.125" style="545" customWidth="1"/>
    <col min="1562" max="1562" width="3.125" style="545" customWidth="1"/>
    <col min="1563" max="1563" width="6.125" style="545" customWidth="1"/>
    <col min="1564" max="1564" width="3.125" style="545" customWidth="1"/>
    <col min="1565" max="1565" width="7.625" style="545" customWidth="1"/>
    <col min="1566" max="1566" width="3.125" style="545" customWidth="1"/>
    <col min="1567" max="1567" width="5" style="545" customWidth="1"/>
    <col min="1568" max="1792" width="9" style="545"/>
    <col min="1793" max="1793" width="5.625" style="545" customWidth="1"/>
    <col min="1794" max="1794" width="3.875" style="545" customWidth="1"/>
    <col min="1795" max="1796" width="3.125" style="545" customWidth="1"/>
    <col min="1797" max="1797" width="6.125" style="545" customWidth="1"/>
    <col min="1798" max="1798" width="3.125" style="545" customWidth="1"/>
    <col min="1799" max="1799" width="6.125" style="545" customWidth="1"/>
    <col min="1800" max="1800" width="3.125" style="545" customWidth="1"/>
    <col min="1801" max="1801" width="6.125" style="545" customWidth="1"/>
    <col min="1802" max="1802" width="3.125" style="545" customWidth="1"/>
    <col min="1803" max="1803" width="6.125" style="545" customWidth="1"/>
    <col min="1804" max="1804" width="3.125" style="545" customWidth="1"/>
    <col min="1805" max="1805" width="6.125" style="545" customWidth="1"/>
    <col min="1806" max="1806" width="3.125" style="545" customWidth="1"/>
    <col min="1807" max="1807" width="6.125" style="545" customWidth="1"/>
    <col min="1808" max="1808" width="3.125" style="545" customWidth="1"/>
    <col min="1809" max="1809" width="6.125" style="545" customWidth="1"/>
    <col min="1810" max="1810" width="3.125" style="545" customWidth="1"/>
    <col min="1811" max="1811" width="6.125" style="545" customWidth="1"/>
    <col min="1812" max="1812" width="3.125" style="545" customWidth="1"/>
    <col min="1813" max="1813" width="6.125" style="545" customWidth="1"/>
    <col min="1814" max="1814" width="3.125" style="545" customWidth="1"/>
    <col min="1815" max="1815" width="6.125" style="545" customWidth="1"/>
    <col min="1816" max="1816" width="3.125" style="545" customWidth="1"/>
    <col min="1817" max="1817" width="6.125" style="545" customWidth="1"/>
    <col min="1818" max="1818" width="3.125" style="545" customWidth="1"/>
    <col min="1819" max="1819" width="6.125" style="545" customWidth="1"/>
    <col min="1820" max="1820" width="3.125" style="545" customWidth="1"/>
    <col min="1821" max="1821" width="7.625" style="545" customWidth="1"/>
    <col min="1822" max="1822" width="3.125" style="545" customWidth="1"/>
    <col min="1823" max="1823" width="5" style="545" customWidth="1"/>
    <col min="1824" max="2048" width="9" style="545"/>
    <col min="2049" max="2049" width="5.625" style="545" customWidth="1"/>
    <col min="2050" max="2050" width="3.875" style="545" customWidth="1"/>
    <col min="2051" max="2052" width="3.125" style="545" customWidth="1"/>
    <col min="2053" max="2053" width="6.125" style="545" customWidth="1"/>
    <col min="2054" max="2054" width="3.125" style="545" customWidth="1"/>
    <col min="2055" max="2055" width="6.125" style="545" customWidth="1"/>
    <col min="2056" max="2056" width="3.125" style="545" customWidth="1"/>
    <col min="2057" max="2057" width="6.125" style="545" customWidth="1"/>
    <col min="2058" max="2058" width="3.125" style="545" customWidth="1"/>
    <col min="2059" max="2059" width="6.125" style="545" customWidth="1"/>
    <col min="2060" max="2060" width="3.125" style="545" customWidth="1"/>
    <col min="2061" max="2061" width="6.125" style="545" customWidth="1"/>
    <col min="2062" max="2062" width="3.125" style="545" customWidth="1"/>
    <col min="2063" max="2063" width="6.125" style="545" customWidth="1"/>
    <col min="2064" max="2064" width="3.125" style="545" customWidth="1"/>
    <col min="2065" max="2065" width="6.125" style="545" customWidth="1"/>
    <col min="2066" max="2066" width="3.125" style="545" customWidth="1"/>
    <col min="2067" max="2067" width="6.125" style="545" customWidth="1"/>
    <col min="2068" max="2068" width="3.125" style="545" customWidth="1"/>
    <col min="2069" max="2069" width="6.125" style="545" customWidth="1"/>
    <col min="2070" max="2070" width="3.125" style="545" customWidth="1"/>
    <col min="2071" max="2071" width="6.125" style="545" customWidth="1"/>
    <col min="2072" max="2072" width="3.125" style="545" customWidth="1"/>
    <col min="2073" max="2073" width="6.125" style="545" customWidth="1"/>
    <col min="2074" max="2074" width="3.125" style="545" customWidth="1"/>
    <col min="2075" max="2075" width="6.125" style="545" customWidth="1"/>
    <col min="2076" max="2076" width="3.125" style="545" customWidth="1"/>
    <col min="2077" max="2077" width="7.625" style="545" customWidth="1"/>
    <col min="2078" max="2078" width="3.125" style="545" customWidth="1"/>
    <col min="2079" max="2079" width="5" style="545" customWidth="1"/>
    <col min="2080" max="2304" width="9" style="545"/>
    <col min="2305" max="2305" width="5.625" style="545" customWidth="1"/>
    <col min="2306" max="2306" width="3.875" style="545" customWidth="1"/>
    <col min="2307" max="2308" width="3.125" style="545" customWidth="1"/>
    <col min="2309" max="2309" width="6.125" style="545" customWidth="1"/>
    <col min="2310" max="2310" width="3.125" style="545" customWidth="1"/>
    <col min="2311" max="2311" width="6.125" style="545" customWidth="1"/>
    <col min="2312" max="2312" width="3.125" style="545" customWidth="1"/>
    <col min="2313" max="2313" width="6.125" style="545" customWidth="1"/>
    <col min="2314" max="2314" width="3.125" style="545" customWidth="1"/>
    <col min="2315" max="2315" width="6.125" style="545" customWidth="1"/>
    <col min="2316" max="2316" width="3.125" style="545" customWidth="1"/>
    <col min="2317" max="2317" width="6.125" style="545" customWidth="1"/>
    <col min="2318" max="2318" width="3.125" style="545" customWidth="1"/>
    <col min="2319" max="2319" width="6.125" style="545" customWidth="1"/>
    <col min="2320" max="2320" width="3.125" style="545" customWidth="1"/>
    <col min="2321" max="2321" width="6.125" style="545" customWidth="1"/>
    <col min="2322" max="2322" width="3.125" style="545" customWidth="1"/>
    <col min="2323" max="2323" width="6.125" style="545" customWidth="1"/>
    <col min="2324" max="2324" width="3.125" style="545" customWidth="1"/>
    <col min="2325" max="2325" width="6.125" style="545" customWidth="1"/>
    <col min="2326" max="2326" width="3.125" style="545" customWidth="1"/>
    <col min="2327" max="2327" width="6.125" style="545" customWidth="1"/>
    <col min="2328" max="2328" width="3.125" style="545" customWidth="1"/>
    <col min="2329" max="2329" width="6.125" style="545" customWidth="1"/>
    <col min="2330" max="2330" width="3.125" style="545" customWidth="1"/>
    <col min="2331" max="2331" width="6.125" style="545" customWidth="1"/>
    <col min="2332" max="2332" width="3.125" style="545" customWidth="1"/>
    <col min="2333" max="2333" width="7.625" style="545" customWidth="1"/>
    <col min="2334" max="2334" width="3.125" style="545" customWidth="1"/>
    <col min="2335" max="2335" width="5" style="545" customWidth="1"/>
    <col min="2336" max="2560" width="9" style="545"/>
    <col min="2561" max="2561" width="5.625" style="545" customWidth="1"/>
    <col min="2562" max="2562" width="3.875" style="545" customWidth="1"/>
    <col min="2563" max="2564" width="3.125" style="545" customWidth="1"/>
    <col min="2565" max="2565" width="6.125" style="545" customWidth="1"/>
    <col min="2566" max="2566" width="3.125" style="545" customWidth="1"/>
    <col min="2567" max="2567" width="6.125" style="545" customWidth="1"/>
    <col min="2568" max="2568" width="3.125" style="545" customWidth="1"/>
    <col min="2569" max="2569" width="6.125" style="545" customWidth="1"/>
    <col min="2570" max="2570" width="3.125" style="545" customWidth="1"/>
    <col min="2571" max="2571" width="6.125" style="545" customWidth="1"/>
    <col min="2572" max="2572" width="3.125" style="545" customWidth="1"/>
    <col min="2573" max="2573" width="6.125" style="545" customWidth="1"/>
    <col min="2574" max="2574" width="3.125" style="545" customWidth="1"/>
    <col min="2575" max="2575" width="6.125" style="545" customWidth="1"/>
    <col min="2576" max="2576" width="3.125" style="545" customWidth="1"/>
    <col min="2577" max="2577" width="6.125" style="545" customWidth="1"/>
    <col min="2578" max="2578" width="3.125" style="545" customWidth="1"/>
    <col min="2579" max="2579" width="6.125" style="545" customWidth="1"/>
    <col min="2580" max="2580" width="3.125" style="545" customWidth="1"/>
    <col min="2581" max="2581" width="6.125" style="545" customWidth="1"/>
    <col min="2582" max="2582" width="3.125" style="545" customWidth="1"/>
    <col min="2583" max="2583" width="6.125" style="545" customWidth="1"/>
    <col min="2584" max="2584" width="3.125" style="545" customWidth="1"/>
    <col min="2585" max="2585" width="6.125" style="545" customWidth="1"/>
    <col min="2586" max="2586" width="3.125" style="545" customWidth="1"/>
    <col min="2587" max="2587" width="6.125" style="545" customWidth="1"/>
    <col min="2588" max="2588" width="3.125" style="545" customWidth="1"/>
    <col min="2589" max="2589" width="7.625" style="545" customWidth="1"/>
    <col min="2590" max="2590" width="3.125" style="545" customWidth="1"/>
    <col min="2591" max="2591" width="5" style="545" customWidth="1"/>
    <col min="2592" max="2816" width="9" style="545"/>
    <col min="2817" max="2817" width="5.625" style="545" customWidth="1"/>
    <col min="2818" max="2818" width="3.875" style="545" customWidth="1"/>
    <col min="2819" max="2820" width="3.125" style="545" customWidth="1"/>
    <col min="2821" max="2821" width="6.125" style="545" customWidth="1"/>
    <col min="2822" max="2822" width="3.125" style="545" customWidth="1"/>
    <col min="2823" max="2823" width="6.125" style="545" customWidth="1"/>
    <col min="2824" max="2824" width="3.125" style="545" customWidth="1"/>
    <col min="2825" max="2825" width="6.125" style="545" customWidth="1"/>
    <col min="2826" max="2826" width="3.125" style="545" customWidth="1"/>
    <col min="2827" max="2827" width="6.125" style="545" customWidth="1"/>
    <col min="2828" max="2828" width="3.125" style="545" customWidth="1"/>
    <col min="2829" max="2829" width="6.125" style="545" customWidth="1"/>
    <col min="2830" max="2830" width="3.125" style="545" customWidth="1"/>
    <col min="2831" max="2831" width="6.125" style="545" customWidth="1"/>
    <col min="2832" max="2832" width="3.125" style="545" customWidth="1"/>
    <col min="2833" max="2833" width="6.125" style="545" customWidth="1"/>
    <col min="2834" max="2834" width="3.125" style="545" customWidth="1"/>
    <col min="2835" max="2835" width="6.125" style="545" customWidth="1"/>
    <col min="2836" max="2836" width="3.125" style="545" customWidth="1"/>
    <col min="2837" max="2837" width="6.125" style="545" customWidth="1"/>
    <col min="2838" max="2838" width="3.125" style="545" customWidth="1"/>
    <col min="2839" max="2839" width="6.125" style="545" customWidth="1"/>
    <col min="2840" max="2840" width="3.125" style="545" customWidth="1"/>
    <col min="2841" max="2841" width="6.125" style="545" customWidth="1"/>
    <col min="2842" max="2842" width="3.125" style="545" customWidth="1"/>
    <col min="2843" max="2843" width="6.125" style="545" customWidth="1"/>
    <col min="2844" max="2844" width="3.125" style="545" customWidth="1"/>
    <col min="2845" max="2845" width="7.625" style="545" customWidth="1"/>
    <col min="2846" max="2846" width="3.125" style="545" customWidth="1"/>
    <col min="2847" max="2847" width="5" style="545" customWidth="1"/>
    <col min="2848" max="3072" width="9" style="545"/>
    <col min="3073" max="3073" width="5.625" style="545" customWidth="1"/>
    <col min="3074" max="3074" width="3.875" style="545" customWidth="1"/>
    <col min="3075" max="3076" width="3.125" style="545" customWidth="1"/>
    <col min="3077" max="3077" width="6.125" style="545" customWidth="1"/>
    <col min="3078" max="3078" width="3.125" style="545" customWidth="1"/>
    <col min="3079" max="3079" width="6.125" style="545" customWidth="1"/>
    <col min="3080" max="3080" width="3.125" style="545" customWidth="1"/>
    <col min="3081" max="3081" width="6.125" style="545" customWidth="1"/>
    <col min="3082" max="3082" width="3.125" style="545" customWidth="1"/>
    <col min="3083" max="3083" width="6.125" style="545" customWidth="1"/>
    <col min="3084" max="3084" width="3.125" style="545" customWidth="1"/>
    <col min="3085" max="3085" width="6.125" style="545" customWidth="1"/>
    <col min="3086" max="3086" width="3.125" style="545" customWidth="1"/>
    <col min="3087" max="3087" width="6.125" style="545" customWidth="1"/>
    <col min="3088" max="3088" width="3.125" style="545" customWidth="1"/>
    <col min="3089" max="3089" width="6.125" style="545" customWidth="1"/>
    <col min="3090" max="3090" width="3.125" style="545" customWidth="1"/>
    <col min="3091" max="3091" width="6.125" style="545" customWidth="1"/>
    <col min="3092" max="3092" width="3.125" style="545" customWidth="1"/>
    <col min="3093" max="3093" width="6.125" style="545" customWidth="1"/>
    <col min="3094" max="3094" width="3.125" style="545" customWidth="1"/>
    <col min="3095" max="3095" width="6.125" style="545" customWidth="1"/>
    <col min="3096" max="3096" width="3.125" style="545" customWidth="1"/>
    <col min="3097" max="3097" width="6.125" style="545" customWidth="1"/>
    <col min="3098" max="3098" width="3.125" style="545" customWidth="1"/>
    <col min="3099" max="3099" width="6.125" style="545" customWidth="1"/>
    <col min="3100" max="3100" width="3.125" style="545" customWidth="1"/>
    <col min="3101" max="3101" width="7.625" style="545" customWidth="1"/>
    <col min="3102" max="3102" width="3.125" style="545" customWidth="1"/>
    <col min="3103" max="3103" width="5" style="545" customWidth="1"/>
    <col min="3104" max="3328" width="9" style="545"/>
    <col min="3329" max="3329" width="5.625" style="545" customWidth="1"/>
    <col min="3330" max="3330" width="3.875" style="545" customWidth="1"/>
    <col min="3331" max="3332" width="3.125" style="545" customWidth="1"/>
    <col min="3333" max="3333" width="6.125" style="545" customWidth="1"/>
    <col min="3334" max="3334" width="3.125" style="545" customWidth="1"/>
    <col min="3335" max="3335" width="6.125" style="545" customWidth="1"/>
    <col min="3336" max="3336" width="3.125" style="545" customWidth="1"/>
    <col min="3337" max="3337" width="6.125" style="545" customWidth="1"/>
    <col min="3338" max="3338" width="3.125" style="545" customWidth="1"/>
    <col min="3339" max="3339" width="6.125" style="545" customWidth="1"/>
    <col min="3340" max="3340" width="3.125" style="545" customWidth="1"/>
    <col min="3341" max="3341" width="6.125" style="545" customWidth="1"/>
    <col min="3342" max="3342" width="3.125" style="545" customWidth="1"/>
    <col min="3343" max="3343" width="6.125" style="545" customWidth="1"/>
    <col min="3344" max="3344" width="3.125" style="545" customWidth="1"/>
    <col min="3345" max="3345" width="6.125" style="545" customWidth="1"/>
    <col min="3346" max="3346" width="3.125" style="545" customWidth="1"/>
    <col min="3347" max="3347" width="6.125" style="545" customWidth="1"/>
    <col min="3348" max="3348" width="3.125" style="545" customWidth="1"/>
    <col min="3349" max="3349" width="6.125" style="545" customWidth="1"/>
    <col min="3350" max="3350" width="3.125" style="545" customWidth="1"/>
    <col min="3351" max="3351" width="6.125" style="545" customWidth="1"/>
    <col min="3352" max="3352" width="3.125" style="545" customWidth="1"/>
    <col min="3353" max="3353" width="6.125" style="545" customWidth="1"/>
    <col min="3354" max="3354" width="3.125" style="545" customWidth="1"/>
    <col min="3355" max="3355" width="6.125" style="545" customWidth="1"/>
    <col min="3356" max="3356" width="3.125" style="545" customWidth="1"/>
    <col min="3357" max="3357" width="7.625" style="545" customWidth="1"/>
    <col min="3358" max="3358" width="3.125" style="545" customWidth="1"/>
    <col min="3359" max="3359" width="5" style="545" customWidth="1"/>
    <col min="3360" max="3584" width="9" style="545"/>
    <col min="3585" max="3585" width="5.625" style="545" customWidth="1"/>
    <col min="3586" max="3586" width="3.875" style="545" customWidth="1"/>
    <col min="3587" max="3588" width="3.125" style="545" customWidth="1"/>
    <col min="3589" max="3589" width="6.125" style="545" customWidth="1"/>
    <col min="3590" max="3590" width="3.125" style="545" customWidth="1"/>
    <col min="3591" max="3591" width="6.125" style="545" customWidth="1"/>
    <col min="3592" max="3592" width="3.125" style="545" customWidth="1"/>
    <col min="3593" max="3593" width="6.125" style="545" customWidth="1"/>
    <col min="3594" max="3594" width="3.125" style="545" customWidth="1"/>
    <col min="3595" max="3595" width="6.125" style="545" customWidth="1"/>
    <col min="3596" max="3596" width="3.125" style="545" customWidth="1"/>
    <col min="3597" max="3597" width="6.125" style="545" customWidth="1"/>
    <col min="3598" max="3598" width="3.125" style="545" customWidth="1"/>
    <col min="3599" max="3599" width="6.125" style="545" customWidth="1"/>
    <col min="3600" max="3600" width="3.125" style="545" customWidth="1"/>
    <col min="3601" max="3601" width="6.125" style="545" customWidth="1"/>
    <col min="3602" max="3602" width="3.125" style="545" customWidth="1"/>
    <col min="3603" max="3603" width="6.125" style="545" customWidth="1"/>
    <col min="3604" max="3604" width="3.125" style="545" customWidth="1"/>
    <col min="3605" max="3605" width="6.125" style="545" customWidth="1"/>
    <col min="3606" max="3606" width="3.125" style="545" customWidth="1"/>
    <col min="3607" max="3607" width="6.125" style="545" customWidth="1"/>
    <col min="3608" max="3608" width="3.125" style="545" customWidth="1"/>
    <col min="3609" max="3609" width="6.125" style="545" customWidth="1"/>
    <col min="3610" max="3610" width="3.125" style="545" customWidth="1"/>
    <col min="3611" max="3611" width="6.125" style="545" customWidth="1"/>
    <col min="3612" max="3612" width="3.125" style="545" customWidth="1"/>
    <col min="3613" max="3613" width="7.625" style="545" customWidth="1"/>
    <col min="3614" max="3614" width="3.125" style="545" customWidth="1"/>
    <col min="3615" max="3615" width="5" style="545" customWidth="1"/>
    <col min="3616" max="3840" width="9" style="545"/>
    <col min="3841" max="3841" width="5.625" style="545" customWidth="1"/>
    <col min="3842" max="3842" width="3.875" style="545" customWidth="1"/>
    <col min="3843" max="3844" width="3.125" style="545" customWidth="1"/>
    <col min="3845" max="3845" width="6.125" style="545" customWidth="1"/>
    <col min="3846" max="3846" width="3.125" style="545" customWidth="1"/>
    <col min="3847" max="3847" width="6.125" style="545" customWidth="1"/>
    <col min="3848" max="3848" width="3.125" style="545" customWidth="1"/>
    <col min="3849" max="3849" width="6.125" style="545" customWidth="1"/>
    <col min="3850" max="3850" width="3.125" style="545" customWidth="1"/>
    <col min="3851" max="3851" width="6.125" style="545" customWidth="1"/>
    <col min="3852" max="3852" width="3.125" style="545" customWidth="1"/>
    <col min="3853" max="3853" width="6.125" style="545" customWidth="1"/>
    <col min="3854" max="3854" width="3.125" style="545" customWidth="1"/>
    <col min="3855" max="3855" width="6.125" style="545" customWidth="1"/>
    <col min="3856" max="3856" width="3.125" style="545" customWidth="1"/>
    <col min="3857" max="3857" width="6.125" style="545" customWidth="1"/>
    <col min="3858" max="3858" width="3.125" style="545" customWidth="1"/>
    <col min="3859" max="3859" width="6.125" style="545" customWidth="1"/>
    <col min="3860" max="3860" width="3.125" style="545" customWidth="1"/>
    <col min="3861" max="3861" width="6.125" style="545" customWidth="1"/>
    <col min="3862" max="3862" width="3.125" style="545" customWidth="1"/>
    <col min="3863" max="3863" width="6.125" style="545" customWidth="1"/>
    <col min="3864" max="3864" width="3.125" style="545" customWidth="1"/>
    <col min="3865" max="3865" width="6.125" style="545" customWidth="1"/>
    <col min="3866" max="3866" width="3.125" style="545" customWidth="1"/>
    <col min="3867" max="3867" width="6.125" style="545" customWidth="1"/>
    <col min="3868" max="3868" width="3.125" style="545" customWidth="1"/>
    <col min="3869" max="3869" width="7.625" style="545" customWidth="1"/>
    <col min="3870" max="3870" width="3.125" style="545" customWidth="1"/>
    <col min="3871" max="3871" width="5" style="545" customWidth="1"/>
    <col min="3872" max="4096" width="9" style="545"/>
    <col min="4097" max="4097" width="5.625" style="545" customWidth="1"/>
    <col min="4098" max="4098" width="3.875" style="545" customWidth="1"/>
    <col min="4099" max="4100" width="3.125" style="545" customWidth="1"/>
    <col min="4101" max="4101" width="6.125" style="545" customWidth="1"/>
    <col min="4102" max="4102" width="3.125" style="545" customWidth="1"/>
    <col min="4103" max="4103" width="6.125" style="545" customWidth="1"/>
    <col min="4104" max="4104" width="3.125" style="545" customWidth="1"/>
    <col min="4105" max="4105" width="6.125" style="545" customWidth="1"/>
    <col min="4106" max="4106" width="3.125" style="545" customWidth="1"/>
    <col min="4107" max="4107" width="6.125" style="545" customWidth="1"/>
    <col min="4108" max="4108" width="3.125" style="545" customWidth="1"/>
    <col min="4109" max="4109" width="6.125" style="545" customWidth="1"/>
    <col min="4110" max="4110" width="3.125" style="545" customWidth="1"/>
    <col min="4111" max="4111" width="6.125" style="545" customWidth="1"/>
    <col min="4112" max="4112" width="3.125" style="545" customWidth="1"/>
    <col min="4113" max="4113" width="6.125" style="545" customWidth="1"/>
    <col min="4114" max="4114" width="3.125" style="545" customWidth="1"/>
    <col min="4115" max="4115" width="6.125" style="545" customWidth="1"/>
    <col min="4116" max="4116" width="3.125" style="545" customWidth="1"/>
    <col min="4117" max="4117" width="6.125" style="545" customWidth="1"/>
    <col min="4118" max="4118" width="3.125" style="545" customWidth="1"/>
    <col min="4119" max="4119" width="6.125" style="545" customWidth="1"/>
    <col min="4120" max="4120" width="3.125" style="545" customWidth="1"/>
    <col min="4121" max="4121" width="6.125" style="545" customWidth="1"/>
    <col min="4122" max="4122" width="3.125" style="545" customWidth="1"/>
    <col min="4123" max="4123" width="6.125" style="545" customWidth="1"/>
    <col min="4124" max="4124" width="3.125" style="545" customWidth="1"/>
    <col min="4125" max="4125" width="7.625" style="545" customWidth="1"/>
    <col min="4126" max="4126" width="3.125" style="545" customWidth="1"/>
    <col min="4127" max="4127" width="5" style="545" customWidth="1"/>
    <col min="4128" max="4352" width="9" style="545"/>
    <col min="4353" max="4353" width="5.625" style="545" customWidth="1"/>
    <col min="4354" max="4354" width="3.875" style="545" customWidth="1"/>
    <col min="4355" max="4356" width="3.125" style="545" customWidth="1"/>
    <col min="4357" max="4357" width="6.125" style="545" customWidth="1"/>
    <col min="4358" max="4358" width="3.125" style="545" customWidth="1"/>
    <col min="4359" max="4359" width="6.125" style="545" customWidth="1"/>
    <col min="4360" max="4360" width="3.125" style="545" customWidth="1"/>
    <col min="4361" max="4361" width="6.125" style="545" customWidth="1"/>
    <col min="4362" max="4362" width="3.125" style="545" customWidth="1"/>
    <col min="4363" max="4363" width="6.125" style="545" customWidth="1"/>
    <col min="4364" max="4364" width="3.125" style="545" customWidth="1"/>
    <col min="4365" max="4365" width="6.125" style="545" customWidth="1"/>
    <col min="4366" max="4366" width="3.125" style="545" customWidth="1"/>
    <col min="4367" max="4367" width="6.125" style="545" customWidth="1"/>
    <col min="4368" max="4368" width="3.125" style="545" customWidth="1"/>
    <col min="4369" max="4369" width="6.125" style="545" customWidth="1"/>
    <col min="4370" max="4370" width="3.125" style="545" customWidth="1"/>
    <col min="4371" max="4371" width="6.125" style="545" customWidth="1"/>
    <col min="4372" max="4372" width="3.125" style="545" customWidth="1"/>
    <col min="4373" max="4373" width="6.125" style="545" customWidth="1"/>
    <col min="4374" max="4374" width="3.125" style="545" customWidth="1"/>
    <col min="4375" max="4375" width="6.125" style="545" customWidth="1"/>
    <col min="4376" max="4376" width="3.125" style="545" customWidth="1"/>
    <col min="4377" max="4377" width="6.125" style="545" customWidth="1"/>
    <col min="4378" max="4378" width="3.125" style="545" customWidth="1"/>
    <col min="4379" max="4379" width="6.125" style="545" customWidth="1"/>
    <col min="4380" max="4380" width="3.125" style="545" customWidth="1"/>
    <col min="4381" max="4381" width="7.625" style="545" customWidth="1"/>
    <col min="4382" max="4382" width="3.125" style="545" customWidth="1"/>
    <col min="4383" max="4383" width="5" style="545" customWidth="1"/>
    <col min="4384" max="4608" width="9" style="545"/>
    <col min="4609" max="4609" width="5.625" style="545" customWidth="1"/>
    <col min="4610" max="4610" width="3.875" style="545" customWidth="1"/>
    <col min="4611" max="4612" width="3.125" style="545" customWidth="1"/>
    <col min="4613" max="4613" width="6.125" style="545" customWidth="1"/>
    <col min="4614" max="4614" width="3.125" style="545" customWidth="1"/>
    <col min="4615" max="4615" width="6.125" style="545" customWidth="1"/>
    <col min="4616" max="4616" width="3.125" style="545" customWidth="1"/>
    <col min="4617" max="4617" width="6.125" style="545" customWidth="1"/>
    <col min="4618" max="4618" width="3.125" style="545" customWidth="1"/>
    <col min="4619" max="4619" width="6.125" style="545" customWidth="1"/>
    <col min="4620" max="4620" width="3.125" style="545" customWidth="1"/>
    <col min="4621" max="4621" width="6.125" style="545" customWidth="1"/>
    <col min="4622" max="4622" width="3.125" style="545" customWidth="1"/>
    <col min="4623" max="4623" width="6.125" style="545" customWidth="1"/>
    <col min="4624" max="4624" width="3.125" style="545" customWidth="1"/>
    <col min="4625" max="4625" width="6.125" style="545" customWidth="1"/>
    <col min="4626" max="4626" width="3.125" style="545" customWidth="1"/>
    <col min="4627" max="4627" width="6.125" style="545" customWidth="1"/>
    <col min="4628" max="4628" width="3.125" style="545" customWidth="1"/>
    <col min="4629" max="4629" width="6.125" style="545" customWidth="1"/>
    <col min="4630" max="4630" width="3.125" style="545" customWidth="1"/>
    <col min="4631" max="4631" width="6.125" style="545" customWidth="1"/>
    <col min="4632" max="4632" width="3.125" style="545" customWidth="1"/>
    <col min="4633" max="4633" width="6.125" style="545" customWidth="1"/>
    <col min="4634" max="4634" width="3.125" style="545" customWidth="1"/>
    <col min="4635" max="4635" width="6.125" style="545" customWidth="1"/>
    <col min="4636" max="4636" width="3.125" style="545" customWidth="1"/>
    <col min="4637" max="4637" width="7.625" style="545" customWidth="1"/>
    <col min="4638" max="4638" width="3.125" style="545" customWidth="1"/>
    <col min="4639" max="4639" width="5" style="545" customWidth="1"/>
    <col min="4640" max="4864" width="9" style="545"/>
    <col min="4865" max="4865" width="5.625" style="545" customWidth="1"/>
    <col min="4866" max="4866" width="3.875" style="545" customWidth="1"/>
    <col min="4867" max="4868" width="3.125" style="545" customWidth="1"/>
    <col min="4869" max="4869" width="6.125" style="545" customWidth="1"/>
    <col min="4870" max="4870" width="3.125" style="545" customWidth="1"/>
    <col min="4871" max="4871" width="6.125" style="545" customWidth="1"/>
    <col min="4872" max="4872" width="3.125" style="545" customWidth="1"/>
    <col min="4873" max="4873" width="6.125" style="545" customWidth="1"/>
    <col min="4874" max="4874" width="3.125" style="545" customWidth="1"/>
    <col min="4875" max="4875" width="6.125" style="545" customWidth="1"/>
    <col min="4876" max="4876" width="3.125" style="545" customWidth="1"/>
    <col min="4877" max="4877" width="6.125" style="545" customWidth="1"/>
    <col min="4878" max="4878" width="3.125" style="545" customWidth="1"/>
    <col min="4879" max="4879" width="6.125" style="545" customWidth="1"/>
    <col min="4880" max="4880" width="3.125" style="545" customWidth="1"/>
    <col min="4881" max="4881" width="6.125" style="545" customWidth="1"/>
    <col min="4882" max="4882" width="3.125" style="545" customWidth="1"/>
    <col min="4883" max="4883" width="6.125" style="545" customWidth="1"/>
    <col min="4884" max="4884" width="3.125" style="545" customWidth="1"/>
    <col min="4885" max="4885" width="6.125" style="545" customWidth="1"/>
    <col min="4886" max="4886" width="3.125" style="545" customWidth="1"/>
    <col min="4887" max="4887" width="6.125" style="545" customWidth="1"/>
    <col min="4888" max="4888" width="3.125" style="545" customWidth="1"/>
    <col min="4889" max="4889" width="6.125" style="545" customWidth="1"/>
    <col min="4890" max="4890" width="3.125" style="545" customWidth="1"/>
    <col min="4891" max="4891" width="6.125" style="545" customWidth="1"/>
    <col min="4892" max="4892" width="3.125" style="545" customWidth="1"/>
    <col min="4893" max="4893" width="7.625" style="545" customWidth="1"/>
    <col min="4894" max="4894" width="3.125" style="545" customWidth="1"/>
    <col min="4895" max="4895" width="5" style="545" customWidth="1"/>
    <col min="4896" max="5120" width="9" style="545"/>
    <col min="5121" max="5121" width="5.625" style="545" customWidth="1"/>
    <col min="5122" max="5122" width="3.875" style="545" customWidth="1"/>
    <col min="5123" max="5124" width="3.125" style="545" customWidth="1"/>
    <col min="5125" max="5125" width="6.125" style="545" customWidth="1"/>
    <col min="5126" max="5126" width="3.125" style="545" customWidth="1"/>
    <col min="5127" max="5127" width="6.125" style="545" customWidth="1"/>
    <col min="5128" max="5128" width="3.125" style="545" customWidth="1"/>
    <col min="5129" max="5129" width="6.125" style="545" customWidth="1"/>
    <col min="5130" max="5130" width="3.125" style="545" customWidth="1"/>
    <col min="5131" max="5131" width="6.125" style="545" customWidth="1"/>
    <col min="5132" max="5132" width="3.125" style="545" customWidth="1"/>
    <col min="5133" max="5133" width="6.125" style="545" customWidth="1"/>
    <col min="5134" max="5134" width="3.125" style="545" customWidth="1"/>
    <col min="5135" max="5135" width="6.125" style="545" customWidth="1"/>
    <col min="5136" max="5136" width="3.125" style="545" customWidth="1"/>
    <col min="5137" max="5137" width="6.125" style="545" customWidth="1"/>
    <col min="5138" max="5138" width="3.125" style="545" customWidth="1"/>
    <col min="5139" max="5139" width="6.125" style="545" customWidth="1"/>
    <col min="5140" max="5140" width="3.125" style="545" customWidth="1"/>
    <col min="5141" max="5141" width="6.125" style="545" customWidth="1"/>
    <col min="5142" max="5142" width="3.125" style="545" customWidth="1"/>
    <col min="5143" max="5143" width="6.125" style="545" customWidth="1"/>
    <col min="5144" max="5144" width="3.125" style="545" customWidth="1"/>
    <col min="5145" max="5145" width="6.125" style="545" customWidth="1"/>
    <col min="5146" max="5146" width="3.125" style="545" customWidth="1"/>
    <col min="5147" max="5147" width="6.125" style="545" customWidth="1"/>
    <col min="5148" max="5148" width="3.125" style="545" customWidth="1"/>
    <col min="5149" max="5149" width="7.625" style="545" customWidth="1"/>
    <col min="5150" max="5150" width="3.125" style="545" customWidth="1"/>
    <col min="5151" max="5151" width="5" style="545" customWidth="1"/>
    <col min="5152" max="5376" width="9" style="545"/>
    <col min="5377" max="5377" width="5.625" style="545" customWidth="1"/>
    <col min="5378" max="5378" width="3.875" style="545" customWidth="1"/>
    <col min="5379" max="5380" width="3.125" style="545" customWidth="1"/>
    <col min="5381" max="5381" width="6.125" style="545" customWidth="1"/>
    <col min="5382" max="5382" width="3.125" style="545" customWidth="1"/>
    <col min="5383" max="5383" width="6.125" style="545" customWidth="1"/>
    <col min="5384" max="5384" width="3.125" style="545" customWidth="1"/>
    <col min="5385" max="5385" width="6.125" style="545" customWidth="1"/>
    <col min="5386" max="5386" width="3.125" style="545" customWidth="1"/>
    <col min="5387" max="5387" width="6.125" style="545" customWidth="1"/>
    <col min="5388" max="5388" width="3.125" style="545" customWidth="1"/>
    <col min="5389" max="5389" width="6.125" style="545" customWidth="1"/>
    <col min="5390" max="5390" width="3.125" style="545" customWidth="1"/>
    <col min="5391" max="5391" width="6.125" style="545" customWidth="1"/>
    <col min="5392" max="5392" width="3.125" style="545" customWidth="1"/>
    <col min="5393" max="5393" width="6.125" style="545" customWidth="1"/>
    <col min="5394" max="5394" width="3.125" style="545" customWidth="1"/>
    <col min="5395" max="5395" width="6.125" style="545" customWidth="1"/>
    <col min="5396" max="5396" width="3.125" style="545" customWidth="1"/>
    <col min="5397" max="5397" width="6.125" style="545" customWidth="1"/>
    <col min="5398" max="5398" width="3.125" style="545" customWidth="1"/>
    <col min="5399" max="5399" width="6.125" style="545" customWidth="1"/>
    <col min="5400" max="5400" width="3.125" style="545" customWidth="1"/>
    <col min="5401" max="5401" width="6.125" style="545" customWidth="1"/>
    <col min="5402" max="5402" width="3.125" style="545" customWidth="1"/>
    <col min="5403" max="5403" width="6.125" style="545" customWidth="1"/>
    <col min="5404" max="5404" width="3.125" style="545" customWidth="1"/>
    <col min="5405" max="5405" width="7.625" style="545" customWidth="1"/>
    <col min="5406" max="5406" width="3.125" style="545" customWidth="1"/>
    <col min="5407" max="5407" width="5" style="545" customWidth="1"/>
    <col min="5408" max="5632" width="9" style="545"/>
    <col min="5633" max="5633" width="5.625" style="545" customWidth="1"/>
    <col min="5634" max="5634" width="3.875" style="545" customWidth="1"/>
    <col min="5635" max="5636" width="3.125" style="545" customWidth="1"/>
    <col min="5637" max="5637" width="6.125" style="545" customWidth="1"/>
    <col min="5638" max="5638" width="3.125" style="545" customWidth="1"/>
    <col min="5639" max="5639" width="6.125" style="545" customWidth="1"/>
    <col min="5640" max="5640" width="3.125" style="545" customWidth="1"/>
    <col min="5641" max="5641" width="6.125" style="545" customWidth="1"/>
    <col min="5642" max="5642" width="3.125" style="545" customWidth="1"/>
    <col min="5643" max="5643" width="6.125" style="545" customWidth="1"/>
    <col min="5644" max="5644" width="3.125" style="545" customWidth="1"/>
    <col min="5645" max="5645" width="6.125" style="545" customWidth="1"/>
    <col min="5646" max="5646" width="3.125" style="545" customWidth="1"/>
    <col min="5647" max="5647" width="6.125" style="545" customWidth="1"/>
    <col min="5648" max="5648" width="3.125" style="545" customWidth="1"/>
    <col min="5649" max="5649" width="6.125" style="545" customWidth="1"/>
    <col min="5650" max="5650" width="3.125" style="545" customWidth="1"/>
    <col min="5651" max="5651" width="6.125" style="545" customWidth="1"/>
    <col min="5652" max="5652" width="3.125" style="545" customWidth="1"/>
    <col min="5653" max="5653" width="6.125" style="545" customWidth="1"/>
    <col min="5654" max="5654" width="3.125" style="545" customWidth="1"/>
    <col min="5655" max="5655" width="6.125" style="545" customWidth="1"/>
    <col min="5656" max="5656" width="3.125" style="545" customWidth="1"/>
    <col min="5657" max="5657" width="6.125" style="545" customWidth="1"/>
    <col min="5658" max="5658" width="3.125" style="545" customWidth="1"/>
    <col min="5659" max="5659" width="6.125" style="545" customWidth="1"/>
    <col min="5660" max="5660" width="3.125" style="545" customWidth="1"/>
    <col min="5661" max="5661" width="7.625" style="545" customWidth="1"/>
    <col min="5662" max="5662" width="3.125" style="545" customWidth="1"/>
    <col min="5663" max="5663" width="5" style="545" customWidth="1"/>
    <col min="5664" max="5888" width="9" style="545"/>
    <col min="5889" max="5889" width="5.625" style="545" customWidth="1"/>
    <col min="5890" max="5890" width="3.875" style="545" customWidth="1"/>
    <col min="5891" max="5892" width="3.125" style="545" customWidth="1"/>
    <col min="5893" max="5893" width="6.125" style="545" customWidth="1"/>
    <col min="5894" max="5894" width="3.125" style="545" customWidth="1"/>
    <col min="5895" max="5895" width="6.125" style="545" customWidth="1"/>
    <col min="5896" max="5896" width="3.125" style="545" customWidth="1"/>
    <col min="5897" max="5897" width="6.125" style="545" customWidth="1"/>
    <col min="5898" max="5898" width="3.125" style="545" customWidth="1"/>
    <col min="5899" max="5899" width="6.125" style="545" customWidth="1"/>
    <col min="5900" max="5900" width="3.125" style="545" customWidth="1"/>
    <col min="5901" max="5901" width="6.125" style="545" customWidth="1"/>
    <col min="5902" max="5902" width="3.125" style="545" customWidth="1"/>
    <col min="5903" max="5903" width="6.125" style="545" customWidth="1"/>
    <col min="5904" max="5904" width="3.125" style="545" customWidth="1"/>
    <col min="5905" max="5905" width="6.125" style="545" customWidth="1"/>
    <col min="5906" max="5906" width="3.125" style="545" customWidth="1"/>
    <col min="5907" max="5907" width="6.125" style="545" customWidth="1"/>
    <col min="5908" max="5908" width="3.125" style="545" customWidth="1"/>
    <col min="5909" max="5909" width="6.125" style="545" customWidth="1"/>
    <col min="5910" max="5910" width="3.125" style="545" customWidth="1"/>
    <col min="5911" max="5911" width="6.125" style="545" customWidth="1"/>
    <col min="5912" max="5912" width="3.125" style="545" customWidth="1"/>
    <col min="5913" max="5913" width="6.125" style="545" customWidth="1"/>
    <col min="5914" max="5914" width="3.125" style="545" customWidth="1"/>
    <col min="5915" max="5915" width="6.125" style="545" customWidth="1"/>
    <col min="5916" max="5916" width="3.125" style="545" customWidth="1"/>
    <col min="5917" max="5917" width="7.625" style="545" customWidth="1"/>
    <col min="5918" max="5918" width="3.125" style="545" customWidth="1"/>
    <col min="5919" max="5919" width="5" style="545" customWidth="1"/>
    <col min="5920" max="6144" width="9" style="545"/>
    <col min="6145" max="6145" width="5.625" style="545" customWidth="1"/>
    <col min="6146" max="6146" width="3.875" style="545" customWidth="1"/>
    <col min="6147" max="6148" width="3.125" style="545" customWidth="1"/>
    <col min="6149" max="6149" width="6.125" style="545" customWidth="1"/>
    <col min="6150" max="6150" width="3.125" style="545" customWidth="1"/>
    <col min="6151" max="6151" width="6.125" style="545" customWidth="1"/>
    <col min="6152" max="6152" width="3.125" style="545" customWidth="1"/>
    <col min="6153" max="6153" width="6.125" style="545" customWidth="1"/>
    <col min="6154" max="6154" width="3.125" style="545" customWidth="1"/>
    <col min="6155" max="6155" width="6.125" style="545" customWidth="1"/>
    <col min="6156" max="6156" width="3.125" style="545" customWidth="1"/>
    <col min="6157" max="6157" width="6.125" style="545" customWidth="1"/>
    <col min="6158" max="6158" width="3.125" style="545" customWidth="1"/>
    <col min="6159" max="6159" width="6.125" style="545" customWidth="1"/>
    <col min="6160" max="6160" width="3.125" style="545" customWidth="1"/>
    <col min="6161" max="6161" width="6.125" style="545" customWidth="1"/>
    <col min="6162" max="6162" width="3.125" style="545" customWidth="1"/>
    <col min="6163" max="6163" width="6.125" style="545" customWidth="1"/>
    <col min="6164" max="6164" width="3.125" style="545" customWidth="1"/>
    <col min="6165" max="6165" width="6.125" style="545" customWidth="1"/>
    <col min="6166" max="6166" width="3.125" style="545" customWidth="1"/>
    <col min="6167" max="6167" width="6.125" style="545" customWidth="1"/>
    <col min="6168" max="6168" width="3.125" style="545" customWidth="1"/>
    <col min="6169" max="6169" width="6.125" style="545" customWidth="1"/>
    <col min="6170" max="6170" width="3.125" style="545" customWidth="1"/>
    <col min="6171" max="6171" width="6.125" style="545" customWidth="1"/>
    <col min="6172" max="6172" width="3.125" style="545" customWidth="1"/>
    <col min="6173" max="6173" width="7.625" style="545" customWidth="1"/>
    <col min="6174" max="6174" width="3.125" style="545" customWidth="1"/>
    <col min="6175" max="6175" width="5" style="545" customWidth="1"/>
    <col min="6176" max="6400" width="9" style="545"/>
    <col min="6401" max="6401" width="5.625" style="545" customWidth="1"/>
    <col min="6402" max="6402" width="3.875" style="545" customWidth="1"/>
    <col min="6403" max="6404" width="3.125" style="545" customWidth="1"/>
    <col min="6405" max="6405" width="6.125" style="545" customWidth="1"/>
    <col min="6406" max="6406" width="3.125" style="545" customWidth="1"/>
    <col min="6407" max="6407" width="6.125" style="545" customWidth="1"/>
    <col min="6408" max="6408" width="3.125" style="545" customWidth="1"/>
    <col min="6409" max="6409" width="6.125" style="545" customWidth="1"/>
    <col min="6410" max="6410" width="3.125" style="545" customWidth="1"/>
    <col min="6411" max="6411" width="6.125" style="545" customWidth="1"/>
    <col min="6412" max="6412" width="3.125" style="545" customWidth="1"/>
    <col min="6413" max="6413" width="6.125" style="545" customWidth="1"/>
    <col min="6414" max="6414" width="3.125" style="545" customWidth="1"/>
    <col min="6415" max="6415" width="6.125" style="545" customWidth="1"/>
    <col min="6416" max="6416" width="3.125" style="545" customWidth="1"/>
    <col min="6417" max="6417" width="6.125" style="545" customWidth="1"/>
    <col min="6418" max="6418" width="3.125" style="545" customWidth="1"/>
    <col min="6419" max="6419" width="6.125" style="545" customWidth="1"/>
    <col min="6420" max="6420" width="3.125" style="545" customWidth="1"/>
    <col min="6421" max="6421" width="6.125" style="545" customWidth="1"/>
    <col min="6422" max="6422" width="3.125" style="545" customWidth="1"/>
    <col min="6423" max="6423" width="6.125" style="545" customWidth="1"/>
    <col min="6424" max="6424" width="3.125" style="545" customWidth="1"/>
    <col min="6425" max="6425" width="6.125" style="545" customWidth="1"/>
    <col min="6426" max="6426" width="3.125" style="545" customWidth="1"/>
    <col min="6427" max="6427" width="6.125" style="545" customWidth="1"/>
    <col min="6428" max="6428" width="3.125" style="545" customWidth="1"/>
    <col min="6429" max="6429" width="7.625" style="545" customWidth="1"/>
    <col min="6430" max="6430" width="3.125" style="545" customWidth="1"/>
    <col min="6431" max="6431" width="5" style="545" customWidth="1"/>
    <col min="6432" max="6656" width="9" style="545"/>
    <col min="6657" max="6657" width="5.625" style="545" customWidth="1"/>
    <col min="6658" max="6658" width="3.875" style="545" customWidth="1"/>
    <col min="6659" max="6660" width="3.125" style="545" customWidth="1"/>
    <col min="6661" max="6661" width="6.125" style="545" customWidth="1"/>
    <col min="6662" max="6662" width="3.125" style="545" customWidth="1"/>
    <col min="6663" max="6663" width="6.125" style="545" customWidth="1"/>
    <col min="6664" max="6664" width="3.125" style="545" customWidth="1"/>
    <col min="6665" max="6665" width="6.125" style="545" customWidth="1"/>
    <col min="6666" max="6666" width="3.125" style="545" customWidth="1"/>
    <col min="6667" max="6667" width="6.125" style="545" customWidth="1"/>
    <col min="6668" max="6668" width="3.125" style="545" customWidth="1"/>
    <col min="6669" max="6669" width="6.125" style="545" customWidth="1"/>
    <col min="6670" max="6670" width="3.125" style="545" customWidth="1"/>
    <col min="6671" max="6671" width="6.125" style="545" customWidth="1"/>
    <col min="6672" max="6672" width="3.125" style="545" customWidth="1"/>
    <col min="6673" max="6673" width="6.125" style="545" customWidth="1"/>
    <col min="6674" max="6674" width="3.125" style="545" customWidth="1"/>
    <col min="6675" max="6675" width="6.125" style="545" customWidth="1"/>
    <col min="6676" max="6676" width="3.125" style="545" customWidth="1"/>
    <col min="6677" max="6677" width="6.125" style="545" customWidth="1"/>
    <col min="6678" max="6678" width="3.125" style="545" customWidth="1"/>
    <col min="6679" max="6679" width="6.125" style="545" customWidth="1"/>
    <col min="6680" max="6680" width="3.125" style="545" customWidth="1"/>
    <col min="6681" max="6681" width="6.125" style="545" customWidth="1"/>
    <col min="6682" max="6682" width="3.125" style="545" customWidth="1"/>
    <col min="6683" max="6683" width="6.125" style="545" customWidth="1"/>
    <col min="6684" max="6684" width="3.125" style="545" customWidth="1"/>
    <col min="6685" max="6685" width="7.625" style="545" customWidth="1"/>
    <col min="6686" max="6686" width="3.125" style="545" customWidth="1"/>
    <col min="6687" max="6687" width="5" style="545" customWidth="1"/>
    <col min="6688" max="6912" width="9" style="545"/>
    <col min="6913" max="6913" width="5.625" style="545" customWidth="1"/>
    <col min="6914" max="6914" width="3.875" style="545" customWidth="1"/>
    <col min="6915" max="6916" width="3.125" style="545" customWidth="1"/>
    <col min="6917" max="6917" width="6.125" style="545" customWidth="1"/>
    <col min="6918" max="6918" width="3.125" style="545" customWidth="1"/>
    <col min="6919" max="6919" width="6.125" style="545" customWidth="1"/>
    <col min="6920" max="6920" width="3.125" style="545" customWidth="1"/>
    <col min="6921" max="6921" width="6.125" style="545" customWidth="1"/>
    <col min="6922" max="6922" width="3.125" style="545" customWidth="1"/>
    <col min="6923" max="6923" width="6.125" style="545" customWidth="1"/>
    <col min="6924" max="6924" width="3.125" style="545" customWidth="1"/>
    <col min="6925" max="6925" width="6.125" style="545" customWidth="1"/>
    <col min="6926" max="6926" width="3.125" style="545" customWidth="1"/>
    <col min="6927" max="6927" width="6.125" style="545" customWidth="1"/>
    <col min="6928" max="6928" width="3.125" style="545" customWidth="1"/>
    <col min="6929" max="6929" width="6.125" style="545" customWidth="1"/>
    <col min="6930" max="6930" width="3.125" style="545" customWidth="1"/>
    <col min="6931" max="6931" width="6.125" style="545" customWidth="1"/>
    <col min="6932" max="6932" width="3.125" style="545" customWidth="1"/>
    <col min="6933" max="6933" width="6.125" style="545" customWidth="1"/>
    <col min="6934" max="6934" width="3.125" style="545" customWidth="1"/>
    <col min="6935" max="6935" width="6.125" style="545" customWidth="1"/>
    <col min="6936" max="6936" width="3.125" style="545" customWidth="1"/>
    <col min="6937" max="6937" width="6.125" style="545" customWidth="1"/>
    <col min="6938" max="6938" width="3.125" style="545" customWidth="1"/>
    <col min="6939" max="6939" width="6.125" style="545" customWidth="1"/>
    <col min="6940" max="6940" width="3.125" style="545" customWidth="1"/>
    <col min="6941" max="6941" width="7.625" style="545" customWidth="1"/>
    <col min="6942" max="6942" width="3.125" style="545" customWidth="1"/>
    <col min="6943" max="6943" width="5" style="545" customWidth="1"/>
    <col min="6944" max="7168" width="9" style="545"/>
    <col min="7169" max="7169" width="5.625" style="545" customWidth="1"/>
    <col min="7170" max="7170" width="3.875" style="545" customWidth="1"/>
    <col min="7171" max="7172" width="3.125" style="545" customWidth="1"/>
    <col min="7173" max="7173" width="6.125" style="545" customWidth="1"/>
    <col min="7174" max="7174" width="3.125" style="545" customWidth="1"/>
    <col min="7175" max="7175" width="6.125" style="545" customWidth="1"/>
    <col min="7176" max="7176" width="3.125" style="545" customWidth="1"/>
    <col min="7177" max="7177" width="6.125" style="545" customWidth="1"/>
    <col min="7178" max="7178" width="3.125" style="545" customWidth="1"/>
    <col min="7179" max="7179" width="6.125" style="545" customWidth="1"/>
    <col min="7180" max="7180" width="3.125" style="545" customWidth="1"/>
    <col min="7181" max="7181" width="6.125" style="545" customWidth="1"/>
    <col min="7182" max="7182" width="3.125" style="545" customWidth="1"/>
    <col min="7183" max="7183" width="6.125" style="545" customWidth="1"/>
    <col min="7184" max="7184" width="3.125" style="545" customWidth="1"/>
    <col min="7185" max="7185" width="6.125" style="545" customWidth="1"/>
    <col min="7186" max="7186" width="3.125" style="545" customWidth="1"/>
    <col min="7187" max="7187" width="6.125" style="545" customWidth="1"/>
    <col min="7188" max="7188" width="3.125" style="545" customWidth="1"/>
    <col min="7189" max="7189" width="6.125" style="545" customWidth="1"/>
    <col min="7190" max="7190" width="3.125" style="545" customWidth="1"/>
    <col min="7191" max="7191" width="6.125" style="545" customWidth="1"/>
    <col min="7192" max="7192" width="3.125" style="545" customWidth="1"/>
    <col min="7193" max="7193" width="6.125" style="545" customWidth="1"/>
    <col min="7194" max="7194" width="3.125" style="545" customWidth="1"/>
    <col min="7195" max="7195" width="6.125" style="545" customWidth="1"/>
    <col min="7196" max="7196" width="3.125" style="545" customWidth="1"/>
    <col min="7197" max="7197" width="7.625" style="545" customWidth="1"/>
    <col min="7198" max="7198" width="3.125" style="545" customWidth="1"/>
    <col min="7199" max="7199" width="5" style="545" customWidth="1"/>
    <col min="7200" max="7424" width="9" style="545"/>
    <col min="7425" max="7425" width="5.625" style="545" customWidth="1"/>
    <col min="7426" max="7426" width="3.875" style="545" customWidth="1"/>
    <col min="7427" max="7428" width="3.125" style="545" customWidth="1"/>
    <col min="7429" max="7429" width="6.125" style="545" customWidth="1"/>
    <col min="7430" max="7430" width="3.125" style="545" customWidth="1"/>
    <col min="7431" max="7431" width="6.125" style="545" customWidth="1"/>
    <col min="7432" max="7432" width="3.125" style="545" customWidth="1"/>
    <col min="7433" max="7433" width="6.125" style="545" customWidth="1"/>
    <col min="7434" max="7434" width="3.125" style="545" customWidth="1"/>
    <col min="7435" max="7435" width="6.125" style="545" customWidth="1"/>
    <col min="7436" max="7436" width="3.125" style="545" customWidth="1"/>
    <col min="7437" max="7437" width="6.125" style="545" customWidth="1"/>
    <col min="7438" max="7438" width="3.125" style="545" customWidth="1"/>
    <col min="7439" max="7439" width="6.125" style="545" customWidth="1"/>
    <col min="7440" max="7440" width="3.125" style="545" customWidth="1"/>
    <col min="7441" max="7441" width="6.125" style="545" customWidth="1"/>
    <col min="7442" max="7442" width="3.125" style="545" customWidth="1"/>
    <col min="7443" max="7443" width="6.125" style="545" customWidth="1"/>
    <col min="7444" max="7444" width="3.125" style="545" customWidth="1"/>
    <col min="7445" max="7445" width="6.125" style="545" customWidth="1"/>
    <col min="7446" max="7446" width="3.125" style="545" customWidth="1"/>
    <col min="7447" max="7447" width="6.125" style="545" customWidth="1"/>
    <col min="7448" max="7448" width="3.125" style="545" customWidth="1"/>
    <col min="7449" max="7449" width="6.125" style="545" customWidth="1"/>
    <col min="7450" max="7450" width="3.125" style="545" customWidth="1"/>
    <col min="7451" max="7451" width="6.125" style="545" customWidth="1"/>
    <col min="7452" max="7452" width="3.125" style="545" customWidth="1"/>
    <col min="7453" max="7453" width="7.625" style="545" customWidth="1"/>
    <col min="7454" max="7454" width="3.125" style="545" customWidth="1"/>
    <col min="7455" max="7455" width="5" style="545" customWidth="1"/>
    <col min="7456" max="7680" width="9" style="545"/>
    <col min="7681" max="7681" width="5.625" style="545" customWidth="1"/>
    <col min="7682" max="7682" width="3.875" style="545" customWidth="1"/>
    <col min="7683" max="7684" width="3.125" style="545" customWidth="1"/>
    <col min="7685" max="7685" width="6.125" style="545" customWidth="1"/>
    <col min="7686" max="7686" width="3.125" style="545" customWidth="1"/>
    <col min="7687" max="7687" width="6.125" style="545" customWidth="1"/>
    <col min="7688" max="7688" width="3.125" style="545" customWidth="1"/>
    <col min="7689" max="7689" width="6.125" style="545" customWidth="1"/>
    <col min="7690" max="7690" width="3.125" style="545" customWidth="1"/>
    <col min="7691" max="7691" width="6.125" style="545" customWidth="1"/>
    <col min="7692" max="7692" width="3.125" style="545" customWidth="1"/>
    <col min="7693" max="7693" width="6.125" style="545" customWidth="1"/>
    <col min="7694" max="7694" width="3.125" style="545" customWidth="1"/>
    <col min="7695" max="7695" width="6.125" style="545" customWidth="1"/>
    <col min="7696" max="7696" width="3.125" style="545" customWidth="1"/>
    <col min="7697" max="7697" width="6.125" style="545" customWidth="1"/>
    <col min="7698" max="7698" width="3.125" style="545" customWidth="1"/>
    <col min="7699" max="7699" width="6.125" style="545" customWidth="1"/>
    <col min="7700" max="7700" width="3.125" style="545" customWidth="1"/>
    <col min="7701" max="7701" width="6.125" style="545" customWidth="1"/>
    <col min="7702" max="7702" width="3.125" style="545" customWidth="1"/>
    <col min="7703" max="7703" width="6.125" style="545" customWidth="1"/>
    <col min="7704" max="7704" width="3.125" style="545" customWidth="1"/>
    <col min="7705" max="7705" width="6.125" style="545" customWidth="1"/>
    <col min="7706" max="7706" width="3.125" style="545" customWidth="1"/>
    <col min="7707" max="7707" width="6.125" style="545" customWidth="1"/>
    <col min="7708" max="7708" width="3.125" style="545" customWidth="1"/>
    <col min="7709" max="7709" width="7.625" style="545" customWidth="1"/>
    <col min="7710" max="7710" width="3.125" style="545" customWidth="1"/>
    <col min="7711" max="7711" width="5" style="545" customWidth="1"/>
    <col min="7712" max="7936" width="9" style="545"/>
    <col min="7937" max="7937" width="5.625" style="545" customWidth="1"/>
    <col min="7938" max="7938" width="3.875" style="545" customWidth="1"/>
    <col min="7939" max="7940" width="3.125" style="545" customWidth="1"/>
    <col min="7941" max="7941" width="6.125" style="545" customWidth="1"/>
    <col min="7942" max="7942" width="3.125" style="545" customWidth="1"/>
    <col min="7943" max="7943" width="6.125" style="545" customWidth="1"/>
    <col min="7944" max="7944" width="3.125" style="545" customWidth="1"/>
    <col min="7945" max="7945" width="6.125" style="545" customWidth="1"/>
    <col min="7946" max="7946" width="3.125" style="545" customWidth="1"/>
    <col min="7947" max="7947" width="6.125" style="545" customWidth="1"/>
    <col min="7948" max="7948" width="3.125" style="545" customWidth="1"/>
    <col min="7949" max="7949" width="6.125" style="545" customWidth="1"/>
    <col min="7950" max="7950" width="3.125" style="545" customWidth="1"/>
    <col min="7951" max="7951" width="6.125" style="545" customWidth="1"/>
    <col min="7952" max="7952" width="3.125" style="545" customWidth="1"/>
    <col min="7953" max="7953" width="6.125" style="545" customWidth="1"/>
    <col min="7954" max="7954" width="3.125" style="545" customWidth="1"/>
    <col min="7955" max="7955" width="6.125" style="545" customWidth="1"/>
    <col min="7956" max="7956" width="3.125" style="545" customWidth="1"/>
    <col min="7957" max="7957" width="6.125" style="545" customWidth="1"/>
    <col min="7958" max="7958" width="3.125" style="545" customWidth="1"/>
    <col min="7959" max="7959" width="6.125" style="545" customWidth="1"/>
    <col min="7960" max="7960" width="3.125" style="545" customWidth="1"/>
    <col min="7961" max="7961" width="6.125" style="545" customWidth="1"/>
    <col min="7962" max="7962" width="3.125" style="545" customWidth="1"/>
    <col min="7963" max="7963" width="6.125" style="545" customWidth="1"/>
    <col min="7964" max="7964" width="3.125" style="545" customWidth="1"/>
    <col min="7965" max="7965" width="7.625" style="545" customWidth="1"/>
    <col min="7966" max="7966" width="3.125" style="545" customWidth="1"/>
    <col min="7967" max="7967" width="5" style="545" customWidth="1"/>
    <col min="7968" max="8192" width="9" style="545"/>
    <col min="8193" max="8193" width="5.625" style="545" customWidth="1"/>
    <col min="8194" max="8194" width="3.875" style="545" customWidth="1"/>
    <col min="8195" max="8196" width="3.125" style="545" customWidth="1"/>
    <col min="8197" max="8197" width="6.125" style="545" customWidth="1"/>
    <col min="8198" max="8198" width="3.125" style="545" customWidth="1"/>
    <col min="8199" max="8199" width="6.125" style="545" customWidth="1"/>
    <col min="8200" max="8200" width="3.125" style="545" customWidth="1"/>
    <col min="8201" max="8201" width="6.125" style="545" customWidth="1"/>
    <col min="8202" max="8202" width="3.125" style="545" customWidth="1"/>
    <col min="8203" max="8203" width="6.125" style="545" customWidth="1"/>
    <col min="8204" max="8204" width="3.125" style="545" customWidth="1"/>
    <col min="8205" max="8205" width="6.125" style="545" customWidth="1"/>
    <col min="8206" max="8206" width="3.125" style="545" customWidth="1"/>
    <col min="8207" max="8207" width="6.125" style="545" customWidth="1"/>
    <col min="8208" max="8208" width="3.125" style="545" customWidth="1"/>
    <col min="8209" max="8209" width="6.125" style="545" customWidth="1"/>
    <col min="8210" max="8210" width="3.125" style="545" customWidth="1"/>
    <col min="8211" max="8211" width="6.125" style="545" customWidth="1"/>
    <col min="8212" max="8212" width="3.125" style="545" customWidth="1"/>
    <col min="8213" max="8213" width="6.125" style="545" customWidth="1"/>
    <col min="8214" max="8214" width="3.125" style="545" customWidth="1"/>
    <col min="8215" max="8215" width="6.125" style="545" customWidth="1"/>
    <col min="8216" max="8216" width="3.125" style="545" customWidth="1"/>
    <col min="8217" max="8217" width="6.125" style="545" customWidth="1"/>
    <col min="8218" max="8218" width="3.125" style="545" customWidth="1"/>
    <col min="8219" max="8219" width="6.125" style="545" customWidth="1"/>
    <col min="8220" max="8220" width="3.125" style="545" customWidth="1"/>
    <col min="8221" max="8221" width="7.625" style="545" customWidth="1"/>
    <col min="8222" max="8222" width="3.125" style="545" customWidth="1"/>
    <col min="8223" max="8223" width="5" style="545" customWidth="1"/>
    <col min="8224" max="8448" width="9" style="545"/>
    <col min="8449" max="8449" width="5.625" style="545" customWidth="1"/>
    <col min="8450" max="8450" width="3.875" style="545" customWidth="1"/>
    <col min="8451" max="8452" width="3.125" style="545" customWidth="1"/>
    <col min="8453" max="8453" width="6.125" style="545" customWidth="1"/>
    <col min="8454" max="8454" width="3.125" style="545" customWidth="1"/>
    <col min="8455" max="8455" width="6.125" style="545" customWidth="1"/>
    <col min="8456" max="8456" width="3.125" style="545" customWidth="1"/>
    <col min="8457" max="8457" width="6.125" style="545" customWidth="1"/>
    <col min="8458" max="8458" width="3.125" style="545" customWidth="1"/>
    <col min="8459" max="8459" width="6.125" style="545" customWidth="1"/>
    <col min="8460" max="8460" width="3.125" style="545" customWidth="1"/>
    <col min="8461" max="8461" width="6.125" style="545" customWidth="1"/>
    <col min="8462" max="8462" width="3.125" style="545" customWidth="1"/>
    <col min="8463" max="8463" width="6.125" style="545" customWidth="1"/>
    <col min="8464" max="8464" width="3.125" style="545" customWidth="1"/>
    <col min="8465" max="8465" width="6.125" style="545" customWidth="1"/>
    <col min="8466" max="8466" width="3.125" style="545" customWidth="1"/>
    <col min="8467" max="8467" width="6.125" style="545" customWidth="1"/>
    <col min="8468" max="8468" width="3.125" style="545" customWidth="1"/>
    <col min="8469" max="8469" width="6.125" style="545" customWidth="1"/>
    <col min="8470" max="8470" width="3.125" style="545" customWidth="1"/>
    <col min="8471" max="8471" width="6.125" style="545" customWidth="1"/>
    <col min="8472" max="8472" width="3.125" style="545" customWidth="1"/>
    <col min="8473" max="8473" width="6.125" style="545" customWidth="1"/>
    <col min="8474" max="8474" width="3.125" style="545" customWidth="1"/>
    <col min="8475" max="8475" width="6.125" style="545" customWidth="1"/>
    <col min="8476" max="8476" width="3.125" style="545" customWidth="1"/>
    <col min="8477" max="8477" width="7.625" style="545" customWidth="1"/>
    <col min="8478" max="8478" width="3.125" style="545" customWidth="1"/>
    <col min="8479" max="8479" width="5" style="545" customWidth="1"/>
    <col min="8480" max="8704" width="9" style="545"/>
    <col min="8705" max="8705" width="5.625" style="545" customWidth="1"/>
    <col min="8706" max="8706" width="3.875" style="545" customWidth="1"/>
    <col min="8707" max="8708" width="3.125" style="545" customWidth="1"/>
    <col min="8709" max="8709" width="6.125" style="545" customWidth="1"/>
    <col min="8710" max="8710" width="3.125" style="545" customWidth="1"/>
    <col min="8711" max="8711" width="6.125" style="545" customWidth="1"/>
    <col min="8712" max="8712" width="3.125" style="545" customWidth="1"/>
    <col min="8713" max="8713" width="6.125" style="545" customWidth="1"/>
    <col min="8714" max="8714" width="3.125" style="545" customWidth="1"/>
    <col min="8715" max="8715" width="6.125" style="545" customWidth="1"/>
    <col min="8716" max="8716" width="3.125" style="545" customWidth="1"/>
    <col min="8717" max="8717" width="6.125" style="545" customWidth="1"/>
    <col min="8718" max="8718" width="3.125" style="545" customWidth="1"/>
    <col min="8719" max="8719" width="6.125" style="545" customWidth="1"/>
    <col min="8720" max="8720" width="3.125" style="545" customWidth="1"/>
    <col min="8721" max="8721" width="6.125" style="545" customWidth="1"/>
    <col min="8722" max="8722" width="3.125" style="545" customWidth="1"/>
    <col min="8723" max="8723" width="6.125" style="545" customWidth="1"/>
    <col min="8724" max="8724" width="3.125" style="545" customWidth="1"/>
    <col min="8725" max="8725" width="6.125" style="545" customWidth="1"/>
    <col min="8726" max="8726" width="3.125" style="545" customWidth="1"/>
    <col min="8727" max="8727" width="6.125" style="545" customWidth="1"/>
    <col min="8728" max="8728" width="3.125" style="545" customWidth="1"/>
    <col min="8729" max="8729" width="6.125" style="545" customWidth="1"/>
    <col min="8730" max="8730" width="3.125" style="545" customWidth="1"/>
    <col min="8731" max="8731" width="6.125" style="545" customWidth="1"/>
    <col min="8732" max="8732" width="3.125" style="545" customWidth="1"/>
    <col min="8733" max="8733" width="7.625" style="545" customWidth="1"/>
    <col min="8734" max="8734" width="3.125" style="545" customWidth="1"/>
    <col min="8735" max="8735" width="5" style="545" customWidth="1"/>
    <col min="8736" max="8960" width="9" style="545"/>
    <col min="8961" max="8961" width="5.625" style="545" customWidth="1"/>
    <col min="8962" max="8962" width="3.875" style="545" customWidth="1"/>
    <col min="8963" max="8964" width="3.125" style="545" customWidth="1"/>
    <col min="8965" max="8965" width="6.125" style="545" customWidth="1"/>
    <col min="8966" max="8966" width="3.125" style="545" customWidth="1"/>
    <col min="8967" max="8967" width="6.125" style="545" customWidth="1"/>
    <col min="8968" max="8968" width="3.125" style="545" customWidth="1"/>
    <col min="8969" max="8969" width="6.125" style="545" customWidth="1"/>
    <col min="8970" max="8970" width="3.125" style="545" customWidth="1"/>
    <col min="8971" max="8971" width="6.125" style="545" customWidth="1"/>
    <col min="8972" max="8972" width="3.125" style="545" customWidth="1"/>
    <col min="8973" max="8973" width="6.125" style="545" customWidth="1"/>
    <col min="8974" max="8974" width="3.125" style="545" customWidth="1"/>
    <col min="8975" max="8975" width="6.125" style="545" customWidth="1"/>
    <col min="8976" max="8976" width="3.125" style="545" customWidth="1"/>
    <col min="8977" max="8977" width="6.125" style="545" customWidth="1"/>
    <col min="8978" max="8978" width="3.125" style="545" customWidth="1"/>
    <col min="8979" max="8979" width="6.125" style="545" customWidth="1"/>
    <col min="8980" max="8980" width="3.125" style="545" customWidth="1"/>
    <col min="8981" max="8981" width="6.125" style="545" customWidth="1"/>
    <col min="8982" max="8982" width="3.125" style="545" customWidth="1"/>
    <col min="8983" max="8983" width="6.125" style="545" customWidth="1"/>
    <col min="8984" max="8984" width="3.125" style="545" customWidth="1"/>
    <col min="8985" max="8985" width="6.125" style="545" customWidth="1"/>
    <col min="8986" max="8986" width="3.125" style="545" customWidth="1"/>
    <col min="8987" max="8987" width="6.125" style="545" customWidth="1"/>
    <col min="8988" max="8988" width="3.125" style="545" customWidth="1"/>
    <col min="8989" max="8989" width="7.625" style="545" customWidth="1"/>
    <col min="8990" max="8990" width="3.125" style="545" customWidth="1"/>
    <col min="8991" max="8991" width="5" style="545" customWidth="1"/>
    <col min="8992" max="9216" width="9" style="545"/>
    <col min="9217" max="9217" width="5.625" style="545" customWidth="1"/>
    <col min="9218" max="9218" width="3.875" style="545" customWidth="1"/>
    <col min="9219" max="9220" width="3.125" style="545" customWidth="1"/>
    <col min="9221" max="9221" width="6.125" style="545" customWidth="1"/>
    <col min="9222" max="9222" width="3.125" style="545" customWidth="1"/>
    <col min="9223" max="9223" width="6.125" style="545" customWidth="1"/>
    <col min="9224" max="9224" width="3.125" style="545" customWidth="1"/>
    <col min="9225" max="9225" width="6.125" style="545" customWidth="1"/>
    <col min="9226" max="9226" width="3.125" style="545" customWidth="1"/>
    <col min="9227" max="9227" width="6.125" style="545" customWidth="1"/>
    <col min="9228" max="9228" width="3.125" style="545" customWidth="1"/>
    <col min="9229" max="9229" width="6.125" style="545" customWidth="1"/>
    <col min="9230" max="9230" width="3.125" style="545" customWidth="1"/>
    <col min="9231" max="9231" width="6.125" style="545" customWidth="1"/>
    <col min="9232" max="9232" width="3.125" style="545" customWidth="1"/>
    <col min="9233" max="9233" width="6.125" style="545" customWidth="1"/>
    <col min="9234" max="9234" width="3.125" style="545" customWidth="1"/>
    <col min="9235" max="9235" width="6.125" style="545" customWidth="1"/>
    <col min="9236" max="9236" width="3.125" style="545" customWidth="1"/>
    <col min="9237" max="9237" width="6.125" style="545" customWidth="1"/>
    <col min="9238" max="9238" width="3.125" style="545" customWidth="1"/>
    <col min="9239" max="9239" width="6.125" style="545" customWidth="1"/>
    <col min="9240" max="9240" width="3.125" style="545" customWidth="1"/>
    <col min="9241" max="9241" width="6.125" style="545" customWidth="1"/>
    <col min="9242" max="9242" width="3.125" style="545" customWidth="1"/>
    <col min="9243" max="9243" width="6.125" style="545" customWidth="1"/>
    <col min="9244" max="9244" width="3.125" style="545" customWidth="1"/>
    <col min="9245" max="9245" width="7.625" style="545" customWidth="1"/>
    <col min="9246" max="9246" width="3.125" style="545" customWidth="1"/>
    <col min="9247" max="9247" width="5" style="545" customWidth="1"/>
    <col min="9248" max="9472" width="9" style="545"/>
    <col min="9473" max="9473" width="5.625" style="545" customWidth="1"/>
    <col min="9474" max="9474" width="3.875" style="545" customWidth="1"/>
    <col min="9475" max="9476" width="3.125" style="545" customWidth="1"/>
    <col min="9477" max="9477" width="6.125" style="545" customWidth="1"/>
    <col min="9478" max="9478" width="3.125" style="545" customWidth="1"/>
    <col min="9479" max="9479" width="6.125" style="545" customWidth="1"/>
    <col min="9480" max="9480" width="3.125" style="545" customWidth="1"/>
    <col min="9481" max="9481" width="6.125" style="545" customWidth="1"/>
    <col min="9482" max="9482" width="3.125" style="545" customWidth="1"/>
    <col min="9483" max="9483" width="6.125" style="545" customWidth="1"/>
    <col min="9484" max="9484" width="3.125" style="545" customWidth="1"/>
    <col min="9485" max="9485" width="6.125" style="545" customWidth="1"/>
    <col min="9486" max="9486" width="3.125" style="545" customWidth="1"/>
    <col min="9487" max="9487" width="6.125" style="545" customWidth="1"/>
    <col min="9488" max="9488" width="3.125" style="545" customWidth="1"/>
    <col min="9489" max="9489" width="6.125" style="545" customWidth="1"/>
    <col min="9490" max="9490" width="3.125" style="545" customWidth="1"/>
    <col min="9491" max="9491" width="6.125" style="545" customWidth="1"/>
    <col min="9492" max="9492" width="3.125" style="545" customWidth="1"/>
    <col min="9493" max="9493" width="6.125" style="545" customWidth="1"/>
    <col min="9494" max="9494" width="3.125" style="545" customWidth="1"/>
    <col min="9495" max="9495" width="6.125" style="545" customWidth="1"/>
    <col min="9496" max="9496" width="3.125" style="545" customWidth="1"/>
    <col min="9497" max="9497" width="6.125" style="545" customWidth="1"/>
    <col min="9498" max="9498" width="3.125" style="545" customWidth="1"/>
    <col min="9499" max="9499" width="6.125" style="545" customWidth="1"/>
    <col min="9500" max="9500" width="3.125" style="545" customWidth="1"/>
    <col min="9501" max="9501" width="7.625" style="545" customWidth="1"/>
    <col min="9502" max="9502" width="3.125" style="545" customWidth="1"/>
    <col min="9503" max="9503" width="5" style="545" customWidth="1"/>
    <col min="9504" max="9728" width="9" style="545"/>
    <col min="9729" max="9729" width="5.625" style="545" customWidth="1"/>
    <col min="9730" max="9730" width="3.875" style="545" customWidth="1"/>
    <col min="9731" max="9732" width="3.125" style="545" customWidth="1"/>
    <col min="9733" max="9733" width="6.125" style="545" customWidth="1"/>
    <col min="9734" max="9734" width="3.125" style="545" customWidth="1"/>
    <col min="9735" max="9735" width="6.125" style="545" customWidth="1"/>
    <col min="9736" max="9736" width="3.125" style="545" customWidth="1"/>
    <col min="9737" max="9737" width="6.125" style="545" customWidth="1"/>
    <col min="9738" max="9738" width="3.125" style="545" customWidth="1"/>
    <col min="9739" max="9739" width="6.125" style="545" customWidth="1"/>
    <col min="9740" max="9740" width="3.125" style="545" customWidth="1"/>
    <col min="9741" max="9741" width="6.125" style="545" customWidth="1"/>
    <col min="9742" max="9742" width="3.125" style="545" customWidth="1"/>
    <col min="9743" max="9743" width="6.125" style="545" customWidth="1"/>
    <col min="9744" max="9744" width="3.125" style="545" customWidth="1"/>
    <col min="9745" max="9745" width="6.125" style="545" customWidth="1"/>
    <col min="9746" max="9746" width="3.125" style="545" customWidth="1"/>
    <col min="9747" max="9747" width="6.125" style="545" customWidth="1"/>
    <col min="9748" max="9748" width="3.125" style="545" customWidth="1"/>
    <col min="9749" max="9749" width="6.125" style="545" customWidth="1"/>
    <col min="9750" max="9750" width="3.125" style="545" customWidth="1"/>
    <col min="9751" max="9751" width="6.125" style="545" customWidth="1"/>
    <col min="9752" max="9752" width="3.125" style="545" customWidth="1"/>
    <col min="9753" max="9753" width="6.125" style="545" customWidth="1"/>
    <col min="9754" max="9754" width="3.125" style="545" customWidth="1"/>
    <col min="9755" max="9755" width="6.125" style="545" customWidth="1"/>
    <col min="9756" max="9756" width="3.125" style="545" customWidth="1"/>
    <col min="9757" max="9757" width="7.625" style="545" customWidth="1"/>
    <col min="9758" max="9758" width="3.125" style="545" customWidth="1"/>
    <col min="9759" max="9759" width="5" style="545" customWidth="1"/>
    <col min="9760" max="9984" width="9" style="545"/>
    <col min="9985" max="9985" width="5.625" style="545" customWidth="1"/>
    <col min="9986" max="9986" width="3.875" style="545" customWidth="1"/>
    <col min="9987" max="9988" width="3.125" style="545" customWidth="1"/>
    <col min="9989" max="9989" width="6.125" style="545" customWidth="1"/>
    <col min="9990" max="9990" width="3.125" style="545" customWidth="1"/>
    <col min="9991" max="9991" width="6.125" style="545" customWidth="1"/>
    <col min="9992" max="9992" width="3.125" style="545" customWidth="1"/>
    <col min="9993" max="9993" width="6.125" style="545" customWidth="1"/>
    <col min="9994" max="9994" width="3.125" style="545" customWidth="1"/>
    <col min="9995" max="9995" width="6.125" style="545" customWidth="1"/>
    <col min="9996" max="9996" width="3.125" style="545" customWidth="1"/>
    <col min="9997" max="9997" width="6.125" style="545" customWidth="1"/>
    <col min="9998" max="9998" width="3.125" style="545" customWidth="1"/>
    <col min="9999" max="9999" width="6.125" style="545" customWidth="1"/>
    <col min="10000" max="10000" width="3.125" style="545" customWidth="1"/>
    <col min="10001" max="10001" width="6.125" style="545" customWidth="1"/>
    <col min="10002" max="10002" width="3.125" style="545" customWidth="1"/>
    <col min="10003" max="10003" width="6.125" style="545" customWidth="1"/>
    <col min="10004" max="10004" width="3.125" style="545" customWidth="1"/>
    <col min="10005" max="10005" width="6.125" style="545" customWidth="1"/>
    <col min="10006" max="10006" width="3.125" style="545" customWidth="1"/>
    <col min="10007" max="10007" width="6.125" style="545" customWidth="1"/>
    <col min="10008" max="10008" width="3.125" style="545" customWidth="1"/>
    <col min="10009" max="10009" width="6.125" style="545" customWidth="1"/>
    <col min="10010" max="10010" width="3.125" style="545" customWidth="1"/>
    <col min="10011" max="10011" width="6.125" style="545" customWidth="1"/>
    <col min="10012" max="10012" width="3.125" style="545" customWidth="1"/>
    <col min="10013" max="10013" width="7.625" style="545" customWidth="1"/>
    <col min="10014" max="10014" width="3.125" style="545" customWidth="1"/>
    <col min="10015" max="10015" width="5" style="545" customWidth="1"/>
    <col min="10016" max="10240" width="9" style="545"/>
    <col min="10241" max="10241" width="5.625" style="545" customWidth="1"/>
    <col min="10242" max="10242" width="3.875" style="545" customWidth="1"/>
    <col min="10243" max="10244" width="3.125" style="545" customWidth="1"/>
    <col min="10245" max="10245" width="6.125" style="545" customWidth="1"/>
    <col min="10246" max="10246" width="3.125" style="545" customWidth="1"/>
    <col min="10247" max="10247" width="6.125" style="545" customWidth="1"/>
    <col min="10248" max="10248" width="3.125" style="545" customWidth="1"/>
    <col min="10249" max="10249" width="6.125" style="545" customWidth="1"/>
    <col min="10250" max="10250" width="3.125" style="545" customWidth="1"/>
    <col min="10251" max="10251" width="6.125" style="545" customWidth="1"/>
    <col min="10252" max="10252" width="3.125" style="545" customWidth="1"/>
    <col min="10253" max="10253" width="6.125" style="545" customWidth="1"/>
    <col min="10254" max="10254" width="3.125" style="545" customWidth="1"/>
    <col min="10255" max="10255" width="6.125" style="545" customWidth="1"/>
    <col min="10256" max="10256" width="3.125" style="545" customWidth="1"/>
    <col min="10257" max="10257" width="6.125" style="545" customWidth="1"/>
    <col min="10258" max="10258" width="3.125" style="545" customWidth="1"/>
    <col min="10259" max="10259" width="6.125" style="545" customWidth="1"/>
    <col min="10260" max="10260" width="3.125" style="545" customWidth="1"/>
    <col min="10261" max="10261" width="6.125" style="545" customWidth="1"/>
    <col min="10262" max="10262" width="3.125" style="545" customWidth="1"/>
    <col min="10263" max="10263" width="6.125" style="545" customWidth="1"/>
    <col min="10264" max="10264" width="3.125" style="545" customWidth="1"/>
    <col min="10265" max="10265" width="6.125" style="545" customWidth="1"/>
    <col min="10266" max="10266" width="3.125" style="545" customWidth="1"/>
    <col min="10267" max="10267" width="6.125" style="545" customWidth="1"/>
    <col min="10268" max="10268" width="3.125" style="545" customWidth="1"/>
    <col min="10269" max="10269" width="7.625" style="545" customWidth="1"/>
    <col min="10270" max="10270" width="3.125" style="545" customWidth="1"/>
    <col min="10271" max="10271" width="5" style="545" customWidth="1"/>
    <col min="10272" max="10496" width="9" style="545"/>
    <col min="10497" max="10497" width="5.625" style="545" customWidth="1"/>
    <col min="10498" max="10498" width="3.875" style="545" customWidth="1"/>
    <col min="10499" max="10500" width="3.125" style="545" customWidth="1"/>
    <col min="10501" max="10501" width="6.125" style="545" customWidth="1"/>
    <col min="10502" max="10502" width="3.125" style="545" customWidth="1"/>
    <col min="10503" max="10503" width="6.125" style="545" customWidth="1"/>
    <col min="10504" max="10504" width="3.125" style="545" customWidth="1"/>
    <col min="10505" max="10505" width="6.125" style="545" customWidth="1"/>
    <col min="10506" max="10506" width="3.125" style="545" customWidth="1"/>
    <col min="10507" max="10507" width="6.125" style="545" customWidth="1"/>
    <col min="10508" max="10508" width="3.125" style="545" customWidth="1"/>
    <col min="10509" max="10509" width="6.125" style="545" customWidth="1"/>
    <col min="10510" max="10510" width="3.125" style="545" customWidth="1"/>
    <col min="10511" max="10511" width="6.125" style="545" customWidth="1"/>
    <col min="10512" max="10512" width="3.125" style="545" customWidth="1"/>
    <col min="10513" max="10513" width="6.125" style="545" customWidth="1"/>
    <col min="10514" max="10514" width="3.125" style="545" customWidth="1"/>
    <col min="10515" max="10515" width="6.125" style="545" customWidth="1"/>
    <col min="10516" max="10516" width="3.125" style="545" customWidth="1"/>
    <col min="10517" max="10517" width="6.125" style="545" customWidth="1"/>
    <col min="10518" max="10518" width="3.125" style="545" customWidth="1"/>
    <col min="10519" max="10519" width="6.125" style="545" customWidth="1"/>
    <col min="10520" max="10520" width="3.125" style="545" customWidth="1"/>
    <col min="10521" max="10521" width="6.125" style="545" customWidth="1"/>
    <col min="10522" max="10522" width="3.125" style="545" customWidth="1"/>
    <col min="10523" max="10523" width="6.125" style="545" customWidth="1"/>
    <col min="10524" max="10524" width="3.125" style="545" customWidth="1"/>
    <col min="10525" max="10525" width="7.625" style="545" customWidth="1"/>
    <col min="10526" max="10526" width="3.125" style="545" customWidth="1"/>
    <col min="10527" max="10527" width="5" style="545" customWidth="1"/>
    <col min="10528" max="10752" width="9" style="545"/>
    <col min="10753" max="10753" width="5.625" style="545" customWidth="1"/>
    <col min="10754" max="10754" width="3.875" style="545" customWidth="1"/>
    <col min="10755" max="10756" width="3.125" style="545" customWidth="1"/>
    <col min="10757" max="10757" width="6.125" style="545" customWidth="1"/>
    <col min="10758" max="10758" width="3.125" style="545" customWidth="1"/>
    <col min="10759" max="10759" width="6.125" style="545" customWidth="1"/>
    <col min="10760" max="10760" width="3.125" style="545" customWidth="1"/>
    <col min="10761" max="10761" width="6.125" style="545" customWidth="1"/>
    <col min="10762" max="10762" width="3.125" style="545" customWidth="1"/>
    <col min="10763" max="10763" width="6.125" style="545" customWidth="1"/>
    <col min="10764" max="10764" width="3.125" style="545" customWidth="1"/>
    <col min="10765" max="10765" width="6.125" style="545" customWidth="1"/>
    <col min="10766" max="10766" width="3.125" style="545" customWidth="1"/>
    <col min="10767" max="10767" width="6.125" style="545" customWidth="1"/>
    <col min="10768" max="10768" width="3.125" style="545" customWidth="1"/>
    <col min="10769" max="10769" width="6.125" style="545" customWidth="1"/>
    <col min="10770" max="10770" width="3.125" style="545" customWidth="1"/>
    <col min="10771" max="10771" width="6.125" style="545" customWidth="1"/>
    <col min="10772" max="10772" width="3.125" style="545" customWidth="1"/>
    <col min="10773" max="10773" width="6.125" style="545" customWidth="1"/>
    <col min="10774" max="10774" width="3.125" style="545" customWidth="1"/>
    <col min="10775" max="10775" width="6.125" style="545" customWidth="1"/>
    <col min="10776" max="10776" width="3.125" style="545" customWidth="1"/>
    <col min="10777" max="10777" width="6.125" style="545" customWidth="1"/>
    <col min="10778" max="10778" width="3.125" style="545" customWidth="1"/>
    <col min="10779" max="10779" width="6.125" style="545" customWidth="1"/>
    <col min="10780" max="10780" width="3.125" style="545" customWidth="1"/>
    <col min="10781" max="10781" width="7.625" style="545" customWidth="1"/>
    <col min="10782" max="10782" width="3.125" style="545" customWidth="1"/>
    <col min="10783" max="10783" width="5" style="545" customWidth="1"/>
    <col min="10784" max="11008" width="9" style="545"/>
    <col min="11009" max="11009" width="5.625" style="545" customWidth="1"/>
    <col min="11010" max="11010" width="3.875" style="545" customWidth="1"/>
    <col min="11011" max="11012" width="3.125" style="545" customWidth="1"/>
    <col min="11013" max="11013" width="6.125" style="545" customWidth="1"/>
    <col min="11014" max="11014" width="3.125" style="545" customWidth="1"/>
    <col min="11015" max="11015" width="6.125" style="545" customWidth="1"/>
    <col min="11016" max="11016" width="3.125" style="545" customWidth="1"/>
    <col min="11017" max="11017" width="6.125" style="545" customWidth="1"/>
    <col min="11018" max="11018" width="3.125" style="545" customWidth="1"/>
    <col min="11019" max="11019" width="6.125" style="545" customWidth="1"/>
    <col min="11020" max="11020" width="3.125" style="545" customWidth="1"/>
    <col min="11021" max="11021" width="6.125" style="545" customWidth="1"/>
    <col min="11022" max="11022" width="3.125" style="545" customWidth="1"/>
    <col min="11023" max="11023" width="6.125" style="545" customWidth="1"/>
    <col min="11024" max="11024" width="3.125" style="545" customWidth="1"/>
    <col min="11025" max="11025" width="6.125" style="545" customWidth="1"/>
    <col min="11026" max="11026" width="3.125" style="545" customWidth="1"/>
    <col min="11027" max="11027" width="6.125" style="545" customWidth="1"/>
    <col min="11028" max="11028" width="3.125" style="545" customWidth="1"/>
    <col min="11029" max="11029" width="6.125" style="545" customWidth="1"/>
    <col min="11030" max="11030" width="3.125" style="545" customWidth="1"/>
    <col min="11031" max="11031" width="6.125" style="545" customWidth="1"/>
    <col min="11032" max="11032" width="3.125" style="545" customWidth="1"/>
    <col min="11033" max="11033" width="6.125" style="545" customWidth="1"/>
    <col min="11034" max="11034" width="3.125" style="545" customWidth="1"/>
    <col min="11035" max="11035" width="6.125" style="545" customWidth="1"/>
    <col min="11036" max="11036" width="3.125" style="545" customWidth="1"/>
    <col min="11037" max="11037" width="7.625" style="545" customWidth="1"/>
    <col min="11038" max="11038" width="3.125" style="545" customWidth="1"/>
    <col min="11039" max="11039" width="5" style="545" customWidth="1"/>
    <col min="11040" max="11264" width="9" style="545"/>
    <col min="11265" max="11265" width="5.625" style="545" customWidth="1"/>
    <col min="11266" max="11266" width="3.875" style="545" customWidth="1"/>
    <col min="11267" max="11268" width="3.125" style="545" customWidth="1"/>
    <col min="11269" max="11269" width="6.125" style="545" customWidth="1"/>
    <col min="11270" max="11270" width="3.125" style="545" customWidth="1"/>
    <col min="11271" max="11271" width="6.125" style="545" customWidth="1"/>
    <col min="11272" max="11272" width="3.125" style="545" customWidth="1"/>
    <col min="11273" max="11273" width="6.125" style="545" customWidth="1"/>
    <col min="11274" max="11274" width="3.125" style="545" customWidth="1"/>
    <col min="11275" max="11275" width="6.125" style="545" customWidth="1"/>
    <col min="11276" max="11276" width="3.125" style="545" customWidth="1"/>
    <col min="11277" max="11277" width="6.125" style="545" customWidth="1"/>
    <col min="11278" max="11278" width="3.125" style="545" customWidth="1"/>
    <col min="11279" max="11279" width="6.125" style="545" customWidth="1"/>
    <col min="11280" max="11280" width="3.125" style="545" customWidth="1"/>
    <col min="11281" max="11281" width="6.125" style="545" customWidth="1"/>
    <col min="11282" max="11282" width="3.125" style="545" customWidth="1"/>
    <col min="11283" max="11283" width="6.125" style="545" customWidth="1"/>
    <col min="11284" max="11284" width="3.125" style="545" customWidth="1"/>
    <col min="11285" max="11285" width="6.125" style="545" customWidth="1"/>
    <col min="11286" max="11286" width="3.125" style="545" customWidth="1"/>
    <col min="11287" max="11287" width="6.125" style="545" customWidth="1"/>
    <col min="11288" max="11288" width="3.125" style="545" customWidth="1"/>
    <col min="11289" max="11289" width="6.125" style="545" customWidth="1"/>
    <col min="11290" max="11290" width="3.125" style="545" customWidth="1"/>
    <col min="11291" max="11291" width="6.125" style="545" customWidth="1"/>
    <col min="11292" max="11292" width="3.125" style="545" customWidth="1"/>
    <col min="11293" max="11293" width="7.625" style="545" customWidth="1"/>
    <col min="11294" max="11294" width="3.125" style="545" customWidth="1"/>
    <col min="11295" max="11295" width="5" style="545" customWidth="1"/>
    <col min="11296" max="11520" width="9" style="545"/>
    <col min="11521" max="11521" width="5.625" style="545" customWidth="1"/>
    <col min="11522" max="11522" width="3.875" style="545" customWidth="1"/>
    <col min="11523" max="11524" width="3.125" style="545" customWidth="1"/>
    <col min="11525" max="11525" width="6.125" style="545" customWidth="1"/>
    <col min="11526" max="11526" width="3.125" style="545" customWidth="1"/>
    <col min="11527" max="11527" width="6.125" style="545" customWidth="1"/>
    <col min="11528" max="11528" width="3.125" style="545" customWidth="1"/>
    <col min="11529" max="11529" width="6.125" style="545" customWidth="1"/>
    <col min="11530" max="11530" width="3.125" style="545" customWidth="1"/>
    <col min="11531" max="11531" width="6.125" style="545" customWidth="1"/>
    <col min="11532" max="11532" width="3.125" style="545" customWidth="1"/>
    <col min="11533" max="11533" width="6.125" style="545" customWidth="1"/>
    <col min="11534" max="11534" width="3.125" style="545" customWidth="1"/>
    <col min="11535" max="11535" width="6.125" style="545" customWidth="1"/>
    <col min="11536" max="11536" width="3.125" style="545" customWidth="1"/>
    <col min="11537" max="11537" width="6.125" style="545" customWidth="1"/>
    <col min="11538" max="11538" width="3.125" style="545" customWidth="1"/>
    <col min="11539" max="11539" width="6.125" style="545" customWidth="1"/>
    <col min="11540" max="11540" width="3.125" style="545" customWidth="1"/>
    <col min="11541" max="11541" width="6.125" style="545" customWidth="1"/>
    <col min="11542" max="11542" width="3.125" style="545" customWidth="1"/>
    <col min="11543" max="11543" width="6.125" style="545" customWidth="1"/>
    <col min="11544" max="11544" width="3.125" style="545" customWidth="1"/>
    <col min="11545" max="11545" width="6.125" style="545" customWidth="1"/>
    <col min="11546" max="11546" width="3.125" style="545" customWidth="1"/>
    <col min="11547" max="11547" width="6.125" style="545" customWidth="1"/>
    <col min="11548" max="11548" width="3.125" style="545" customWidth="1"/>
    <col min="11549" max="11549" width="7.625" style="545" customWidth="1"/>
    <col min="11550" max="11550" width="3.125" style="545" customWidth="1"/>
    <col min="11551" max="11551" width="5" style="545" customWidth="1"/>
    <col min="11552" max="11776" width="9" style="545"/>
    <col min="11777" max="11777" width="5.625" style="545" customWidth="1"/>
    <col min="11778" max="11778" width="3.875" style="545" customWidth="1"/>
    <col min="11779" max="11780" width="3.125" style="545" customWidth="1"/>
    <col min="11781" max="11781" width="6.125" style="545" customWidth="1"/>
    <col min="11782" max="11782" width="3.125" style="545" customWidth="1"/>
    <col min="11783" max="11783" width="6.125" style="545" customWidth="1"/>
    <col min="11784" max="11784" width="3.125" style="545" customWidth="1"/>
    <col min="11785" max="11785" width="6.125" style="545" customWidth="1"/>
    <col min="11786" max="11786" width="3.125" style="545" customWidth="1"/>
    <col min="11787" max="11787" width="6.125" style="545" customWidth="1"/>
    <col min="11788" max="11788" width="3.125" style="545" customWidth="1"/>
    <col min="11789" max="11789" width="6.125" style="545" customWidth="1"/>
    <col min="11790" max="11790" width="3.125" style="545" customWidth="1"/>
    <col min="11791" max="11791" width="6.125" style="545" customWidth="1"/>
    <col min="11792" max="11792" width="3.125" style="545" customWidth="1"/>
    <col min="11793" max="11793" width="6.125" style="545" customWidth="1"/>
    <col min="11794" max="11794" width="3.125" style="545" customWidth="1"/>
    <col min="11795" max="11795" width="6.125" style="545" customWidth="1"/>
    <col min="11796" max="11796" width="3.125" style="545" customWidth="1"/>
    <col min="11797" max="11797" width="6.125" style="545" customWidth="1"/>
    <col min="11798" max="11798" width="3.125" style="545" customWidth="1"/>
    <col min="11799" max="11799" width="6.125" style="545" customWidth="1"/>
    <col min="11800" max="11800" width="3.125" style="545" customWidth="1"/>
    <col min="11801" max="11801" width="6.125" style="545" customWidth="1"/>
    <col min="11802" max="11802" width="3.125" style="545" customWidth="1"/>
    <col min="11803" max="11803" width="6.125" style="545" customWidth="1"/>
    <col min="11804" max="11804" width="3.125" style="545" customWidth="1"/>
    <col min="11805" max="11805" width="7.625" style="545" customWidth="1"/>
    <col min="11806" max="11806" width="3.125" style="545" customWidth="1"/>
    <col min="11807" max="11807" width="5" style="545" customWidth="1"/>
    <col min="11808" max="12032" width="9" style="545"/>
    <col min="12033" max="12033" width="5.625" style="545" customWidth="1"/>
    <col min="12034" max="12034" width="3.875" style="545" customWidth="1"/>
    <col min="12035" max="12036" width="3.125" style="545" customWidth="1"/>
    <col min="12037" max="12037" width="6.125" style="545" customWidth="1"/>
    <col min="12038" max="12038" width="3.125" style="545" customWidth="1"/>
    <col min="12039" max="12039" width="6.125" style="545" customWidth="1"/>
    <col min="12040" max="12040" width="3.125" style="545" customWidth="1"/>
    <col min="12041" max="12041" width="6.125" style="545" customWidth="1"/>
    <col min="12042" max="12042" width="3.125" style="545" customWidth="1"/>
    <col min="12043" max="12043" width="6.125" style="545" customWidth="1"/>
    <col min="12044" max="12044" width="3.125" style="545" customWidth="1"/>
    <col min="12045" max="12045" width="6.125" style="545" customWidth="1"/>
    <col min="12046" max="12046" width="3.125" style="545" customWidth="1"/>
    <col min="12047" max="12047" width="6.125" style="545" customWidth="1"/>
    <col min="12048" max="12048" width="3.125" style="545" customWidth="1"/>
    <col min="12049" max="12049" width="6.125" style="545" customWidth="1"/>
    <col min="12050" max="12050" width="3.125" style="545" customWidth="1"/>
    <col min="12051" max="12051" width="6.125" style="545" customWidth="1"/>
    <col min="12052" max="12052" width="3.125" style="545" customWidth="1"/>
    <col min="12053" max="12053" width="6.125" style="545" customWidth="1"/>
    <col min="12054" max="12054" width="3.125" style="545" customWidth="1"/>
    <col min="12055" max="12055" width="6.125" style="545" customWidth="1"/>
    <col min="12056" max="12056" width="3.125" style="545" customWidth="1"/>
    <col min="12057" max="12057" width="6.125" style="545" customWidth="1"/>
    <col min="12058" max="12058" width="3.125" style="545" customWidth="1"/>
    <col min="12059" max="12059" width="6.125" style="545" customWidth="1"/>
    <col min="12060" max="12060" width="3.125" style="545" customWidth="1"/>
    <col min="12061" max="12061" width="7.625" style="545" customWidth="1"/>
    <col min="12062" max="12062" width="3.125" style="545" customWidth="1"/>
    <col min="12063" max="12063" width="5" style="545" customWidth="1"/>
    <col min="12064" max="12288" width="9" style="545"/>
    <col min="12289" max="12289" width="5.625" style="545" customWidth="1"/>
    <col min="12290" max="12290" width="3.875" style="545" customWidth="1"/>
    <col min="12291" max="12292" width="3.125" style="545" customWidth="1"/>
    <col min="12293" max="12293" width="6.125" style="545" customWidth="1"/>
    <col min="12294" max="12294" width="3.125" style="545" customWidth="1"/>
    <col min="12295" max="12295" width="6.125" style="545" customWidth="1"/>
    <col min="12296" max="12296" width="3.125" style="545" customWidth="1"/>
    <col min="12297" max="12297" width="6.125" style="545" customWidth="1"/>
    <col min="12298" max="12298" width="3.125" style="545" customWidth="1"/>
    <col min="12299" max="12299" width="6.125" style="545" customWidth="1"/>
    <col min="12300" max="12300" width="3.125" style="545" customWidth="1"/>
    <col min="12301" max="12301" width="6.125" style="545" customWidth="1"/>
    <col min="12302" max="12302" width="3.125" style="545" customWidth="1"/>
    <col min="12303" max="12303" width="6.125" style="545" customWidth="1"/>
    <col min="12304" max="12304" width="3.125" style="545" customWidth="1"/>
    <col min="12305" max="12305" width="6.125" style="545" customWidth="1"/>
    <col min="12306" max="12306" width="3.125" style="545" customWidth="1"/>
    <col min="12307" max="12307" width="6.125" style="545" customWidth="1"/>
    <col min="12308" max="12308" width="3.125" style="545" customWidth="1"/>
    <col min="12309" max="12309" width="6.125" style="545" customWidth="1"/>
    <col min="12310" max="12310" width="3.125" style="545" customWidth="1"/>
    <col min="12311" max="12311" width="6.125" style="545" customWidth="1"/>
    <col min="12312" max="12312" width="3.125" style="545" customWidth="1"/>
    <col min="12313" max="12313" width="6.125" style="545" customWidth="1"/>
    <col min="12314" max="12314" width="3.125" style="545" customWidth="1"/>
    <col min="12315" max="12315" width="6.125" style="545" customWidth="1"/>
    <col min="12316" max="12316" width="3.125" style="545" customWidth="1"/>
    <col min="12317" max="12317" width="7.625" style="545" customWidth="1"/>
    <col min="12318" max="12318" width="3.125" style="545" customWidth="1"/>
    <col min="12319" max="12319" width="5" style="545" customWidth="1"/>
    <col min="12320" max="12544" width="9" style="545"/>
    <col min="12545" max="12545" width="5.625" style="545" customWidth="1"/>
    <col min="12546" max="12546" width="3.875" style="545" customWidth="1"/>
    <col min="12547" max="12548" width="3.125" style="545" customWidth="1"/>
    <col min="12549" max="12549" width="6.125" style="545" customWidth="1"/>
    <col min="12550" max="12550" width="3.125" style="545" customWidth="1"/>
    <col min="12551" max="12551" width="6.125" style="545" customWidth="1"/>
    <col min="12552" max="12552" width="3.125" style="545" customWidth="1"/>
    <col min="12553" max="12553" width="6.125" style="545" customWidth="1"/>
    <col min="12554" max="12554" width="3.125" style="545" customWidth="1"/>
    <col min="12555" max="12555" width="6.125" style="545" customWidth="1"/>
    <col min="12556" max="12556" width="3.125" style="545" customWidth="1"/>
    <col min="12557" max="12557" width="6.125" style="545" customWidth="1"/>
    <col min="12558" max="12558" width="3.125" style="545" customWidth="1"/>
    <col min="12559" max="12559" width="6.125" style="545" customWidth="1"/>
    <col min="12560" max="12560" width="3.125" style="545" customWidth="1"/>
    <col min="12561" max="12561" width="6.125" style="545" customWidth="1"/>
    <col min="12562" max="12562" width="3.125" style="545" customWidth="1"/>
    <col min="12563" max="12563" width="6.125" style="545" customWidth="1"/>
    <col min="12564" max="12564" width="3.125" style="545" customWidth="1"/>
    <col min="12565" max="12565" width="6.125" style="545" customWidth="1"/>
    <col min="12566" max="12566" width="3.125" style="545" customWidth="1"/>
    <col min="12567" max="12567" width="6.125" style="545" customWidth="1"/>
    <col min="12568" max="12568" width="3.125" style="545" customWidth="1"/>
    <col min="12569" max="12569" width="6.125" style="545" customWidth="1"/>
    <col min="12570" max="12570" width="3.125" style="545" customWidth="1"/>
    <col min="12571" max="12571" width="6.125" style="545" customWidth="1"/>
    <col min="12572" max="12572" width="3.125" style="545" customWidth="1"/>
    <col min="12573" max="12573" width="7.625" style="545" customWidth="1"/>
    <col min="12574" max="12574" width="3.125" style="545" customWidth="1"/>
    <col min="12575" max="12575" width="5" style="545" customWidth="1"/>
    <col min="12576" max="12800" width="9" style="545"/>
    <col min="12801" max="12801" width="5.625" style="545" customWidth="1"/>
    <col min="12802" max="12802" width="3.875" style="545" customWidth="1"/>
    <col min="12803" max="12804" width="3.125" style="545" customWidth="1"/>
    <col min="12805" max="12805" width="6.125" style="545" customWidth="1"/>
    <col min="12806" max="12806" width="3.125" style="545" customWidth="1"/>
    <col min="12807" max="12807" width="6.125" style="545" customWidth="1"/>
    <col min="12808" max="12808" width="3.125" style="545" customWidth="1"/>
    <col min="12809" max="12809" width="6.125" style="545" customWidth="1"/>
    <col min="12810" max="12810" width="3.125" style="545" customWidth="1"/>
    <col min="12811" max="12811" width="6.125" style="545" customWidth="1"/>
    <col min="12812" max="12812" width="3.125" style="545" customWidth="1"/>
    <col min="12813" max="12813" width="6.125" style="545" customWidth="1"/>
    <col min="12814" max="12814" width="3.125" style="545" customWidth="1"/>
    <col min="12815" max="12815" width="6.125" style="545" customWidth="1"/>
    <col min="12816" max="12816" width="3.125" style="545" customWidth="1"/>
    <col min="12817" max="12817" width="6.125" style="545" customWidth="1"/>
    <col min="12818" max="12818" width="3.125" style="545" customWidth="1"/>
    <col min="12819" max="12819" width="6.125" style="545" customWidth="1"/>
    <col min="12820" max="12820" width="3.125" style="545" customWidth="1"/>
    <col min="12821" max="12821" width="6.125" style="545" customWidth="1"/>
    <col min="12822" max="12822" width="3.125" style="545" customWidth="1"/>
    <col min="12823" max="12823" width="6.125" style="545" customWidth="1"/>
    <col min="12824" max="12824" width="3.125" style="545" customWidth="1"/>
    <col min="12825" max="12825" width="6.125" style="545" customWidth="1"/>
    <col min="12826" max="12826" width="3.125" style="545" customWidth="1"/>
    <col min="12827" max="12827" width="6.125" style="545" customWidth="1"/>
    <col min="12828" max="12828" width="3.125" style="545" customWidth="1"/>
    <col min="12829" max="12829" width="7.625" style="545" customWidth="1"/>
    <col min="12830" max="12830" width="3.125" style="545" customWidth="1"/>
    <col min="12831" max="12831" width="5" style="545" customWidth="1"/>
    <col min="12832" max="13056" width="9" style="545"/>
    <col min="13057" max="13057" width="5.625" style="545" customWidth="1"/>
    <col min="13058" max="13058" width="3.875" style="545" customWidth="1"/>
    <col min="13059" max="13060" width="3.125" style="545" customWidth="1"/>
    <col min="13061" max="13061" width="6.125" style="545" customWidth="1"/>
    <col min="13062" max="13062" width="3.125" style="545" customWidth="1"/>
    <col min="13063" max="13063" width="6.125" style="545" customWidth="1"/>
    <col min="13064" max="13064" width="3.125" style="545" customWidth="1"/>
    <col min="13065" max="13065" width="6.125" style="545" customWidth="1"/>
    <col min="13066" max="13066" width="3.125" style="545" customWidth="1"/>
    <col min="13067" max="13067" width="6.125" style="545" customWidth="1"/>
    <col min="13068" max="13068" width="3.125" style="545" customWidth="1"/>
    <col min="13069" max="13069" width="6.125" style="545" customWidth="1"/>
    <col min="13070" max="13070" width="3.125" style="545" customWidth="1"/>
    <col min="13071" max="13071" width="6.125" style="545" customWidth="1"/>
    <col min="13072" max="13072" width="3.125" style="545" customWidth="1"/>
    <col min="13073" max="13073" width="6.125" style="545" customWidth="1"/>
    <col min="13074" max="13074" width="3.125" style="545" customWidth="1"/>
    <col min="13075" max="13075" width="6.125" style="545" customWidth="1"/>
    <col min="13076" max="13076" width="3.125" style="545" customWidth="1"/>
    <col min="13077" max="13077" width="6.125" style="545" customWidth="1"/>
    <col min="13078" max="13078" width="3.125" style="545" customWidth="1"/>
    <col min="13079" max="13079" width="6.125" style="545" customWidth="1"/>
    <col min="13080" max="13080" width="3.125" style="545" customWidth="1"/>
    <col min="13081" max="13081" width="6.125" style="545" customWidth="1"/>
    <col min="13082" max="13082" width="3.125" style="545" customWidth="1"/>
    <col min="13083" max="13083" width="6.125" style="545" customWidth="1"/>
    <col min="13084" max="13084" width="3.125" style="545" customWidth="1"/>
    <col min="13085" max="13085" width="7.625" style="545" customWidth="1"/>
    <col min="13086" max="13086" width="3.125" style="545" customWidth="1"/>
    <col min="13087" max="13087" width="5" style="545" customWidth="1"/>
    <col min="13088" max="13312" width="9" style="545"/>
    <col min="13313" max="13313" width="5.625" style="545" customWidth="1"/>
    <col min="13314" max="13314" width="3.875" style="545" customWidth="1"/>
    <col min="13315" max="13316" width="3.125" style="545" customWidth="1"/>
    <col min="13317" max="13317" width="6.125" style="545" customWidth="1"/>
    <col min="13318" max="13318" width="3.125" style="545" customWidth="1"/>
    <col min="13319" max="13319" width="6.125" style="545" customWidth="1"/>
    <col min="13320" max="13320" width="3.125" style="545" customWidth="1"/>
    <col min="13321" max="13321" width="6.125" style="545" customWidth="1"/>
    <col min="13322" max="13322" width="3.125" style="545" customWidth="1"/>
    <col min="13323" max="13323" width="6.125" style="545" customWidth="1"/>
    <col min="13324" max="13324" width="3.125" style="545" customWidth="1"/>
    <col min="13325" max="13325" width="6.125" style="545" customWidth="1"/>
    <col min="13326" max="13326" width="3.125" style="545" customWidth="1"/>
    <col min="13327" max="13327" width="6.125" style="545" customWidth="1"/>
    <col min="13328" max="13328" width="3.125" style="545" customWidth="1"/>
    <col min="13329" max="13329" width="6.125" style="545" customWidth="1"/>
    <col min="13330" max="13330" width="3.125" style="545" customWidth="1"/>
    <col min="13331" max="13331" width="6.125" style="545" customWidth="1"/>
    <col min="13332" max="13332" width="3.125" style="545" customWidth="1"/>
    <col min="13333" max="13333" width="6.125" style="545" customWidth="1"/>
    <col min="13334" max="13334" width="3.125" style="545" customWidth="1"/>
    <col min="13335" max="13335" width="6.125" style="545" customWidth="1"/>
    <col min="13336" max="13336" width="3.125" style="545" customWidth="1"/>
    <col min="13337" max="13337" width="6.125" style="545" customWidth="1"/>
    <col min="13338" max="13338" width="3.125" style="545" customWidth="1"/>
    <col min="13339" max="13339" width="6.125" style="545" customWidth="1"/>
    <col min="13340" max="13340" width="3.125" style="545" customWidth="1"/>
    <col min="13341" max="13341" width="7.625" style="545" customWidth="1"/>
    <col min="13342" max="13342" width="3.125" style="545" customWidth="1"/>
    <col min="13343" max="13343" width="5" style="545" customWidth="1"/>
    <col min="13344" max="13568" width="9" style="545"/>
    <col min="13569" max="13569" width="5.625" style="545" customWidth="1"/>
    <col min="13570" max="13570" width="3.875" style="545" customWidth="1"/>
    <col min="13571" max="13572" width="3.125" style="545" customWidth="1"/>
    <col min="13573" max="13573" width="6.125" style="545" customWidth="1"/>
    <col min="13574" max="13574" width="3.125" style="545" customWidth="1"/>
    <col min="13575" max="13575" width="6.125" style="545" customWidth="1"/>
    <col min="13576" max="13576" width="3.125" style="545" customWidth="1"/>
    <col min="13577" max="13577" width="6.125" style="545" customWidth="1"/>
    <col min="13578" max="13578" width="3.125" style="545" customWidth="1"/>
    <col min="13579" max="13579" width="6.125" style="545" customWidth="1"/>
    <col min="13580" max="13580" width="3.125" style="545" customWidth="1"/>
    <col min="13581" max="13581" width="6.125" style="545" customWidth="1"/>
    <col min="13582" max="13582" width="3.125" style="545" customWidth="1"/>
    <col min="13583" max="13583" width="6.125" style="545" customWidth="1"/>
    <col min="13584" max="13584" width="3.125" style="545" customWidth="1"/>
    <col min="13585" max="13585" width="6.125" style="545" customWidth="1"/>
    <col min="13586" max="13586" width="3.125" style="545" customWidth="1"/>
    <col min="13587" max="13587" width="6.125" style="545" customWidth="1"/>
    <col min="13588" max="13588" width="3.125" style="545" customWidth="1"/>
    <col min="13589" max="13589" width="6.125" style="545" customWidth="1"/>
    <col min="13590" max="13590" width="3.125" style="545" customWidth="1"/>
    <col min="13591" max="13591" width="6.125" style="545" customWidth="1"/>
    <col min="13592" max="13592" width="3.125" style="545" customWidth="1"/>
    <col min="13593" max="13593" width="6.125" style="545" customWidth="1"/>
    <col min="13594" max="13594" width="3.125" style="545" customWidth="1"/>
    <col min="13595" max="13595" width="6.125" style="545" customWidth="1"/>
    <col min="13596" max="13596" width="3.125" style="545" customWidth="1"/>
    <col min="13597" max="13597" width="7.625" style="545" customWidth="1"/>
    <col min="13598" max="13598" width="3.125" style="545" customWidth="1"/>
    <col min="13599" max="13599" width="5" style="545" customWidth="1"/>
    <col min="13600" max="13824" width="9" style="545"/>
    <col min="13825" max="13825" width="5.625" style="545" customWidth="1"/>
    <col min="13826" max="13826" width="3.875" style="545" customWidth="1"/>
    <col min="13827" max="13828" width="3.125" style="545" customWidth="1"/>
    <col min="13829" max="13829" width="6.125" style="545" customWidth="1"/>
    <col min="13830" max="13830" width="3.125" style="545" customWidth="1"/>
    <col min="13831" max="13831" width="6.125" style="545" customWidth="1"/>
    <col min="13832" max="13832" width="3.125" style="545" customWidth="1"/>
    <col min="13833" max="13833" width="6.125" style="545" customWidth="1"/>
    <col min="13834" max="13834" width="3.125" style="545" customWidth="1"/>
    <col min="13835" max="13835" width="6.125" style="545" customWidth="1"/>
    <col min="13836" max="13836" width="3.125" style="545" customWidth="1"/>
    <col min="13837" max="13837" width="6.125" style="545" customWidth="1"/>
    <col min="13838" max="13838" width="3.125" style="545" customWidth="1"/>
    <col min="13839" max="13839" width="6.125" style="545" customWidth="1"/>
    <col min="13840" max="13840" width="3.125" style="545" customWidth="1"/>
    <col min="13841" max="13841" width="6.125" style="545" customWidth="1"/>
    <col min="13842" max="13842" width="3.125" style="545" customWidth="1"/>
    <col min="13843" max="13843" width="6.125" style="545" customWidth="1"/>
    <col min="13844" max="13844" width="3.125" style="545" customWidth="1"/>
    <col min="13845" max="13845" width="6.125" style="545" customWidth="1"/>
    <col min="13846" max="13846" width="3.125" style="545" customWidth="1"/>
    <col min="13847" max="13847" width="6.125" style="545" customWidth="1"/>
    <col min="13848" max="13848" width="3.125" style="545" customWidth="1"/>
    <col min="13849" max="13849" width="6.125" style="545" customWidth="1"/>
    <col min="13850" max="13850" width="3.125" style="545" customWidth="1"/>
    <col min="13851" max="13851" width="6.125" style="545" customWidth="1"/>
    <col min="13852" max="13852" width="3.125" style="545" customWidth="1"/>
    <col min="13853" max="13853" width="7.625" style="545" customWidth="1"/>
    <col min="13854" max="13854" width="3.125" style="545" customWidth="1"/>
    <col min="13855" max="13855" width="5" style="545" customWidth="1"/>
    <col min="13856" max="14080" width="9" style="545"/>
    <col min="14081" max="14081" width="5.625" style="545" customWidth="1"/>
    <col min="14082" max="14082" width="3.875" style="545" customWidth="1"/>
    <col min="14083" max="14084" width="3.125" style="545" customWidth="1"/>
    <col min="14085" max="14085" width="6.125" style="545" customWidth="1"/>
    <col min="14086" max="14086" width="3.125" style="545" customWidth="1"/>
    <col min="14087" max="14087" width="6.125" style="545" customWidth="1"/>
    <col min="14088" max="14088" width="3.125" style="545" customWidth="1"/>
    <col min="14089" max="14089" width="6.125" style="545" customWidth="1"/>
    <col min="14090" max="14090" width="3.125" style="545" customWidth="1"/>
    <col min="14091" max="14091" width="6.125" style="545" customWidth="1"/>
    <col min="14092" max="14092" width="3.125" style="545" customWidth="1"/>
    <col min="14093" max="14093" width="6.125" style="545" customWidth="1"/>
    <col min="14094" max="14094" width="3.125" style="545" customWidth="1"/>
    <col min="14095" max="14095" width="6.125" style="545" customWidth="1"/>
    <col min="14096" max="14096" width="3.125" style="545" customWidth="1"/>
    <col min="14097" max="14097" width="6.125" style="545" customWidth="1"/>
    <col min="14098" max="14098" width="3.125" style="545" customWidth="1"/>
    <col min="14099" max="14099" width="6.125" style="545" customWidth="1"/>
    <col min="14100" max="14100" width="3.125" style="545" customWidth="1"/>
    <col min="14101" max="14101" width="6.125" style="545" customWidth="1"/>
    <col min="14102" max="14102" width="3.125" style="545" customWidth="1"/>
    <col min="14103" max="14103" width="6.125" style="545" customWidth="1"/>
    <col min="14104" max="14104" width="3.125" style="545" customWidth="1"/>
    <col min="14105" max="14105" width="6.125" style="545" customWidth="1"/>
    <col min="14106" max="14106" width="3.125" style="545" customWidth="1"/>
    <col min="14107" max="14107" width="6.125" style="545" customWidth="1"/>
    <col min="14108" max="14108" width="3.125" style="545" customWidth="1"/>
    <col min="14109" max="14109" width="7.625" style="545" customWidth="1"/>
    <col min="14110" max="14110" width="3.125" style="545" customWidth="1"/>
    <col min="14111" max="14111" width="5" style="545" customWidth="1"/>
    <col min="14112" max="14336" width="9" style="545"/>
    <col min="14337" max="14337" width="5.625" style="545" customWidth="1"/>
    <col min="14338" max="14338" width="3.875" style="545" customWidth="1"/>
    <col min="14339" max="14340" width="3.125" style="545" customWidth="1"/>
    <col min="14341" max="14341" width="6.125" style="545" customWidth="1"/>
    <col min="14342" max="14342" width="3.125" style="545" customWidth="1"/>
    <col min="14343" max="14343" width="6.125" style="545" customWidth="1"/>
    <col min="14344" max="14344" width="3.125" style="545" customWidth="1"/>
    <col min="14345" max="14345" width="6.125" style="545" customWidth="1"/>
    <col min="14346" max="14346" width="3.125" style="545" customWidth="1"/>
    <col min="14347" max="14347" width="6.125" style="545" customWidth="1"/>
    <col min="14348" max="14348" width="3.125" style="545" customWidth="1"/>
    <col min="14349" max="14349" width="6.125" style="545" customWidth="1"/>
    <col min="14350" max="14350" width="3.125" style="545" customWidth="1"/>
    <col min="14351" max="14351" width="6.125" style="545" customWidth="1"/>
    <col min="14352" max="14352" width="3.125" style="545" customWidth="1"/>
    <col min="14353" max="14353" width="6.125" style="545" customWidth="1"/>
    <col min="14354" max="14354" width="3.125" style="545" customWidth="1"/>
    <col min="14355" max="14355" width="6.125" style="545" customWidth="1"/>
    <col min="14356" max="14356" width="3.125" style="545" customWidth="1"/>
    <col min="14357" max="14357" width="6.125" style="545" customWidth="1"/>
    <col min="14358" max="14358" width="3.125" style="545" customWidth="1"/>
    <col min="14359" max="14359" width="6.125" style="545" customWidth="1"/>
    <col min="14360" max="14360" width="3.125" style="545" customWidth="1"/>
    <col min="14361" max="14361" width="6.125" style="545" customWidth="1"/>
    <col min="14362" max="14362" width="3.125" style="545" customWidth="1"/>
    <col min="14363" max="14363" width="6.125" style="545" customWidth="1"/>
    <col min="14364" max="14364" width="3.125" style="545" customWidth="1"/>
    <col min="14365" max="14365" width="7.625" style="545" customWidth="1"/>
    <col min="14366" max="14366" width="3.125" style="545" customWidth="1"/>
    <col min="14367" max="14367" width="5" style="545" customWidth="1"/>
    <col min="14368" max="14592" width="9" style="545"/>
    <col min="14593" max="14593" width="5.625" style="545" customWidth="1"/>
    <col min="14594" max="14594" width="3.875" style="545" customWidth="1"/>
    <col min="14595" max="14596" width="3.125" style="545" customWidth="1"/>
    <col min="14597" max="14597" width="6.125" style="545" customWidth="1"/>
    <col min="14598" max="14598" width="3.125" style="545" customWidth="1"/>
    <col min="14599" max="14599" width="6.125" style="545" customWidth="1"/>
    <col min="14600" max="14600" width="3.125" style="545" customWidth="1"/>
    <col min="14601" max="14601" width="6.125" style="545" customWidth="1"/>
    <col min="14602" max="14602" width="3.125" style="545" customWidth="1"/>
    <col min="14603" max="14603" width="6.125" style="545" customWidth="1"/>
    <col min="14604" max="14604" width="3.125" style="545" customWidth="1"/>
    <col min="14605" max="14605" width="6.125" style="545" customWidth="1"/>
    <col min="14606" max="14606" width="3.125" style="545" customWidth="1"/>
    <col min="14607" max="14607" width="6.125" style="545" customWidth="1"/>
    <col min="14608" max="14608" width="3.125" style="545" customWidth="1"/>
    <col min="14609" max="14609" width="6.125" style="545" customWidth="1"/>
    <col min="14610" max="14610" width="3.125" style="545" customWidth="1"/>
    <col min="14611" max="14611" width="6.125" style="545" customWidth="1"/>
    <col min="14612" max="14612" width="3.125" style="545" customWidth="1"/>
    <col min="14613" max="14613" width="6.125" style="545" customWidth="1"/>
    <col min="14614" max="14614" width="3.125" style="545" customWidth="1"/>
    <col min="14615" max="14615" width="6.125" style="545" customWidth="1"/>
    <col min="14616" max="14616" width="3.125" style="545" customWidth="1"/>
    <col min="14617" max="14617" width="6.125" style="545" customWidth="1"/>
    <col min="14618" max="14618" width="3.125" style="545" customWidth="1"/>
    <col min="14619" max="14619" width="6.125" style="545" customWidth="1"/>
    <col min="14620" max="14620" width="3.125" style="545" customWidth="1"/>
    <col min="14621" max="14621" width="7.625" style="545" customWidth="1"/>
    <col min="14622" max="14622" width="3.125" style="545" customWidth="1"/>
    <col min="14623" max="14623" width="5" style="545" customWidth="1"/>
    <col min="14624" max="14848" width="9" style="545"/>
    <col min="14849" max="14849" width="5.625" style="545" customWidth="1"/>
    <col min="14850" max="14850" width="3.875" style="545" customWidth="1"/>
    <col min="14851" max="14852" width="3.125" style="545" customWidth="1"/>
    <col min="14853" max="14853" width="6.125" style="545" customWidth="1"/>
    <col min="14854" max="14854" width="3.125" style="545" customWidth="1"/>
    <col min="14855" max="14855" width="6.125" style="545" customWidth="1"/>
    <col min="14856" max="14856" width="3.125" style="545" customWidth="1"/>
    <col min="14857" max="14857" width="6.125" style="545" customWidth="1"/>
    <col min="14858" max="14858" width="3.125" style="545" customWidth="1"/>
    <col min="14859" max="14859" width="6.125" style="545" customWidth="1"/>
    <col min="14860" max="14860" width="3.125" style="545" customWidth="1"/>
    <col min="14861" max="14861" width="6.125" style="545" customWidth="1"/>
    <col min="14862" max="14862" width="3.125" style="545" customWidth="1"/>
    <col min="14863" max="14863" width="6.125" style="545" customWidth="1"/>
    <col min="14864" max="14864" width="3.125" style="545" customWidth="1"/>
    <col min="14865" max="14865" width="6.125" style="545" customWidth="1"/>
    <col min="14866" max="14866" width="3.125" style="545" customWidth="1"/>
    <col min="14867" max="14867" width="6.125" style="545" customWidth="1"/>
    <col min="14868" max="14868" width="3.125" style="545" customWidth="1"/>
    <col min="14869" max="14869" width="6.125" style="545" customWidth="1"/>
    <col min="14870" max="14870" width="3.125" style="545" customWidth="1"/>
    <col min="14871" max="14871" width="6.125" style="545" customWidth="1"/>
    <col min="14872" max="14872" width="3.125" style="545" customWidth="1"/>
    <col min="14873" max="14873" width="6.125" style="545" customWidth="1"/>
    <col min="14874" max="14874" width="3.125" style="545" customWidth="1"/>
    <col min="14875" max="14875" width="6.125" style="545" customWidth="1"/>
    <col min="14876" max="14876" width="3.125" style="545" customWidth="1"/>
    <col min="14877" max="14877" width="7.625" style="545" customWidth="1"/>
    <col min="14878" max="14878" width="3.125" style="545" customWidth="1"/>
    <col min="14879" max="14879" width="5" style="545" customWidth="1"/>
    <col min="14880" max="15104" width="9" style="545"/>
    <col min="15105" max="15105" width="5.625" style="545" customWidth="1"/>
    <col min="15106" max="15106" width="3.875" style="545" customWidth="1"/>
    <col min="15107" max="15108" width="3.125" style="545" customWidth="1"/>
    <col min="15109" max="15109" width="6.125" style="545" customWidth="1"/>
    <col min="15110" max="15110" width="3.125" style="545" customWidth="1"/>
    <col min="15111" max="15111" width="6.125" style="545" customWidth="1"/>
    <col min="15112" max="15112" width="3.125" style="545" customWidth="1"/>
    <col min="15113" max="15113" width="6.125" style="545" customWidth="1"/>
    <col min="15114" max="15114" width="3.125" style="545" customWidth="1"/>
    <col min="15115" max="15115" width="6.125" style="545" customWidth="1"/>
    <col min="15116" max="15116" width="3.125" style="545" customWidth="1"/>
    <col min="15117" max="15117" width="6.125" style="545" customWidth="1"/>
    <col min="15118" max="15118" width="3.125" style="545" customWidth="1"/>
    <col min="15119" max="15119" width="6.125" style="545" customWidth="1"/>
    <col min="15120" max="15120" width="3.125" style="545" customWidth="1"/>
    <col min="15121" max="15121" width="6.125" style="545" customWidth="1"/>
    <col min="15122" max="15122" width="3.125" style="545" customWidth="1"/>
    <col min="15123" max="15123" width="6.125" style="545" customWidth="1"/>
    <col min="15124" max="15124" width="3.125" style="545" customWidth="1"/>
    <col min="15125" max="15125" width="6.125" style="545" customWidth="1"/>
    <col min="15126" max="15126" width="3.125" style="545" customWidth="1"/>
    <col min="15127" max="15127" width="6.125" style="545" customWidth="1"/>
    <col min="15128" max="15128" width="3.125" style="545" customWidth="1"/>
    <col min="15129" max="15129" width="6.125" style="545" customWidth="1"/>
    <col min="15130" max="15130" width="3.125" style="545" customWidth="1"/>
    <col min="15131" max="15131" width="6.125" style="545" customWidth="1"/>
    <col min="15132" max="15132" width="3.125" style="545" customWidth="1"/>
    <col min="15133" max="15133" width="7.625" style="545" customWidth="1"/>
    <col min="15134" max="15134" width="3.125" style="545" customWidth="1"/>
    <col min="15135" max="15135" width="5" style="545" customWidth="1"/>
    <col min="15136" max="15360" width="9" style="545"/>
    <col min="15361" max="15361" width="5.625" style="545" customWidth="1"/>
    <col min="15362" max="15362" width="3.875" style="545" customWidth="1"/>
    <col min="15363" max="15364" width="3.125" style="545" customWidth="1"/>
    <col min="15365" max="15365" width="6.125" style="545" customWidth="1"/>
    <col min="15366" max="15366" width="3.125" style="545" customWidth="1"/>
    <col min="15367" max="15367" width="6.125" style="545" customWidth="1"/>
    <col min="15368" max="15368" width="3.125" style="545" customWidth="1"/>
    <col min="15369" max="15369" width="6.125" style="545" customWidth="1"/>
    <col min="15370" max="15370" width="3.125" style="545" customWidth="1"/>
    <col min="15371" max="15371" width="6.125" style="545" customWidth="1"/>
    <col min="15372" max="15372" width="3.125" style="545" customWidth="1"/>
    <col min="15373" max="15373" width="6.125" style="545" customWidth="1"/>
    <col min="15374" max="15374" width="3.125" style="545" customWidth="1"/>
    <col min="15375" max="15375" width="6.125" style="545" customWidth="1"/>
    <col min="15376" max="15376" width="3.125" style="545" customWidth="1"/>
    <col min="15377" max="15377" width="6.125" style="545" customWidth="1"/>
    <col min="15378" max="15378" width="3.125" style="545" customWidth="1"/>
    <col min="15379" max="15379" width="6.125" style="545" customWidth="1"/>
    <col min="15380" max="15380" width="3.125" style="545" customWidth="1"/>
    <col min="15381" max="15381" width="6.125" style="545" customWidth="1"/>
    <col min="15382" max="15382" width="3.125" style="545" customWidth="1"/>
    <col min="15383" max="15383" width="6.125" style="545" customWidth="1"/>
    <col min="15384" max="15384" width="3.125" style="545" customWidth="1"/>
    <col min="15385" max="15385" width="6.125" style="545" customWidth="1"/>
    <col min="15386" max="15386" width="3.125" style="545" customWidth="1"/>
    <col min="15387" max="15387" width="6.125" style="545" customWidth="1"/>
    <col min="15388" max="15388" width="3.125" style="545" customWidth="1"/>
    <col min="15389" max="15389" width="7.625" style="545" customWidth="1"/>
    <col min="15390" max="15390" width="3.125" style="545" customWidth="1"/>
    <col min="15391" max="15391" width="5" style="545" customWidth="1"/>
    <col min="15392" max="15616" width="9" style="545"/>
    <col min="15617" max="15617" width="5.625" style="545" customWidth="1"/>
    <col min="15618" max="15618" width="3.875" style="545" customWidth="1"/>
    <col min="15619" max="15620" width="3.125" style="545" customWidth="1"/>
    <col min="15621" max="15621" width="6.125" style="545" customWidth="1"/>
    <col min="15622" max="15622" width="3.125" style="545" customWidth="1"/>
    <col min="15623" max="15623" width="6.125" style="545" customWidth="1"/>
    <col min="15624" max="15624" width="3.125" style="545" customWidth="1"/>
    <col min="15625" max="15625" width="6.125" style="545" customWidth="1"/>
    <col min="15626" max="15626" width="3.125" style="545" customWidth="1"/>
    <col min="15627" max="15627" width="6.125" style="545" customWidth="1"/>
    <col min="15628" max="15628" width="3.125" style="545" customWidth="1"/>
    <col min="15629" max="15629" width="6.125" style="545" customWidth="1"/>
    <col min="15630" max="15630" width="3.125" style="545" customWidth="1"/>
    <col min="15631" max="15631" width="6.125" style="545" customWidth="1"/>
    <col min="15632" max="15632" width="3.125" style="545" customWidth="1"/>
    <col min="15633" max="15633" width="6.125" style="545" customWidth="1"/>
    <col min="15634" max="15634" width="3.125" style="545" customWidth="1"/>
    <col min="15635" max="15635" width="6.125" style="545" customWidth="1"/>
    <col min="15636" max="15636" width="3.125" style="545" customWidth="1"/>
    <col min="15637" max="15637" width="6.125" style="545" customWidth="1"/>
    <col min="15638" max="15638" width="3.125" style="545" customWidth="1"/>
    <col min="15639" max="15639" width="6.125" style="545" customWidth="1"/>
    <col min="15640" max="15640" width="3.125" style="545" customWidth="1"/>
    <col min="15641" max="15641" width="6.125" style="545" customWidth="1"/>
    <col min="15642" max="15642" width="3.125" style="545" customWidth="1"/>
    <col min="15643" max="15643" width="6.125" style="545" customWidth="1"/>
    <col min="15644" max="15644" width="3.125" style="545" customWidth="1"/>
    <col min="15645" max="15645" width="7.625" style="545" customWidth="1"/>
    <col min="15646" max="15646" width="3.125" style="545" customWidth="1"/>
    <col min="15647" max="15647" width="5" style="545" customWidth="1"/>
    <col min="15648" max="15872" width="9" style="545"/>
    <col min="15873" max="15873" width="5.625" style="545" customWidth="1"/>
    <col min="15874" max="15874" width="3.875" style="545" customWidth="1"/>
    <col min="15875" max="15876" width="3.125" style="545" customWidth="1"/>
    <col min="15877" max="15877" width="6.125" style="545" customWidth="1"/>
    <col min="15878" max="15878" width="3.125" style="545" customWidth="1"/>
    <col min="15879" max="15879" width="6.125" style="545" customWidth="1"/>
    <col min="15880" max="15880" width="3.125" style="545" customWidth="1"/>
    <col min="15881" max="15881" width="6.125" style="545" customWidth="1"/>
    <col min="15882" max="15882" width="3.125" style="545" customWidth="1"/>
    <col min="15883" max="15883" width="6.125" style="545" customWidth="1"/>
    <col min="15884" max="15884" width="3.125" style="545" customWidth="1"/>
    <col min="15885" max="15885" width="6.125" style="545" customWidth="1"/>
    <col min="15886" max="15886" width="3.125" style="545" customWidth="1"/>
    <col min="15887" max="15887" width="6.125" style="545" customWidth="1"/>
    <col min="15888" max="15888" width="3.125" style="545" customWidth="1"/>
    <col min="15889" max="15889" width="6.125" style="545" customWidth="1"/>
    <col min="15890" max="15890" width="3.125" style="545" customWidth="1"/>
    <col min="15891" max="15891" width="6.125" style="545" customWidth="1"/>
    <col min="15892" max="15892" width="3.125" style="545" customWidth="1"/>
    <col min="15893" max="15893" width="6.125" style="545" customWidth="1"/>
    <col min="15894" max="15894" width="3.125" style="545" customWidth="1"/>
    <col min="15895" max="15895" width="6.125" style="545" customWidth="1"/>
    <col min="15896" max="15896" width="3.125" style="545" customWidth="1"/>
    <col min="15897" max="15897" width="6.125" style="545" customWidth="1"/>
    <col min="15898" max="15898" width="3.125" style="545" customWidth="1"/>
    <col min="15899" max="15899" width="6.125" style="545" customWidth="1"/>
    <col min="15900" max="15900" width="3.125" style="545" customWidth="1"/>
    <col min="15901" max="15901" width="7.625" style="545" customWidth="1"/>
    <col min="15902" max="15902" width="3.125" style="545" customWidth="1"/>
    <col min="15903" max="15903" width="5" style="545" customWidth="1"/>
    <col min="15904" max="16128" width="9" style="545"/>
    <col min="16129" max="16129" width="5.625" style="545" customWidth="1"/>
    <col min="16130" max="16130" width="3.875" style="545" customWidth="1"/>
    <col min="16131" max="16132" width="3.125" style="545" customWidth="1"/>
    <col min="16133" max="16133" width="6.125" style="545" customWidth="1"/>
    <col min="16134" max="16134" width="3.125" style="545" customWidth="1"/>
    <col min="16135" max="16135" width="6.125" style="545" customWidth="1"/>
    <col min="16136" max="16136" width="3.125" style="545" customWidth="1"/>
    <col min="16137" max="16137" width="6.125" style="545" customWidth="1"/>
    <col min="16138" max="16138" width="3.125" style="545" customWidth="1"/>
    <col min="16139" max="16139" width="6.125" style="545" customWidth="1"/>
    <col min="16140" max="16140" width="3.125" style="545" customWidth="1"/>
    <col min="16141" max="16141" width="6.125" style="545" customWidth="1"/>
    <col min="16142" max="16142" width="3.125" style="545" customWidth="1"/>
    <col min="16143" max="16143" width="6.125" style="545" customWidth="1"/>
    <col min="16144" max="16144" width="3.125" style="545" customWidth="1"/>
    <col min="16145" max="16145" width="6.125" style="545" customWidth="1"/>
    <col min="16146" max="16146" width="3.125" style="545" customWidth="1"/>
    <col min="16147" max="16147" width="6.125" style="545" customWidth="1"/>
    <col min="16148" max="16148" width="3.125" style="545" customWidth="1"/>
    <col min="16149" max="16149" width="6.125" style="545" customWidth="1"/>
    <col min="16150" max="16150" width="3.125" style="545" customWidth="1"/>
    <col min="16151" max="16151" width="6.125" style="545" customWidth="1"/>
    <col min="16152" max="16152" width="3.125" style="545" customWidth="1"/>
    <col min="16153" max="16153" width="6.125" style="545" customWidth="1"/>
    <col min="16154" max="16154" width="3.125" style="545" customWidth="1"/>
    <col min="16155" max="16155" width="6.125" style="545" customWidth="1"/>
    <col min="16156" max="16156" width="3.125" style="545" customWidth="1"/>
    <col min="16157" max="16157" width="7.625" style="545" customWidth="1"/>
    <col min="16158" max="16158" width="3.125" style="545" customWidth="1"/>
    <col min="16159" max="16159" width="5" style="545" customWidth="1"/>
    <col min="16160" max="16384" width="9" style="545"/>
  </cols>
  <sheetData>
    <row r="1" spans="1:35" ht="24" customHeight="1">
      <c r="A1" s="540" t="s">
        <v>902</v>
      </c>
      <c r="B1" s="541"/>
      <c r="C1" s="541"/>
      <c r="D1" s="541"/>
      <c r="E1" s="541"/>
      <c r="F1" s="542"/>
      <c r="G1" s="542"/>
      <c r="H1" s="542"/>
      <c r="I1" s="542"/>
      <c r="J1" s="542"/>
      <c r="K1" s="542"/>
      <c r="L1" s="542"/>
      <c r="M1" s="542"/>
      <c r="N1" s="543"/>
      <c r="O1" s="543"/>
      <c r="P1" s="543"/>
      <c r="Q1" s="543"/>
      <c r="R1" s="543"/>
      <c r="S1" s="543"/>
      <c r="T1" s="544" t="s">
        <v>903</v>
      </c>
      <c r="U1" s="543"/>
      <c r="V1" s="491" t="s">
        <v>909</v>
      </c>
      <c r="W1" s="395"/>
      <c r="X1" s="395"/>
      <c r="Y1" s="395"/>
      <c r="Z1" s="395"/>
      <c r="AA1" s="395"/>
      <c r="AB1" s="395"/>
      <c r="AC1" s="395"/>
      <c r="AD1" s="395"/>
      <c r="AE1" s="395"/>
      <c r="AF1" s="395"/>
    </row>
    <row r="2" spans="1:35" ht="24" customHeight="1">
      <c r="A2" s="1407" t="s">
        <v>904</v>
      </c>
      <c r="B2" s="1407"/>
      <c r="C2" s="1407"/>
      <c r="D2" s="1407"/>
      <c r="E2" s="1420" t="s">
        <v>870</v>
      </c>
      <c r="F2" s="1421"/>
      <c r="G2" s="1432" t="s">
        <v>146</v>
      </c>
      <c r="H2" s="1433"/>
      <c r="I2" s="1432" t="s">
        <v>905</v>
      </c>
      <c r="J2" s="1433"/>
      <c r="K2" s="1432" t="s">
        <v>992</v>
      </c>
      <c r="L2" s="1433"/>
      <c r="M2" s="1420" t="s">
        <v>941</v>
      </c>
      <c r="N2" s="1421"/>
      <c r="O2" s="1420" t="s">
        <v>906</v>
      </c>
      <c r="P2" s="1421"/>
      <c r="Q2" s="1420" t="s">
        <v>907</v>
      </c>
      <c r="R2" s="1421"/>
      <c r="S2" s="1426" t="s">
        <v>908</v>
      </c>
      <c r="T2" s="1427"/>
      <c r="U2" s="546"/>
      <c r="V2" s="395" t="s">
        <v>993</v>
      </c>
      <c r="W2" s="395"/>
      <c r="X2" s="395"/>
      <c r="Y2" s="395"/>
      <c r="Z2" s="395"/>
      <c r="AA2" s="395"/>
      <c r="AB2" s="395"/>
      <c r="AC2" s="395"/>
      <c r="AD2" s="395"/>
      <c r="AE2" s="395"/>
      <c r="AF2" s="395"/>
      <c r="AG2" s="547"/>
    </row>
    <row r="3" spans="1:35" ht="24" customHeight="1">
      <c r="A3" s="1407"/>
      <c r="B3" s="1407"/>
      <c r="C3" s="1407"/>
      <c r="D3" s="1407"/>
      <c r="E3" s="1422"/>
      <c r="F3" s="1423"/>
      <c r="G3" s="1434"/>
      <c r="H3" s="1435"/>
      <c r="I3" s="1434"/>
      <c r="J3" s="1435"/>
      <c r="K3" s="1434"/>
      <c r="L3" s="1435"/>
      <c r="M3" s="1422"/>
      <c r="N3" s="1423"/>
      <c r="O3" s="1422"/>
      <c r="P3" s="1423"/>
      <c r="Q3" s="1422"/>
      <c r="R3" s="1423"/>
      <c r="S3" s="1428"/>
      <c r="T3" s="1429"/>
      <c r="U3" s="548" t="s">
        <v>962</v>
      </c>
      <c r="V3" s="395" t="s">
        <v>994</v>
      </c>
      <c r="W3" s="549"/>
      <c r="X3" s="395"/>
      <c r="Y3" s="395"/>
      <c r="Z3" s="395"/>
      <c r="AA3" s="395"/>
      <c r="AB3" s="395"/>
      <c r="AC3" s="395"/>
      <c r="AD3" s="395"/>
      <c r="AE3" s="395"/>
      <c r="AF3" s="395"/>
      <c r="AG3" s="547"/>
    </row>
    <row r="4" spans="1:35" ht="24" customHeight="1">
      <c r="A4" s="1407"/>
      <c r="B4" s="1407"/>
      <c r="C4" s="1407"/>
      <c r="D4" s="1407"/>
      <c r="E4" s="1424"/>
      <c r="F4" s="1425"/>
      <c r="G4" s="1436"/>
      <c r="H4" s="1437"/>
      <c r="I4" s="1436"/>
      <c r="J4" s="1437"/>
      <c r="K4" s="1436"/>
      <c r="L4" s="1437"/>
      <c r="M4" s="1424"/>
      <c r="N4" s="1425"/>
      <c r="O4" s="1424"/>
      <c r="P4" s="1425"/>
      <c r="Q4" s="1424"/>
      <c r="R4" s="1425"/>
      <c r="S4" s="1430"/>
      <c r="T4" s="1431"/>
      <c r="U4" s="546"/>
      <c r="V4" s="550" t="s">
        <v>910</v>
      </c>
      <c r="W4" s="549"/>
      <c r="X4" s="1414" t="e">
        <f>別表１⑴⑵!AC9</f>
        <v>#DIV/0!</v>
      </c>
      <c r="Y4" s="1414"/>
      <c r="Z4" s="395" t="s">
        <v>911</v>
      </c>
      <c r="AA4" s="395"/>
      <c r="AB4" s="1414" t="e">
        <f>ROUNDDOWN(X4/6,1)</f>
        <v>#DIV/0!</v>
      </c>
      <c r="AC4" s="1414"/>
      <c r="AD4" s="395" t="s">
        <v>995</v>
      </c>
      <c r="AE4" s="395"/>
      <c r="AF4" s="395"/>
      <c r="AG4" s="547"/>
    </row>
    <row r="5" spans="1:35" ht="24" customHeight="1">
      <c r="A5" s="1419" t="s">
        <v>914</v>
      </c>
      <c r="B5" s="1419"/>
      <c r="C5" s="1419"/>
      <c r="D5" s="1419"/>
      <c r="E5" s="1415"/>
      <c r="F5" s="1416"/>
      <c r="G5" s="1415"/>
      <c r="H5" s="1416"/>
      <c r="I5" s="1415"/>
      <c r="J5" s="1416"/>
      <c r="K5" s="1415"/>
      <c r="L5" s="1416"/>
      <c r="M5" s="1415"/>
      <c r="N5" s="1416"/>
      <c r="O5" s="1415"/>
      <c r="P5" s="1416"/>
      <c r="Q5" s="1417"/>
      <c r="R5" s="1418"/>
      <c r="S5" s="1417"/>
      <c r="T5" s="1418"/>
      <c r="U5" s="546"/>
      <c r="V5" s="395" t="s">
        <v>996</v>
      </c>
      <c r="W5" s="395"/>
      <c r="X5" s="395"/>
      <c r="Y5" s="395"/>
      <c r="Z5" s="395"/>
      <c r="AA5" s="395"/>
      <c r="AB5" s="395"/>
      <c r="AC5" s="395"/>
      <c r="AD5" s="395"/>
      <c r="AE5" s="395"/>
      <c r="AF5" s="395"/>
      <c r="AG5" s="547"/>
    </row>
    <row r="6" spans="1:35" ht="24" customHeight="1">
      <c r="A6" s="1412" t="s">
        <v>915</v>
      </c>
      <c r="B6" s="1412" t="s">
        <v>916</v>
      </c>
      <c r="C6" s="1407" t="s">
        <v>861</v>
      </c>
      <c r="D6" s="1407"/>
      <c r="E6" s="1404"/>
      <c r="F6" s="1405"/>
      <c r="G6" s="1404"/>
      <c r="H6" s="1405"/>
      <c r="I6" s="1404"/>
      <c r="J6" s="1405"/>
      <c r="K6" s="1404"/>
      <c r="L6" s="1405"/>
      <c r="M6" s="1408"/>
      <c r="N6" s="1409"/>
      <c r="O6" s="1404"/>
      <c r="P6" s="1405"/>
      <c r="Q6" s="1404"/>
      <c r="R6" s="1405"/>
      <c r="S6" s="1408">
        <f>SUM(E6:R6)</f>
        <v>0</v>
      </c>
      <c r="T6" s="1409"/>
      <c r="U6" s="546"/>
      <c r="V6" s="550" t="s">
        <v>910</v>
      </c>
      <c r="W6" s="549"/>
      <c r="X6" s="1414" t="e">
        <f>別表１⑴⑵!AC10</f>
        <v>#DIV/0!</v>
      </c>
      <c r="Y6" s="1414"/>
      <c r="Z6" s="395" t="s">
        <v>997</v>
      </c>
      <c r="AA6" s="395"/>
      <c r="AB6" s="1414" t="e">
        <f>ROUNDDOWN(X6/10,1)</f>
        <v>#DIV/0!</v>
      </c>
      <c r="AC6" s="1414"/>
      <c r="AD6" s="395" t="s">
        <v>998</v>
      </c>
      <c r="AE6" s="395"/>
      <c r="AF6" s="395"/>
      <c r="AG6" s="547"/>
    </row>
    <row r="7" spans="1:35" ht="24" customHeight="1">
      <c r="A7" s="1412"/>
      <c r="B7" s="1412"/>
      <c r="C7" s="1407" t="s">
        <v>862</v>
      </c>
      <c r="D7" s="1407"/>
      <c r="E7" s="1404"/>
      <c r="F7" s="1405"/>
      <c r="G7" s="1404"/>
      <c r="H7" s="1405"/>
      <c r="I7" s="1404"/>
      <c r="J7" s="1405"/>
      <c r="K7" s="1404"/>
      <c r="L7" s="1405"/>
      <c r="M7" s="1408"/>
      <c r="N7" s="1409"/>
      <c r="O7" s="1404"/>
      <c r="P7" s="1405"/>
      <c r="Q7" s="1404"/>
      <c r="R7" s="1405"/>
      <c r="S7" s="1408">
        <f>SUM(E7:R7)</f>
        <v>0</v>
      </c>
      <c r="T7" s="1409"/>
      <c r="U7" s="551"/>
      <c r="W7" s="549"/>
      <c r="X7" s="462"/>
      <c r="Y7" s="462"/>
      <c r="Z7" s="395"/>
      <c r="AA7" s="395"/>
      <c r="AB7" s="1410" t="s">
        <v>999</v>
      </c>
      <c r="AC7" s="1410"/>
      <c r="AD7" s="1411" t="s">
        <v>912</v>
      </c>
      <c r="AE7" s="1411"/>
      <c r="AF7" s="494" t="e">
        <f>AB4+AB6</f>
        <v>#DIV/0!</v>
      </c>
      <c r="AG7" s="395" t="s">
        <v>913</v>
      </c>
    </row>
    <row r="8" spans="1:35" ht="24" customHeight="1">
      <c r="A8" s="1412"/>
      <c r="B8" s="1412" t="s">
        <v>917</v>
      </c>
      <c r="C8" s="1407" t="s">
        <v>861</v>
      </c>
      <c r="D8" s="1407"/>
      <c r="E8" s="1404"/>
      <c r="F8" s="1405"/>
      <c r="G8" s="1404"/>
      <c r="H8" s="1405"/>
      <c r="I8" s="1404"/>
      <c r="J8" s="1405"/>
      <c r="K8" s="1404"/>
      <c r="L8" s="1405"/>
      <c r="M8" s="1408"/>
      <c r="N8" s="1409"/>
      <c r="O8" s="1404"/>
      <c r="P8" s="1405"/>
      <c r="Q8" s="1404"/>
      <c r="R8" s="1405"/>
      <c r="S8" s="1408">
        <f>SUM(E8:R8)</f>
        <v>0</v>
      </c>
      <c r="T8" s="1409"/>
      <c r="U8" s="548"/>
      <c r="V8" s="1406" t="s">
        <v>1000</v>
      </c>
      <c r="W8" s="1406"/>
      <c r="X8" s="1406"/>
      <c r="Y8" s="1406"/>
      <c r="Z8" s="1406"/>
      <c r="AA8" s="1406"/>
      <c r="AB8" s="1406"/>
      <c r="AC8" s="1406"/>
      <c r="AD8" s="1406"/>
      <c r="AE8" s="1406"/>
      <c r="AF8" s="1413"/>
      <c r="AG8" s="547"/>
    </row>
    <row r="9" spans="1:35" ht="24" customHeight="1">
      <c r="A9" s="1412"/>
      <c r="B9" s="1412"/>
      <c r="C9" s="1407" t="s">
        <v>862</v>
      </c>
      <c r="D9" s="1407"/>
      <c r="E9" s="1404"/>
      <c r="F9" s="1405"/>
      <c r="G9" s="1404"/>
      <c r="H9" s="1405"/>
      <c r="I9" s="1404"/>
      <c r="J9" s="1405"/>
      <c r="K9" s="1404"/>
      <c r="L9" s="1405"/>
      <c r="M9" s="1408"/>
      <c r="N9" s="1409"/>
      <c r="O9" s="1404"/>
      <c r="P9" s="1405"/>
      <c r="Q9" s="1404"/>
      <c r="R9" s="1405"/>
      <c r="S9" s="1408">
        <f>SUM(E9:R9)</f>
        <v>0</v>
      </c>
      <c r="T9" s="1409"/>
      <c r="U9" s="546"/>
      <c r="V9" s="1406" t="s">
        <v>1001</v>
      </c>
      <c r="W9" s="1406"/>
      <c r="X9" s="1406"/>
      <c r="Y9" s="1406"/>
      <c r="Z9" s="1406"/>
      <c r="AA9" s="1406"/>
      <c r="AB9" s="1406"/>
      <c r="AC9" s="1406"/>
      <c r="AD9" s="1406"/>
      <c r="AE9" s="1406"/>
      <c r="AF9" s="1406"/>
      <c r="AG9" s="1406"/>
    </row>
    <row r="10" spans="1:35" ht="24" customHeight="1">
      <c r="A10" s="1407" t="s">
        <v>908</v>
      </c>
      <c r="B10" s="1407"/>
      <c r="C10" s="1407"/>
      <c r="D10" s="1407"/>
      <c r="E10" s="1404">
        <f>SUM(E6:F9)</f>
        <v>0</v>
      </c>
      <c r="F10" s="1405"/>
      <c r="G10" s="1404">
        <f>SUM(G6:H9)</f>
        <v>0</v>
      </c>
      <c r="H10" s="1405"/>
      <c r="I10" s="1404">
        <f>SUM(I6:J9)</f>
        <v>0</v>
      </c>
      <c r="J10" s="1405"/>
      <c r="K10" s="1404">
        <f>SUM(K6:L9)</f>
        <v>0</v>
      </c>
      <c r="L10" s="1405"/>
      <c r="M10" s="1404">
        <f>SUM(M6:N9)</f>
        <v>0</v>
      </c>
      <c r="N10" s="1405"/>
      <c r="O10" s="1404">
        <f>SUM(O6:P9)</f>
        <v>0</v>
      </c>
      <c r="P10" s="1405"/>
      <c r="Q10" s="1404">
        <f>SUM(Q6:R9)</f>
        <v>0</v>
      </c>
      <c r="R10" s="1405"/>
      <c r="S10" s="1404">
        <f>SUM(S6:T9)</f>
        <v>0</v>
      </c>
      <c r="T10" s="1405"/>
      <c r="U10" s="546"/>
      <c r="V10" s="552"/>
      <c r="W10" s="552"/>
      <c r="X10" s="552"/>
      <c r="Y10" s="552"/>
      <c r="Z10" s="552"/>
      <c r="AA10" s="552"/>
      <c r="AB10" s="552"/>
      <c r="AC10" s="552"/>
      <c r="AD10" s="462"/>
      <c r="AE10" s="462"/>
      <c r="AF10" s="395"/>
      <c r="AG10" s="547"/>
    </row>
    <row r="11" spans="1:35" ht="13.5" customHeight="1">
      <c r="A11" s="395" t="s">
        <v>918</v>
      </c>
      <c r="B11" s="395"/>
      <c r="C11" s="395"/>
      <c r="D11" s="395"/>
      <c r="E11" s="553"/>
      <c r="F11" s="553"/>
      <c r="G11" s="553"/>
      <c r="H11" s="553"/>
      <c r="I11" s="553"/>
      <c r="J11" s="553"/>
      <c r="K11" s="553"/>
      <c r="L11" s="553"/>
      <c r="M11" s="553"/>
      <c r="N11" s="553"/>
      <c r="O11" s="553"/>
      <c r="P11" s="553"/>
      <c r="Q11" s="553"/>
      <c r="R11" s="553"/>
      <c r="S11" s="553"/>
      <c r="T11" s="553"/>
      <c r="U11" s="553"/>
      <c r="V11" s="1403" t="s">
        <v>1002</v>
      </c>
      <c r="W11" s="1403"/>
      <c r="X11" s="1403"/>
      <c r="Y11" s="1403"/>
      <c r="Z11" s="1403"/>
      <c r="AA11" s="1403"/>
      <c r="AB11" s="1403"/>
      <c r="AC11" s="1403"/>
      <c r="AD11" s="1403"/>
      <c r="AE11" s="462"/>
      <c r="AF11" s="395"/>
      <c r="AG11" s="547"/>
      <c r="AH11" s="547"/>
      <c r="AI11" s="547"/>
    </row>
    <row r="12" spans="1:35" ht="13.5" customHeight="1">
      <c r="A12" s="395" t="s">
        <v>919</v>
      </c>
      <c r="B12" s="395"/>
      <c r="C12" s="395"/>
      <c r="D12" s="395"/>
      <c r="E12" s="553"/>
      <c r="F12" s="553"/>
      <c r="G12" s="553"/>
      <c r="H12" s="553"/>
      <c r="I12" s="553"/>
      <c r="J12" s="553"/>
      <c r="K12" s="553"/>
      <c r="L12" s="553"/>
      <c r="M12" s="553"/>
      <c r="N12" s="553"/>
      <c r="O12" s="553"/>
      <c r="P12" s="553"/>
      <c r="Q12" s="553"/>
      <c r="R12" s="553"/>
      <c r="S12" s="553"/>
      <c r="T12" s="553"/>
      <c r="U12" s="553"/>
      <c r="V12" s="1403"/>
      <c r="W12" s="1403"/>
      <c r="X12" s="1403"/>
      <c r="Y12" s="1403"/>
      <c r="Z12" s="1403"/>
      <c r="AA12" s="1403"/>
      <c r="AB12" s="1403"/>
      <c r="AC12" s="1403"/>
      <c r="AD12" s="1403"/>
      <c r="AE12" s="462"/>
      <c r="AF12" s="395"/>
      <c r="AG12" s="547"/>
      <c r="AH12" s="547"/>
      <c r="AI12" s="547"/>
    </row>
    <row r="13" spans="1:35" ht="13.5" customHeight="1">
      <c r="A13" s="395" t="s">
        <v>920</v>
      </c>
      <c r="B13" s="395"/>
      <c r="C13" s="395"/>
      <c r="D13" s="395"/>
      <c r="E13" s="553"/>
      <c r="F13" s="553"/>
      <c r="G13" s="553"/>
      <c r="H13" s="553"/>
      <c r="I13" s="553"/>
      <c r="J13" s="553"/>
      <c r="K13" s="553"/>
      <c r="L13" s="553"/>
      <c r="M13" s="553"/>
      <c r="N13" s="553"/>
      <c r="O13" s="553"/>
      <c r="P13" s="553"/>
      <c r="Q13" s="553"/>
      <c r="R13" s="553"/>
      <c r="S13" s="553"/>
      <c r="T13" s="553"/>
      <c r="U13" s="553"/>
      <c r="V13" s="1403" t="s">
        <v>1003</v>
      </c>
      <c r="W13" s="1403"/>
      <c r="X13" s="1403"/>
      <c r="Y13" s="1403"/>
      <c r="Z13" s="1403"/>
      <c r="AA13" s="1403"/>
      <c r="AB13" s="1403"/>
      <c r="AC13" s="1403"/>
      <c r="AD13" s="1403"/>
      <c r="AE13" s="1403"/>
      <c r="AF13" s="395"/>
      <c r="AG13" s="547"/>
      <c r="AH13" s="547"/>
      <c r="AI13" s="547"/>
    </row>
    <row r="14" spans="1:35" ht="13.5" customHeight="1">
      <c r="A14" s="395" t="s">
        <v>921</v>
      </c>
      <c r="B14" s="395"/>
      <c r="C14" s="395"/>
      <c r="D14" s="395"/>
      <c r="E14" s="553"/>
      <c r="F14" s="553"/>
      <c r="G14" s="553"/>
      <c r="H14" s="553"/>
      <c r="I14" s="553"/>
      <c r="J14" s="553"/>
      <c r="K14" s="553"/>
      <c r="L14" s="553"/>
      <c r="M14" s="553"/>
      <c r="N14" s="553"/>
      <c r="O14" s="553"/>
      <c r="P14" s="553"/>
      <c r="Q14" s="553"/>
      <c r="R14" s="553"/>
      <c r="S14" s="553"/>
      <c r="T14" s="553"/>
      <c r="U14" s="553"/>
      <c r="V14" s="1403"/>
      <c r="W14" s="1403"/>
      <c r="X14" s="1403"/>
      <c r="Y14" s="1403"/>
      <c r="Z14" s="1403"/>
      <c r="AA14" s="1403"/>
      <c r="AB14" s="1403"/>
      <c r="AC14" s="1403"/>
      <c r="AD14" s="1403"/>
      <c r="AE14" s="1403"/>
      <c r="AF14" s="395"/>
      <c r="AG14" s="547"/>
      <c r="AI14" s="547"/>
    </row>
    <row r="15" spans="1:35" ht="13.5" customHeight="1">
      <c r="A15" s="395" t="s">
        <v>922</v>
      </c>
      <c r="B15" s="395"/>
      <c r="C15" s="395"/>
      <c r="D15" s="395"/>
      <c r="E15" s="553"/>
      <c r="F15" s="553"/>
      <c r="G15" s="553"/>
      <c r="H15" s="553"/>
      <c r="I15" s="553"/>
      <c r="J15" s="553"/>
      <c r="K15" s="553"/>
      <c r="L15" s="553"/>
      <c r="M15" s="553"/>
      <c r="N15" s="553"/>
      <c r="O15" s="553"/>
      <c r="P15" s="553"/>
      <c r="Q15" s="553"/>
      <c r="R15" s="553"/>
      <c r="S15" s="553"/>
      <c r="T15" s="553"/>
      <c r="U15" s="553"/>
      <c r="V15" s="395"/>
      <c r="W15" s="549"/>
      <c r="X15" s="462"/>
      <c r="Y15" s="462"/>
      <c r="Z15" s="395"/>
      <c r="AA15" s="395"/>
      <c r="AB15" s="550"/>
      <c r="AC15" s="462"/>
      <c r="AD15" s="395"/>
      <c r="AE15" s="395"/>
      <c r="AF15" s="395"/>
      <c r="AG15" s="547"/>
      <c r="AI15" s="547"/>
    </row>
    <row r="16" spans="1:35" ht="13.5" customHeight="1">
      <c r="A16" s="395" t="s">
        <v>923</v>
      </c>
      <c r="B16" s="395"/>
      <c r="C16" s="395"/>
      <c r="D16" s="540"/>
      <c r="E16" s="547"/>
      <c r="F16" s="547"/>
      <c r="G16" s="547"/>
      <c r="H16" s="547"/>
      <c r="I16" s="547"/>
      <c r="J16" s="547"/>
      <c r="K16" s="547"/>
      <c r="L16" s="547"/>
      <c r="M16" s="547"/>
      <c r="N16" s="547"/>
      <c r="O16" s="547"/>
      <c r="P16" s="547"/>
      <c r="Q16" s="547"/>
      <c r="R16" s="547"/>
      <c r="S16" s="547"/>
      <c r="T16" s="547"/>
      <c r="U16" s="547"/>
      <c r="V16" s="395" t="s">
        <v>1004</v>
      </c>
      <c r="W16" s="395"/>
      <c r="X16" s="395"/>
      <c r="Y16" s="395"/>
      <c r="Z16" s="395"/>
      <c r="AA16" s="395"/>
      <c r="AB16" s="395"/>
      <c r="AC16" s="395"/>
      <c r="AD16" s="463"/>
      <c r="AE16" s="463"/>
      <c r="AF16" s="463"/>
      <c r="AG16" s="463"/>
      <c r="AI16" s="547"/>
    </row>
    <row r="17" spans="2:33" ht="13.5" customHeight="1">
      <c r="B17" s="553"/>
      <c r="C17" s="553"/>
      <c r="V17" s="395"/>
      <c r="W17" s="395"/>
      <c r="X17" s="395"/>
      <c r="Y17" s="395"/>
      <c r="Z17" s="395"/>
      <c r="AA17" s="395"/>
      <c r="AB17" s="395"/>
      <c r="AC17" s="395"/>
      <c r="AD17" s="395"/>
      <c r="AE17" s="395"/>
      <c r="AF17" s="395"/>
      <c r="AG17" s="547"/>
    </row>
    <row r="18" spans="2:33" ht="13.5" customHeight="1">
      <c r="B18" s="553"/>
      <c r="V18" s="1403" t="s">
        <v>1005</v>
      </c>
      <c r="W18" s="1403"/>
      <c r="X18" s="1403"/>
      <c r="Y18" s="1403"/>
      <c r="Z18" s="1403"/>
      <c r="AA18" s="1403"/>
      <c r="AB18" s="1403"/>
      <c r="AC18" s="1403"/>
      <c r="AD18" s="1403"/>
      <c r="AE18" s="395"/>
      <c r="AF18" s="395"/>
      <c r="AG18" s="547"/>
    </row>
    <row r="19" spans="2:33" ht="13.5" customHeight="1">
      <c r="V19" s="1403"/>
      <c r="W19" s="1403"/>
      <c r="X19" s="1403"/>
      <c r="Y19" s="1403"/>
      <c r="Z19" s="1403"/>
      <c r="AA19" s="1403"/>
      <c r="AB19" s="1403"/>
      <c r="AC19" s="1403"/>
      <c r="AD19" s="1403"/>
      <c r="AE19" s="395"/>
      <c r="AF19" s="395"/>
      <c r="AG19" s="547"/>
    </row>
    <row r="20" spans="2:33" ht="13.5" customHeight="1">
      <c r="V20" s="1403" t="s">
        <v>1006</v>
      </c>
      <c r="W20" s="1403"/>
      <c r="X20" s="1403"/>
      <c r="Y20" s="1403"/>
      <c r="Z20" s="1403"/>
      <c r="AA20" s="1403"/>
      <c r="AB20" s="1403"/>
      <c r="AC20" s="1403"/>
      <c r="AD20" s="1403"/>
      <c r="AE20" s="1403"/>
      <c r="AF20" s="395"/>
      <c r="AG20" s="395"/>
    </row>
    <row r="21" spans="2:33" ht="13.5" customHeight="1">
      <c r="V21" s="1403"/>
      <c r="W21" s="1403"/>
      <c r="X21" s="1403"/>
      <c r="Y21" s="1403"/>
      <c r="Z21" s="1403"/>
      <c r="AA21" s="1403"/>
      <c r="AB21" s="1403"/>
      <c r="AC21" s="1403"/>
      <c r="AD21" s="1403"/>
      <c r="AE21" s="1403"/>
      <c r="AF21" s="547"/>
      <c r="AG21" s="547"/>
    </row>
    <row r="22" spans="2:33" ht="13.5" customHeight="1">
      <c r="T22" s="554"/>
      <c r="U22" s="546"/>
      <c r="V22" s="1403" t="s">
        <v>1007</v>
      </c>
      <c r="W22" s="1403"/>
      <c r="X22" s="1403"/>
      <c r="Y22" s="1403"/>
      <c r="Z22" s="1403"/>
      <c r="AA22" s="1403"/>
      <c r="AB22" s="1403"/>
      <c r="AC22" s="1403"/>
      <c r="AD22" s="1403"/>
      <c r="AE22" s="547"/>
    </row>
    <row r="23" spans="2:33" ht="13.5" customHeight="1">
      <c r="T23" s="554"/>
      <c r="U23" s="546"/>
      <c r="V23" s="1403"/>
      <c r="W23" s="1403"/>
      <c r="X23" s="1403"/>
      <c r="Y23" s="1403"/>
      <c r="Z23" s="1403"/>
      <c r="AA23" s="1403"/>
      <c r="AB23" s="1403"/>
      <c r="AC23" s="1403"/>
      <c r="AD23" s="1403"/>
    </row>
    <row r="24" spans="2:33" ht="13.5" customHeight="1">
      <c r="T24" s="554"/>
      <c r="U24" s="546"/>
      <c r="V24" s="1403" t="s">
        <v>1008</v>
      </c>
      <c r="W24" s="1403"/>
      <c r="X24" s="1403"/>
      <c r="Y24" s="1403"/>
      <c r="Z24" s="1403"/>
      <c r="AA24" s="1403"/>
      <c r="AB24" s="1403"/>
      <c r="AC24" s="1403"/>
      <c r="AD24" s="1403"/>
      <c r="AE24" s="1403"/>
    </row>
    <row r="25" spans="2:33">
      <c r="T25" s="553"/>
      <c r="U25" s="553"/>
      <c r="V25" s="1403"/>
      <c r="W25" s="1403"/>
      <c r="X25" s="1403"/>
      <c r="Y25" s="1403"/>
      <c r="Z25" s="1403"/>
      <c r="AA25" s="1403"/>
      <c r="AB25" s="1403"/>
      <c r="AC25" s="1403"/>
      <c r="AD25" s="1403"/>
      <c r="AE25" s="1403"/>
    </row>
    <row r="26" spans="2:33">
      <c r="T26" s="553"/>
      <c r="V26" s="395" t="s">
        <v>1009</v>
      </c>
      <c r="W26" s="546"/>
      <c r="Y26" s="553"/>
      <c r="Z26" s="553"/>
      <c r="AA26" s="553"/>
      <c r="AB26" s="547"/>
      <c r="AC26" s="547"/>
    </row>
    <row r="27" spans="2:33">
      <c r="T27" s="553"/>
      <c r="V27" s="395"/>
      <c r="W27" s="547"/>
      <c r="X27" s="547"/>
      <c r="Y27" s="547"/>
      <c r="Z27" s="547"/>
      <c r="AA27" s="547"/>
      <c r="AB27" s="547"/>
      <c r="AC27" s="547"/>
    </row>
    <row r="28" spans="2:33">
      <c r="T28" s="547"/>
      <c r="V28" s="1403" t="s">
        <v>1010</v>
      </c>
      <c r="W28" s="1403"/>
      <c r="X28" s="1403"/>
      <c r="Y28" s="1403"/>
      <c r="Z28" s="1403"/>
      <c r="AA28" s="1403"/>
      <c r="AB28" s="1403"/>
      <c r="AC28" s="1403"/>
      <c r="AD28" s="1403"/>
    </row>
    <row r="29" spans="2:33">
      <c r="V29" s="1403"/>
      <c r="W29" s="1403"/>
      <c r="X29" s="1403"/>
      <c r="Y29" s="1403"/>
      <c r="Z29" s="1403"/>
      <c r="AA29" s="1403"/>
      <c r="AB29" s="1403"/>
      <c r="AC29" s="1403"/>
      <c r="AD29" s="1403"/>
    </row>
    <row r="30" spans="2:33">
      <c r="V30" s="395" t="s">
        <v>1011</v>
      </c>
    </row>
    <row r="31" spans="2:33">
      <c r="V31" s="59" t="s">
        <v>1012</v>
      </c>
    </row>
    <row r="32" spans="2:33">
      <c r="V32" s="86" t="s">
        <v>1013</v>
      </c>
    </row>
    <row r="33" spans="22:22">
      <c r="V33" s="553" t="s">
        <v>1014</v>
      </c>
    </row>
    <row r="34" spans="22:22">
      <c r="V34" s="547"/>
    </row>
  </sheetData>
  <mergeCells count="81">
    <mergeCell ref="M2:N4"/>
    <mergeCell ref="A2:D4"/>
    <mergeCell ref="E2:F4"/>
    <mergeCell ref="G2:H4"/>
    <mergeCell ref="I2:J4"/>
    <mergeCell ref="K2:L4"/>
    <mergeCell ref="O2:P4"/>
    <mergeCell ref="Q2:R4"/>
    <mergeCell ref="S2:T4"/>
    <mergeCell ref="X4:Y4"/>
    <mergeCell ref="AB4:AC4"/>
    <mergeCell ref="M5:N5"/>
    <mergeCell ref="O5:P5"/>
    <mergeCell ref="Q5:R5"/>
    <mergeCell ref="S5:T5"/>
    <mergeCell ref="A6:A9"/>
    <mergeCell ref="B6:B7"/>
    <mergeCell ref="C6:D6"/>
    <mergeCell ref="E6:F6"/>
    <mergeCell ref="G6:H6"/>
    <mergeCell ref="I6:J6"/>
    <mergeCell ref="A5:D5"/>
    <mergeCell ref="E5:F5"/>
    <mergeCell ref="G5:H5"/>
    <mergeCell ref="I5:J5"/>
    <mergeCell ref="K5:L5"/>
    <mergeCell ref="I9:J9"/>
    <mergeCell ref="AB6:AC6"/>
    <mergeCell ref="C7:D7"/>
    <mergeCell ref="E7:F7"/>
    <mergeCell ref="G7:H7"/>
    <mergeCell ref="I7:J7"/>
    <mergeCell ref="K7:L7"/>
    <mergeCell ref="M7:N7"/>
    <mergeCell ref="O7:P7"/>
    <mergeCell ref="Q7:R7"/>
    <mergeCell ref="S7:T7"/>
    <mergeCell ref="K6:L6"/>
    <mergeCell ref="M6:N6"/>
    <mergeCell ref="O6:P6"/>
    <mergeCell ref="Q6:R6"/>
    <mergeCell ref="S6:T6"/>
    <mergeCell ref="X6:Y6"/>
    <mergeCell ref="AB7:AC7"/>
    <mergeCell ref="AD7:AE7"/>
    <mergeCell ref="B8:B9"/>
    <mergeCell ref="C8:D8"/>
    <mergeCell ref="E8:F8"/>
    <mergeCell ref="G8:H8"/>
    <mergeCell ref="I8:J8"/>
    <mergeCell ref="K8:L8"/>
    <mergeCell ref="M8:N8"/>
    <mergeCell ref="O8:P8"/>
    <mergeCell ref="Q8:R8"/>
    <mergeCell ref="S8:T8"/>
    <mergeCell ref="V8:AF8"/>
    <mergeCell ref="C9:D9"/>
    <mergeCell ref="E9:F9"/>
    <mergeCell ref="G9:H9"/>
    <mergeCell ref="V9:AG9"/>
    <mergeCell ref="A10:D10"/>
    <mergeCell ref="E10:F10"/>
    <mergeCell ref="G10:H10"/>
    <mergeCell ref="I10:J10"/>
    <mergeCell ref="K10:L10"/>
    <mergeCell ref="M10:N10"/>
    <mergeCell ref="O10:P10"/>
    <mergeCell ref="K9:L9"/>
    <mergeCell ref="M9:N9"/>
    <mergeCell ref="O9:P9"/>
    <mergeCell ref="Q9:R9"/>
    <mergeCell ref="S9:T9"/>
    <mergeCell ref="V22:AD23"/>
    <mergeCell ref="V24:AE25"/>
    <mergeCell ref="V28:AD29"/>
    <mergeCell ref="Q10:R10"/>
    <mergeCell ref="S10:T10"/>
    <mergeCell ref="V11:AD12"/>
    <mergeCell ref="V13:AE14"/>
    <mergeCell ref="V18:AD19"/>
    <mergeCell ref="V20:AE21"/>
  </mergeCells>
  <phoneticPr fontId="3"/>
  <pageMargins left="0.70866141732283472" right="0.70866141732283472" top="0.74803149606299213" bottom="0.74803149606299213" header="0.31496062992125984" footer="0.31496062992125984"/>
  <pageSetup paperSize="9" scale="83" firstPageNumber="28" orientation="landscape" r:id="rId1"/>
  <headerFooter>
    <oddFooter>&amp;L&amp;P/&amp;N&amp;C&amp;A&amp;R&amp;10(202609)</oddFooter>
  </headerFooter>
  <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027351-F25C-43AC-8B5F-04CF5B53D3C7}">
  <dimension ref="A1:AF41"/>
  <sheetViews>
    <sheetView view="pageBreakPreview" topLeftCell="A17" zoomScaleNormal="100" zoomScaleSheetLayoutView="100" workbookViewId="0">
      <selection activeCell="AI7" sqref="AI7"/>
    </sheetView>
  </sheetViews>
  <sheetFormatPr defaultColWidth="9" defaultRowHeight="13.5"/>
  <cols>
    <col min="1" max="8" width="5.625" style="91" customWidth="1"/>
    <col min="9" max="9" width="7.375" style="91" customWidth="1"/>
    <col min="10" max="10" width="7" style="91" customWidth="1"/>
    <col min="11" max="14" width="3.625" style="91" customWidth="1"/>
    <col min="15" max="19" width="5.625" style="91" customWidth="1"/>
    <col min="20" max="25" width="3.625" style="91" customWidth="1"/>
    <col min="26" max="28" width="6.625" style="91" customWidth="1"/>
    <col min="29" max="30" width="5.625" style="91" customWidth="1"/>
    <col min="31" max="16384" width="9" style="91"/>
  </cols>
  <sheetData>
    <row r="1" spans="1:32" ht="24" customHeight="1">
      <c r="A1" s="90" t="s">
        <v>127</v>
      </c>
      <c r="AE1" s="475" t="s">
        <v>863</v>
      </c>
      <c r="AF1" s="475" t="s">
        <v>864</v>
      </c>
    </row>
    <row r="2" spans="1:32" s="82" customFormat="1" ht="24" customHeight="1">
      <c r="A2" s="82" t="s">
        <v>156</v>
      </c>
      <c r="Z2" s="1506" t="s">
        <v>178</v>
      </c>
      <c r="AA2" s="1506"/>
      <c r="AB2" s="1506"/>
      <c r="AE2" s="368"/>
      <c r="AF2" s="368"/>
    </row>
    <row r="3" spans="1:32" s="82" customFormat="1" ht="24" customHeight="1">
      <c r="A3" s="824" t="s">
        <v>128</v>
      </c>
      <c r="B3" s="825"/>
      <c r="C3" s="824" t="s">
        <v>129</v>
      </c>
      <c r="D3" s="825"/>
      <c r="E3" s="858" t="s">
        <v>374</v>
      </c>
      <c r="F3" s="859"/>
      <c r="G3" s="859"/>
      <c r="H3" s="860"/>
      <c r="I3" s="1507" t="s">
        <v>130</v>
      </c>
      <c r="J3" s="1508"/>
      <c r="K3" s="1508"/>
      <c r="L3" s="1508"/>
      <c r="M3" s="1508"/>
      <c r="N3" s="1508"/>
      <c r="O3" s="1509" t="s">
        <v>131</v>
      </c>
      <c r="P3" s="1509" t="s">
        <v>9</v>
      </c>
      <c r="Q3" s="858" t="s">
        <v>132</v>
      </c>
      <c r="R3" s="859"/>
      <c r="S3" s="860"/>
      <c r="T3" s="858" t="s">
        <v>431</v>
      </c>
      <c r="U3" s="821"/>
      <c r="V3" s="821"/>
      <c r="W3" s="821"/>
      <c r="X3" s="821"/>
      <c r="Y3" s="825"/>
      <c r="Z3" s="824" t="s">
        <v>133</v>
      </c>
      <c r="AA3" s="821"/>
      <c r="AB3" s="825"/>
      <c r="AE3" s="368" t="s">
        <v>859</v>
      </c>
      <c r="AF3" s="368" t="s">
        <v>861</v>
      </c>
    </row>
    <row r="4" spans="1:32" s="82" customFormat="1" ht="24" customHeight="1">
      <c r="A4" s="848"/>
      <c r="B4" s="867"/>
      <c r="C4" s="848"/>
      <c r="D4" s="867"/>
      <c r="E4" s="864"/>
      <c r="F4" s="865"/>
      <c r="G4" s="865"/>
      <c r="H4" s="866"/>
      <c r="I4" s="1501" t="s">
        <v>10</v>
      </c>
      <c r="J4" s="1502"/>
      <c r="K4" s="1502"/>
      <c r="L4" s="1503"/>
      <c r="M4" s="839" t="s">
        <v>134</v>
      </c>
      <c r="N4" s="841"/>
      <c r="O4" s="1509"/>
      <c r="P4" s="1509"/>
      <c r="Q4" s="861"/>
      <c r="R4" s="862"/>
      <c r="S4" s="863"/>
      <c r="T4" s="826"/>
      <c r="U4" s="823"/>
      <c r="V4" s="823"/>
      <c r="W4" s="823"/>
      <c r="X4" s="823"/>
      <c r="Y4" s="827"/>
      <c r="Z4" s="848"/>
      <c r="AA4" s="822"/>
      <c r="AB4" s="867"/>
      <c r="AE4" s="368" t="s">
        <v>860</v>
      </c>
      <c r="AF4" s="368" t="s">
        <v>862</v>
      </c>
    </row>
    <row r="5" spans="1:32" s="82" customFormat="1" ht="24" customHeight="1">
      <c r="A5" s="826"/>
      <c r="B5" s="827"/>
      <c r="C5" s="826"/>
      <c r="D5" s="827"/>
      <c r="E5" s="1501" t="s">
        <v>135</v>
      </c>
      <c r="F5" s="1503"/>
      <c r="G5" s="1504" t="s">
        <v>136</v>
      </c>
      <c r="H5" s="1505"/>
      <c r="I5" s="1504" t="s">
        <v>137</v>
      </c>
      <c r="J5" s="1505"/>
      <c r="K5" s="1504" t="s">
        <v>138</v>
      </c>
      <c r="L5" s="1505"/>
      <c r="M5" s="845"/>
      <c r="N5" s="847"/>
      <c r="O5" s="1509"/>
      <c r="P5" s="1509"/>
      <c r="Q5" s="864"/>
      <c r="R5" s="865"/>
      <c r="S5" s="866"/>
      <c r="T5" s="1504" t="s">
        <v>139</v>
      </c>
      <c r="U5" s="1505"/>
      <c r="V5" s="1504" t="s">
        <v>140</v>
      </c>
      <c r="W5" s="1505"/>
      <c r="X5" s="1504" t="s">
        <v>141</v>
      </c>
      <c r="Y5" s="1505"/>
      <c r="Z5" s="826"/>
      <c r="AA5" s="823"/>
      <c r="AB5" s="827"/>
    </row>
    <row r="6" spans="1:32" s="82" customFormat="1">
      <c r="A6" s="1479" t="s">
        <v>142</v>
      </c>
      <c r="B6" s="1480"/>
      <c r="C6" s="92"/>
      <c r="D6" s="93"/>
      <c r="E6" s="92"/>
      <c r="F6" s="93"/>
      <c r="G6" s="94"/>
      <c r="H6" s="95"/>
      <c r="I6" s="96"/>
      <c r="J6" s="95"/>
      <c r="K6" s="97"/>
      <c r="L6" s="98" t="s">
        <v>143</v>
      </c>
      <c r="M6" s="99"/>
      <c r="N6" s="98" t="s">
        <v>143</v>
      </c>
      <c r="O6" s="1481" t="s">
        <v>859</v>
      </c>
      <c r="P6" s="1481" t="s">
        <v>862</v>
      </c>
      <c r="Q6" s="1483" t="s">
        <v>144</v>
      </c>
      <c r="R6" s="1484"/>
      <c r="S6" s="1485"/>
      <c r="T6" s="97"/>
      <c r="U6" s="98" t="s">
        <v>145</v>
      </c>
      <c r="V6" s="95"/>
      <c r="W6" s="98" t="s">
        <v>145</v>
      </c>
      <c r="X6" s="95"/>
      <c r="Y6" s="98" t="s">
        <v>145</v>
      </c>
      <c r="Z6" s="1488"/>
      <c r="AA6" s="1489"/>
      <c r="AB6" s="1490"/>
    </row>
    <row r="7" spans="1:32" s="82" customFormat="1">
      <c r="A7" s="1494" t="s">
        <v>146</v>
      </c>
      <c r="B7" s="1495"/>
      <c r="C7" s="1486" t="s">
        <v>147</v>
      </c>
      <c r="D7" s="1487"/>
      <c r="E7" s="1486" t="s">
        <v>148</v>
      </c>
      <c r="F7" s="1487"/>
      <c r="G7" s="1496">
        <v>43586</v>
      </c>
      <c r="H7" s="1497"/>
      <c r="I7" s="1496">
        <v>39539</v>
      </c>
      <c r="J7" s="1497"/>
      <c r="K7" s="1486">
        <v>3</v>
      </c>
      <c r="L7" s="1487"/>
      <c r="M7" s="1486">
        <v>10</v>
      </c>
      <c r="N7" s="1487"/>
      <c r="O7" s="1482"/>
      <c r="P7" s="1482"/>
      <c r="Q7" s="1498" t="s">
        <v>149</v>
      </c>
      <c r="R7" s="1499"/>
      <c r="S7" s="1500"/>
      <c r="T7" s="1486">
        <f>V7+X7</f>
        <v>160</v>
      </c>
      <c r="U7" s="1487"/>
      <c r="V7" s="1486">
        <v>80</v>
      </c>
      <c r="W7" s="1487"/>
      <c r="X7" s="1486">
        <v>80</v>
      </c>
      <c r="Y7" s="1487"/>
      <c r="Z7" s="1491"/>
      <c r="AA7" s="1492"/>
      <c r="AB7" s="1493"/>
    </row>
    <row r="8" spans="1:32" s="82" customFormat="1" ht="13.5" customHeight="1">
      <c r="A8" s="1463"/>
      <c r="B8" s="1464"/>
      <c r="C8" s="1465"/>
      <c r="D8" s="1476"/>
      <c r="E8" s="1469"/>
      <c r="F8" s="1470"/>
      <c r="H8" s="100"/>
      <c r="I8" s="101"/>
      <c r="J8" s="100"/>
      <c r="K8" s="102"/>
      <c r="L8" s="103" t="s">
        <v>143</v>
      </c>
      <c r="M8" s="104"/>
      <c r="N8" s="103" t="s">
        <v>143</v>
      </c>
      <c r="O8" s="1471"/>
      <c r="P8" s="1471"/>
      <c r="Q8" s="1473"/>
      <c r="R8" s="1474"/>
      <c r="S8" s="1475"/>
      <c r="T8" s="102"/>
      <c r="U8" s="103" t="s">
        <v>145</v>
      </c>
      <c r="V8" s="100"/>
      <c r="W8" s="103" t="s">
        <v>145</v>
      </c>
      <c r="X8" s="100"/>
      <c r="Y8" s="103" t="s">
        <v>145</v>
      </c>
      <c r="Z8" s="1454"/>
      <c r="AA8" s="1455"/>
      <c r="AB8" s="1456"/>
    </row>
    <row r="9" spans="1:32" s="82" customFormat="1" ht="13.5" customHeight="1">
      <c r="A9" s="1460"/>
      <c r="B9" s="1461"/>
      <c r="C9" s="1477"/>
      <c r="D9" s="1478"/>
      <c r="E9" s="1448"/>
      <c r="F9" s="1449"/>
      <c r="G9" s="1448" t="s">
        <v>430</v>
      </c>
      <c r="H9" s="1449"/>
      <c r="I9" s="1448" t="s">
        <v>430</v>
      </c>
      <c r="J9" s="1449"/>
      <c r="K9" s="1448"/>
      <c r="L9" s="1449"/>
      <c r="M9" s="1448"/>
      <c r="N9" s="1449"/>
      <c r="O9" s="1472"/>
      <c r="P9" s="1472"/>
      <c r="Q9" s="1457"/>
      <c r="R9" s="1458"/>
      <c r="S9" s="1459"/>
      <c r="T9" s="1448">
        <f>V9+X9</f>
        <v>0</v>
      </c>
      <c r="U9" s="1449"/>
      <c r="V9" s="1448"/>
      <c r="W9" s="1449"/>
      <c r="X9" s="1448"/>
      <c r="Y9" s="1449"/>
      <c r="Z9" s="1457"/>
      <c r="AA9" s="1458"/>
      <c r="AB9" s="1459"/>
    </row>
    <row r="10" spans="1:32" s="82" customFormat="1" ht="13.5" customHeight="1">
      <c r="A10" s="1463"/>
      <c r="B10" s="1464"/>
      <c r="C10" s="1465"/>
      <c r="D10" s="1466"/>
      <c r="E10" s="1469"/>
      <c r="F10" s="1470"/>
      <c r="H10" s="100"/>
      <c r="I10" s="101"/>
      <c r="J10" s="100"/>
      <c r="K10" s="102"/>
      <c r="L10" s="103" t="s">
        <v>143</v>
      </c>
      <c r="M10" s="104"/>
      <c r="N10" s="103" t="s">
        <v>143</v>
      </c>
      <c r="O10" s="1471"/>
      <c r="P10" s="1471"/>
      <c r="Q10" s="1473"/>
      <c r="R10" s="1474"/>
      <c r="S10" s="1475"/>
      <c r="T10" s="102"/>
      <c r="U10" s="103" t="s">
        <v>145</v>
      </c>
      <c r="V10" s="100"/>
      <c r="W10" s="103" t="s">
        <v>145</v>
      </c>
      <c r="X10" s="100"/>
      <c r="Y10" s="103" t="s">
        <v>145</v>
      </c>
      <c r="Z10" s="1454"/>
      <c r="AA10" s="1455"/>
      <c r="AB10" s="1456"/>
    </row>
    <row r="11" spans="1:32" s="82" customFormat="1" ht="13.5" customHeight="1">
      <c r="A11" s="1460"/>
      <c r="B11" s="1461"/>
      <c r="C11" s="1467"/>
      <c r="D11" s="1468"/>
      <c r="E11" s="1448"/>
      <c r="F11" s="1449"/>
      <c r="G11" s="1448" t="s">
        <v>430</v>
      </c>
      <c r="H11" s="1462"/>
      <c r="I11" s="1448" t="s">
        <v>430</v>
      </c>
      <c r="J11" s="1462"/>
      <c r="K11" s="1448"/>
      <c r="L11" s="1449"/>
      <c r="M11" s="1448"/>
      <c r="N11" s="1449"/>
      <c r="O11" s="1472"/>
      <c r="P11" s="1472"/>
      <c r="Q11" s="1457"/>
      <c r="R11" s="1458"/>
      <c r="S11" s="1459"/>
      <c r="T11" s="1448">
        <f>V11+X11</f>
        <v>0</v>
      </c>
      <c r="U11" s="1449"/>
      <c r="V11" s="1448"/>
      <c r="W11" s="1449"/>
      <c r="X11" s="1448"/>
      <c r="Y11" s="1449"/>
      <c r="Z11" s="1457"/>
      <c r="AA11" s="1458"/>
      <c r="AB11" s="1459"/>
    </row>
    <row r="12" spans="1:32" s="82" customFormat="1" ht="13.5" customHeight="1">
      <c r="A12" s="1463"/>
      <c r="B12" s="1464"/>
      <c r="C12" s="1465"/>
      <c r="D12" s="1466"/>
      <c r="E12" s="1469"/>
      <c r="F12" s="1470"/>
      <c r="H12" s="100"/>
      <c r="I12" s="101"/>
      <c r="J12" s="100"/>
      <c r="K12" s="102"/>
      <c r="L12" s="103" t="s">
        <v>143</v>
      </c>
      <c r="M12" s="104"/>
      <c r="N12" s="103" t="s">
        <v>143</v>
      </c>
      <c r="O12" s="1471"/>
      <c r="P12" s="1471"/>
      <c r="Q12" s="1473"/>
      <c r="R12" s="1474"/>
      <c r="S12" s="1475"/>
      <c r="T12" s="102"/>
      <c r="U12" s="103" t="s">
        <v>145</v>
      </c>
      <c r="V12" s="100"/>
      <c r="W12" s="103" t="s">
        <v>145</v>
      </c>
      <c r="X12" s="100"/>
      <c r="Y12" s="103" t="s">
        <v>145</v>
      </c>
      <c r="Z12" s="1454"/>
      <c r="AA12" s="1455"/>
      <c r="AB12" s="1456"/>
    </row>
    <row r="13" spans="1:32" s="82" customFormat="1" ht="13.5" customHeight="1">
      <c r="A13" s="1460"/>
      <c r="B13" s="1461"/>
      <c r="C13" s="1467"/>
      <c r="D13" s="1468"/>
      <c r="E13" s="1448"/>
      <c r="F13" s="1449"/>
      <c r="G13" s="1448" t="s">
        <v>430</v>
      </c>
      <c r="H13" s="1462"/>
      <c r="I13" s="1448" t="s">
        <v>430</v>
      </c>
      <c r="J13" s="1462"/>
      <c r="K13" s="1448"/>
      <c r="L13" s="1449"/>
      <c r="M13" s="1448"/>
      <c r="N13" s="1449"/>
      <c r="O13" s="1472"/>
      <c r="P13" s="1472"/>
      <c r="Q13" s="1457"/>
      <c r="R13" s="1458"/>
      <c r="S13" s="1459"/>
      <c r="T13" s="1448">
        <f>V13+X13</f>
        <v>0</v>
      </c>
      <c r="U13" s="1449"/>
      <c r="V13" s="1448"/>
      <c r="W13" s="1449"/>
      <c r="X13" s="1448"/>
      <c r="Y13" s="1449"/>
      <c r="Z13" s="1457"/>
      <c r="AA13" s="1458"/>
      <c r="AB13" s="1459"/>
    </row>
    <row r="14" spans="1:32" s="82" customFormat="1" ht="13.5" customHeight="1">
      <c r="A14" s="1463"/>
      <c r="B14" s="1464"/>
      <c r="C14" s="1465"/>
      <c r="D14" s="1466"/>
      <c r="E14" s="1469"/>
      <c r="F14" s="1470"/>
      <c r="H14" s="100"/>
      <c r="I14" s="101"/>
      <c r="J14" s="100"/>
      <c r="K14" s="102"/>
      <c r="L14" s="103" t="s">
        <v>143</v>
      </c>
      <c r="M14" s="104"/>
      <c r="N14" s="103" t="s">
        <v>143</v>
      </c>
      <c r="O14" s="1471"/>
      <c r="P14" s="1471"/>
      <c r="Q14" s="1473"/>
      <c r="R14" s="1474"/>
      <c r="S14" s="1475"/>
      <c r="T14" s="102"/>
      <c r="U14" s="103" t="s">
        <v>145</v>
      </c>
      <c r="V14" s="100"/>
      <c r="W14" s="103" t="s">
        <v>145</v>
      </c>
      <c r="X14" s="100"/>
      <c r="Y14" s="103" t="s">
        <v>145</v>
      </c>
      <c r="Z14" s="1454"/>
      <c r="AA14" s="1455"/>
      <c r="AB14" s="1456"/>
    </row>
    <row r="15" spans="1:32" s="82" customFormat="1" ht="13.5" customHeight="1">
      <c r="A15" s="1460"/>
      <c r="B15" s="1461"/>
      <c r="C15" s="1467"/>
      <c r="D15" s="1468"/>
      <c r="E15" s="1448"/>
      <c r="F15" s="1449"/>
      <c r="G15" s="1448" t="s">
        <v>430</v>
      </c>
      <c r="H15" s="1462"/>
      <c r="I15" s="1448" t="s">
        <v>430</v>
      </c>
      <c r="J15" s="1462"/>
      <c r="K15" s="1448"/>
      <c r="L15" s="1449"/>
      <c r="M15" s="1448"/>
      <c r="N15" s="1449"/>
      <c r="O15" s="1472"/>
      <c r="P15" s="1472"/>
      <c r="Q15" s="1457"/>
      <c r="R15" s="1458"/>
      <c r="S15" s="1459"/>
      <c r="T15" s="1448">
        <f>V15+X15</f>
        <v>0</v>
      </c>
      <c r="U15" s="1449"/>
      <c r="V15" s="1448"/>
      <c r="W15" s="1449"/>
      <c r="X15" s="1448"/>
      <c r="Y15" s="1449"/>
      <c r="Z15" s="1457"/>
      <c r="AA15" s="1458"/>
      <c r="AB15" s="1459"/>
    </row>
    <row r="16" spans="1:32" s="82" customFormat="1" ht="13.5" customHeight="1">
      <c r="A16" s="1463"/>
      <c r="B16" s="1464"/>
      <c r="C16" s="1465"/>
      <c r="D16" s="1466"/>
      <c r="E16" s="1469"/>
      <c r="F16" s="1470"/>
      <c r="H16" s="100"/>
      <c r="I16" s="101"/>
      <c r="J16" s="100"/>
      <c r="K16" s="102"/>
      <c r="L16" s="103" t="s">
        <v>143</v>
      </c>
      <c r="M16" s="104"/>
      <c r="N16" s="103" t="s">
        <v>143</v>
      </c>
      <c r="O16" s="1471"/>
      <c r="P16" s="1471"/>
      <c r="Q16" s="1473"/>
      <c r="R16" s="1474"/>
      <c r="S16" s="1475"/>
      <c r="T16" s="102"/>
      <c r="U16" s="103" t="s">
        <v>145</v>
      </c>
      <c r="V16" s="100"/>
      <c r="W16" s="103" t="s">
        <v>145</v>
      </c>
      <c r="X16" s="100"/>
      <c r="Y16" s="103" t="s">
        <v>145</v>
      </c>
      <c r="Z16" s="1454"/>
      <c r="AA16" s="1455"/>
      <c r="AB16" s="1456"/>
    </row>
    <row r="17" spans="1:28" s="82" customFormat="1" ht="13.5" customHeight="1">
      <c r="A17" s="1460"/>
      <c r="B17" s="1461"/>
      <c r="C17" s="1467"/>
      <c r="D17" s="1468"/>
      <c r="E17" s="1448"/>
      <c r="F17" s="1449"/>
      <c r="G17" s="1448" t="s">
        <v>430</v>
      </c>
      <c r="H17" s="1462"/>
      <c r="I17" s="1448" t="s">
        <v>430</v>
      </c>
      <c r="J17" s="1462"/>
      <c r="K17" s="1448"/>
      <c r="L17" s="1449"/>
      <c r="M17" s="1448"/>
      <c r="N17" s="1449"/>
      <c r="O17" s="1472"/>
      <c r="P17" s="1472"/>
      <c r="Q17" s="1457"/>
      <c r="R17" s="1458"/>
      <c r="S17" s="1459"/>
      <c r="T17" s="1448">
        <f>V17+X17</f>
        <v>0</v>
      </c>
      <c r="U17" s="1449"/>
      <c r="V17" s="1448"/>
      <c r="W17" s="1449"/>
      <c r="X17" s="1448"/>
      <c r="Y17" s="1449"/>
      <c r="Z17" s="1457"/>
      <c r="AA17" s="1458"/>
      <c r="AB17" s="1459"/>
    </row>
    <row r="18" spans="1:28" s="82" customFormat="1" ht="13.5" customHeight="1">
      <c r="A18" s="1463"/>
      <c r="B18" s="1464"/>
      <c r="C18" s="1465"/>
      <c r="D18" s="1466"/>
      <c r="E18" s="1469"/>
      <c r="F18" s="1470"/>
      <c r="H18" s="100"/>
      <c r="I18" s="101"/>
      <c r="J18" s="100"/>
      <c r="K18" s="102"/>
      <c r="L18" s="103" t="s">
        <v>143</v>
      </c>
      <c r="M18" s="104"/>
      <c r="N18" s="103" t="s">
        <v>143</v>
      </c>
      <c r="O18" s="1471"/>
      <c r="P18" s="1471"/>
      <c r="Q18" s="1473"/>
      <c r="R18" s="1474"/>
      <c r="S18" s="1475"/>
      <c r="T18" s="102"/>
      <c r="U18" s="103" t="s">
        <v>145</v>
      </c>
      <c r="V18" s="100"/>
      <c r="W18" s="103" t="s">
        <v>145</v>
      </c>
      <c r="X18" s="100"/>
      <c r="Y18" s="103" t="s">
        <v>145</v>
      </c>
      <c r="Z18" s="1454"/>
      <c r="AA18" s="1455"/>
      <c r="AB18" s="1456"/>
    </row>
    <row r="19" spans="1:28" s="82" customFormat="1" ht="13.5" customHeight="1">
      <c r="A19" s="1460"/>
      <c r="B19" s="1461"/>
      <c r="C19" s="1467"/>
      <c r="D19" s="1468"/>
      <c r="E19" s="1448"/>
      <c r="F19" s="1449"/>
      <c r="G19" s="1448" t="s">
        <v>430</v>
      </c>
      <c r="H19" s="1462"/>
      <c r="I19" s="1448" t="s">
        <v>430</v>
      </c>
      <c r="J19" s="1462"/>
      <c r="K19" s="1448"/>
      <c r="L19" s="1449"/>
      <c r="M19" s="1448"/>
      <c r="N19" s="1449"/>
      <c r="O19" s="1472"/>
      <c r="P19" s="1472"/>
      <c r="Q19" s="1457"/>
      <c r="R19" s="1458"/>
      <c r="S19" s="1459"/>
      <c r="T19" s="1448">
        <f>V19+X19</f>
        <v>0</v>
      </c>
      <c r="U19" s="1449"/>
      <c r="V19" s="1448"/>
      <c r="W19" s="1449"/>
      <c r="X19" s="1448"/>
      <c r="Y19" s="1449"/>
      <c r="Z19" s="1457"/>
      <c r="AA19" s="1458"/>
      <c r="AB19" s="1459"/>
    </row>
    <row r="20" spans="1:28" s="82" customFormat="1" ht="13.5" customHeight="1">
      <c r="A20" s="1463"/>
      <c r="B20" s="1464"/>
      <c r="C20" s="1465"/>
      <c r="D20" s="1466"/>
      <c r="E20" s="1469"/>
      <c r="F20" s="1470"/>
      <c r="H20" s="100"/>
      <c r="I20" s="101"/>
      <c r="J20" s="100"/>
      <c r="K20" s="102"/>
      <c r="L20" s="103" t="s">
        <v>143</v>
      </c>
      <c r="M20" s="104"/>
      <c r="N20" s="103" t="s">
        <v>143</v>
      </c>
      <c r="O20" s="1471"/>
      <c r="P20" s="1471"/>
      <c r="Q20" s="1473"/>
      <c r="R20" s="1474"/>
      <c r="S20" s="1475"/>
      <c r="T20" s="102"/>
      <c r="U20" s="103" t="s">
        <v>145</v>
      </c>
      <c r="V20" s="100"/>
      <c r="W20" s="103" t="s">
        <v>145</v>
      </c>
      <c r="X20" s="100"/>
      <c r="Y20" s="103" t="s">
        <v>145</v>
      </c>
      <c r="Z20" s="1454"/>
      <c r="AA20" s="1455"/>
      <c r="AB20" s="1456"/>
    </row>
    <row r="21" spans="1:28" s="82" customFormat="1" ht="13.5" customHeight="1">
      <c r="A21" s="1460"/>
      <c r="B21" s="1461"/>
      <c r="C21" s="1467"/>
      <c r="D21" s="1468"/>
      <c r="E21" s="1448"/>
      <c r="F21" s="1449"/>
      <c r="G21" s="1448" t="s">
        <v>430</v>
      </c>
      <c r="H21" s="1462"/>
      <c r="I21" s="1448" t="s">
        <v>430</v>
      </c>
      <c r="J21" s="1462"/>
      <c r="K21" s="1448"/>
      <c r="L21" s="1449"/>
      <c r="M21" s="1448"/>
      <c r="N21" s="1449"/>
      <c r="O21" s="1472"/>
      <c r="P21" s="1472"/>
      <c r="Q21" s="1457"/>
      <c r="R21" s="1458"/>
      <c r="S21" s="1459"/>
      <c r="T21" s="1448">
        <f>V21+X21</f>
        <v>0</v>
      </c>
      <c r="U21" s="1449"/>
      <c r="V21" s="1448"/>
      <c r="W21" s="1449"/>
      <c r="X21" s="1448"/>
      <c r="Y21" s="1449"/>
      <c r="Z21" s="1457"/>
      <c r="AA21" s="1458"/>
      <c r="AB21" s="1459"/>
    </row>
    <row r="22" spans="1:28" s="82" customFormat="1" ht="13.5" customHeight="1">
      <c r="A22" s="1463"/>
      <c r="B22" s="1464"/>
      <c r="C22" s="1465"/>
      <c r="D22" s="1466"/>
      <c r="E22" s="1469"/>
      <c r="F22" s="1470"/>
      <c r="H22" s="100"/>
      <c r="I22" s="101"/>
      <c r="J22" s="100"/>
      <c r="K22" s="102"/>
      <c r="L22" s="103" t="s">
        <v>143</v>
      </c>
      <c r="M22" s="104"/>
      <c r="N22" s="103" t="s">
        <v>143</v>
      </c>
      <c r="O22" s="1471"/>
      <c r="P22" s="1471"/>
      <c r="Q22" s="1473"/>
      <c r="R22" s="1474"/>
      <c r="S22" s="1475"/>
      <c r="T22" s="102"/>
      <c r="U22" s="103" t="s">
        <v>145</v>
      </c>
      <c r="V22" s="100"/>
      <c r="W22" s="103" t="s">
        <v>145</v>
      </c>
      <c r="X22" s="100"/>
      <c r="Y22" s="103" t="s">
        <v>145</v>
      </c>
      <c r="Z22" s="1454"/>
      <c r="AA22" s="1455"/>
      <c r="AB22" s="1456"/>
    </row>
    <row r="23" spans="1:28" s="82" customFormat="1" ht="13.5" customHeight="1">
      <c r="A23" s="1460"/>
      <c r="B23" s="1461"/>
      <c r="C23" s="1467"/>
      <c r="D23" s="1468"/>
      <c r="E23" s="1448"/>
      <c r="F23" s="1449"/>
      <c r="G23" s="1448" t="s">
        <v>430</v>
      </c>
      <c r="H23" s="1462"/>
      <c r="I23" s="1448" t="s">
        <v>430</v>
      </c>
      <c r="J23" s="1462"/>
      <c r="K23" s="1448"/>
      <c r="L23" s="1449"/>
      <c r="M23" s="1448"/>
      <c r="N23" s="1449"/>
      <c r="O23" s="1472"/>
      <c r="P23" s="1472"/>
      <c r="Q23" s="1457"/>
      <c r="R23" s="1458"/>
      <c r="S23" s="1459"/>
      <c r="T23" s="1448">
        <f>V23+X23</f>
        <v>0</v>
      </c>
      <c r="U23" s="1449"/>
      <c r="V23" s="1448"/>
      <c r="W23" s="1449"/>
      <c r="X23" s="1448"/>
      <c r="Y23" s="1449"/>
      <c r="Z23" s="1457"/>
      <c r="AA23" s="1458"/>
      <c r="AB23" s="1459"/>
    </row>
    <row r="24" spans="1:28" s="82" customFormat="1" ht="13.5" customHeight="1">
      <c r="A24" s="1463"/>
      <c r="B24" s="1464"/>
      <c r="C24" s="1465"/>
      <c r="D24" s="1466"/>
      <c r="E24" s="1469"/>
      <c r="F24" s="1470"/>
      <c r="H24" s="100"/>
      <c r="I24" s="101"/>
      <c r="J24" s="100"/>
      <c r="K24" s="102"/>
      <c r="L24" s="103" t="s">
        <v>143</v>
      </c>
      <c r="M24" s="104"/>
      <c r="N24" s="103" t="s">
        <v>143</v>
      </c>
      <c r="O24" s="1471"/>
      <c r="P24" s="1471"/>
      <c r="Q24" s="1473"/>
      <c r="R24" s="1474"/>
      <c r="S24" s="1475"/>
      <c r="T24" s="102"/>
      <c r="U24" s="103" t="s">
        <v>145</v>
      </c>
      <c r="V24" s="100"/>
      <c r="W24" s="103" t="s">
        <v>145</v>
      </c>
      <c r="X24" s="100"/>
      <c r="Y24" s="103" t="s">
        <v>145</v>
      </c>
      <c r="Z24" s="1454"/>
      <c r="AA24" s="1455"/>
      <c r="AB24" s="1456"/>
    </row>
    <row r="25" spans="1:28" s="82" customFormat="1" ht="13.5" customHeight="1">
      <c r="A25" s="1460"/>
      <c r="B25" s="1461"/>
      <c r="C25" s="1467"/>
      <c r="D25" s="1468"/>
      <c r="E25" s="1448"/>
      <c r="F25" s="1449"/>
      <c r="G25" s="1448" t="s">
        <v>430</v>
      </c>
      <c r="H25" s="1462"/>
      <c r="I25" s="1448" t="s">
        <v>430</v>
      </c>
      <c r="J25" s="1462"/>
      <c r="K25" s="1448"/>
      <c r="L25" s="1449"/>
      <c r="M25" s="1448"/>
      <c r="N25" s="1449"/>
      <c r="O25" s="1472"/>
      <c r="P25" s="1472"/>
      <c r="Q25" s="1457"/>
      <c r="R25" s="1458"/>
      <c r="S25" s="1459"/>
      <c r="T25" s="1448">
        <f>V25+X25</f>
        <v>0</v>
      </c>
      <c r="U25" s="1449"/>
      <c r="V25" s="1448"/>
      <c r="W25" s="1449"/>
      <c r="X25" s="1448"/>
      <c r="Y25" s="1449"/>
      <c r="Z25" s="1457"/>
      <c r="AA25" s="1458"/>
      <c r="AB25" s="1459"/>
    </row>
    <row r="26" spans="1:28" s="82" customFormat="1" ht="13.5" customHeight="1">
      <c r="A26" s="1463"/>
      <c r="B26" s="1464"/>
      <c r="C26" s="1465"/>
      <c r="D26" s="1466"/>
      <c r="E26" s="1469"/>
      <c r="F26" s="1470"/>
      <c r="H26" s="100"/>
      <c r="I26" s="101"/>
      <c r="J26" s="100"/>
      <c r="K26" s="102"/>
      <c r="L26" s="103" t="s">
        <v>143</v>
      </c>
      <c r="M26" s="104"/>
      <c r="N26" s="103" t="s">
        <v>143</v>
      </c>
      <c r="O26" s="1471"/>
      <c r="P26" s="1471"/>
      <c r="Q26" s="1473"/>
      <c r="R26" s="1474"/>
      <c r="S26" s="1475"/>
      <c r="T26" s="102"/>
      <c r="U26" s="103" t="s">
        <v>145</v>
      </c>
      <c r="V26" s="100"/>
      <c r="W26" s="103" t="s">
        <v>145</v>
      </c>
      <c r="X26" s="100"/>
      <c r="Y26" s="103" t="s">
        <v>145</v>
      </c>
      <c r="Z26" s="1454"/>
      <c r="AA26" s="1455"/>
      <c r="AB26" s="1456"/>
    </row>
    <row r="27" spans="1:28" s="82" customFormat="1" ht="13.5" customHeight="1">
      <c r="A27" s="1460"/>
      <c r="B27" s="1461"/>
      <c r="C27" s="1467"/>
      <c r="D27" s="1468"/>
      <c r="E27" s="1448"/>
      <c r="F27" s="1449"/>
      <c r="G27" s="1448" t="s">
        <v>430</v>
      </c>
      <c r="H27" s="1462"/>
      <c r="I27" s="1448" t="s">
        <v>430</v>
      </c>
      <c r="J27" s="1462"/>
      <c r="K27" s="1448"/>
      <c r="L27" s="1449"/>
      <c r="M27" s="1448"/>
      <c r="N27" s="1449"/>
      <c r="O27" s="1472"/>
      <c r="P27" s="1472"/>
      <c r="Q27" s="1457"/>
      <c r="R27" s="1458"/>
      <c r="S27" s="1459"/>
      <c r="T27" s="1448">
        <f>V27+X27</f>
        <v>0</v>
      </c>
      <c r="U27" s="1449"/>
      <c r="V27" s="1448"/>
      <c r="W27" s="1449"/>
      <c r="X27" s="1448"/>
      <c r="Y27" s="1449"/>
      <c r="Z27" s="1457"/>
      <c r="AA27" s="1458"/>
      <c r="AB27" s="1459"/>
    </row>
    <row r="28" spans="1:28" s="82" customFormat="1" ht="13.5" customHeight="1">
      <c r="A28" s="1463"/>
      <c r="B28" s="1464"/>
      <c r="C28" s="1465"/>
      <c r="D28" s="1466"/>
      <c r="E28" s="1469"/>
      <c r="F28" s="1470"/>
      <c r="H28" s="100"/>
      <c r="I28" s="101"/>
      <c r="J28" s="100"/>
      <c r="K28" s="102"/>
      <c r="L28" s="103" t="s">
        <v>143</v>
      </c>
      <c r="M28" s="104"/>
      <c r="N28" s="103" t="s">
        <v>143</v>
      </c>
      <c r="O28" s="1471"/>
      <c r="P28" s="1471"/>
      <c r="Q28" s="1473"/>
      <c r="R28" s="1474"/>
      <c r="S28" s="1475"/>
      <c r="T28" s="102"/>
      <c r="U28" s="103" t="s">
        <v>145</v>
      </c>
      <c r="V28" s="100"/>
      <c r="W28" s="103" t="s">
        <v>145</v>
      </c>
      <c r="X28" s="100"/>
      <c r="Y28" s="103" t="s">
        <v>145</v>
      </c>
      <c r="Z28" s="1454"/>
      <c r="AA28" s="1455"/>
      <c r="AB28" s="1456"/>
    </row>
    <row r="29" spans="1:28" s="82" customFormat="1" ht="13.5" customHeight="1">
      <c r="A29" s="1460"/>
      <c r="B29" s="1461"/>
      <c r="C29" s="1467"/>
      <c r="D29" s="1468"/>
      <c r="E29" s="1448"/>
      <c r="F29" s="1449"/>
      <c r="G29" s="1448" t="s">
        <v>430</v>
      </c>
      <c r="H29" s="1462"/>
      <c r="I29" s="1448" t="s">
        <v>430</v>
      </c>
      <c r="J29" s="1462"/>
      <c r="K29" s="1448"/>
      <c r="L29" s="1449"/>
      <c r="M29" s="1448"/>
      <c r="N29" s="1449"/>
      <c r="O29" s="1472"/>
      <c r="P29" s="1472"/>
      <c r="Q29" s="1457"/>
      <c r="R29" s="1458"/>
      <c r="S29" s="1459"/>
      <c r="T29" s="1448">
        <f>V29+X29</f>
        <v>0</v>
      </c>
      <c r="U29" s="1449"/>
      <c r="V29" s="1448"/>
      <c r="W29" s="1449"/>
      <c r="X29" s="1448"/>
      <c r="Y29" s="1449"/>
      <c r="Z29" s="1457"/>
      <c r="AA29" s="1458"/>
      <c r="AB29" s="1459"/>
    </row>
    <row r="30" spans="1:28" s="82" customFormat="1" ht="13.5" customHeight="1">
      <c r="A30" s="1463"/>
      <c r="B30" s="1464"/>
      <c r="C30" s="1465"/>
      <c r="D30" s="1466"/>
      <c r="E30" s="1469"/>
      <c r="F30" s="1470"/>
      <c r="H30" s="100"/>
      <c r="I30" s="101"/>
      <c r="J30" s="100"/>
      <c r="K30" s="102"/>
      <c r="L30" s="103" t="s">
        <v>143</v>
      </c>
      <c r="M30" s="104"/>
      <c r="N30" s="103" t="s">
        <v>143</v>
      </c>
      <c r="O30" s="1471"/>
      <c r="P30" s="1471"/>
      <c r="Q30" s="1473"/>
      <c r="R30" s="1474"/>
      <c r="S30" s="1475"/>
      <c r="T30" s="102"/>
      <c r="U30" s="103" t="s">
        <v>145</v>
      </c>
      <c r="V30" s="100"/>
      <c r="W30" s="103" t="s">
        <v>145</v>
      </c>
      <c r="X30" s="100"/>
      <c r="Y30" s="103" t="s">
        <v>145</v>
      </c>
      <c r="Z30" s="1454"/>
      <c r="AA30" s="1455"/>
      <c r="AB30" s="1456"/>
    </row>
    <row r="31" spans="1:28" s="82" customFormat="1" ht="13.5" customHeight="1">
      <c r="A31" s="1460"/>
      <c r="B31" s="1461"/>
      <c r="C31" s="1467"/>
      <c r="D31" s="1468"/>
      <c r="E31" s="1448"/>
      <c r="F31" s="1449"/>
      <c r="G31" s="1448" t="s">
        <v>430</v>
      </c>
      <c r="H31" s="1462"/>
      <c r="I31" s="1448" t="s">
        <v>430</v>
      </c>
      <c r="J31" s="1462"/>
      <c r="K31" s="1448"/>
      <c r="L31" s="1449"/>
      <c r="M31" s="1448"/>
      <c r="N31" s="1449"/>
      <c r="O31" s="1472"/>
      <c r="P31" s="1472"/>
      <c r="Q31" s="1457"/>
      <c r="R31" s="1458"/>
      <c r="S31" s="1459"/>
      <c r="T31" s="1448">
        <f>V31+X31</f>
        <v>0</v>
      </c>
      <c r="U31" s="1449"/>
      <c r="V31" s="1448"/>
      <c r="W31" s="1449"/>
      <c r="X31" s="1448"/>
      <c r="Y31" s="1449"/>
      <c r="Z31" s="1457"/>
      <c r="AA31" s="1458"/>
      <c r="AB31" s="1459"/>
    </row>
    <row r="32" spans="1:28" s="82" customFormat="1" ht="13.5" customHeight="1">
      <c r="A32" s="1463"/>
      <c r="B32" s="1464"/>
      <c r="C32" s="1465"/>
      <c r="D32" s="1466"/>
      <c r="E32" s="1469"/>
      <c r="F32" s="1470"/>
      <c r="H32" s="100"/>
      <c r="I32" s="101"/>
      <c r="J32" s="100"/>
      <c r="K32" s="102"/>
      <c r="L32" s="103" t="s">
        <v>143</v>
      </c>
      <c r="M32" s="104"/>
      <c r="N32" s="103" t="s">
        <v>143</v>
      </c>
      <c r="O32" s="1471"/>
      <c r="P32" s="1471"/>
      <c r="Q32" s="1473"/>
      <c r="R32" s="1474"/>
      <c r="S32" s="1475"/>
      <c r="T32" s="102"/>
      <c r="U32" s="103" t="s">
        <v>145</v>
      </c>
      <c r="V32" s="100"/>
      <c r="W32" s="103" t="s">
        <v>145</v>
      </c>
      <c r="X32" s="100"/>
      <c r="Y32" s="103" t="s">
        <v>145</v>
      </c>
      <c r="Z32" s="1454"/>
      <c r="AA32" s="1455"/>
      <c r="AB32" s="1456"/>
    </row>
    <row r="33" spans="1:28" s="82" customFormat="1" ht="13.5" customHeight="1">
      <c r="A33" s="1460"/>
      <c r="B33" s="1461"/>
      <c r="C33" s="1467"/>
      <c r="D33" s="1468"/>
      <c r="E33" s="1448"/>
      <c r="F33" s="1449"/>
      <c r="G33" s="1448" t="s">
        <v>430</v>
      </c>
      <c r="H33" s="1462"/>
      <c r="I33" s="1448" t="s">
        <v>430</v>
      </c>
      <c r="J33" s="1462"/>
      <c r="K33" s="1448"/>
      <c r="L33" s="1449"/>
      <c r="M33" s="1448"/>
      <c r="N33" s="1449"/>
      <c r="O33" s="1472"/>
      <c r="P33" s="1472"/>
      <c r="Q33" s="1457"/>
      <c r="R33" s="1458"/>
      <c r="S33" s="1459"/>
      <c r="T33" s="1448">
        <f>V33+X33</f>
        <v>0</v>
      </c>
      <c r="U33" s="1449"/>
      <c r="V33" s="1448"/>
      <c r="W33" s="1449"/>
      <c r="X33" s="1448"/>
      <c r="Y33" s="1449"/>
      <c r="Z33" s="1457"/>
      <c r="AA33" s="1458"/>
      <c r="AB33" s="1459"/>
    </row>
    <row r="34" spans="1:28" s="82" customFormat="1" ht="13.5" customHeight="1">
      <c r="A34" s="824" t="s">
        <v>150</v>
      </c>
      <c r="B34" s="825"/>
      <c r="C34" s="106"/>
      <c r="D34" s="107" t="s">
        <v>151</v>
      </c>
      <c r="E34" s="1438"/>
      <c r="F34" s="1439"/>
      <c r="G34" s="1438"/>
      <c r="H34" s="1439"/>
      <c r="I34" s="1438"/>
      <c r="J34" s="1439"/>
      <c r="K34" s="1438"/>
      <c r="L34" s="1439"/>
      <c r="M34" s="1438"/>
      <c r="N34" s="1439"/>
      <c r="O34" s="1450"/>
      <c r="P34" s="1450"/>
      <c r="Q34" s="1438"/>
      <c r="R34" s="1452"/>
      <c r="S34" s="1439"/>
      <c r="T34" s="1438"/>
      <c r="U34" s="1439"/>
      <c r="V34" s="1438"/>
      <c r="W34" s="1439"/>
      <c r="X34" s="1438"/>
      <c r="Y34" s="1439"/>
      <c r="Z34" s="1442"/>
      <c r="AA34" s="1443"/>
      <c r="AB34" s="1444"/>
    </row>
    <row r="35" spans="1:28" s="82" customFormat="1" ht="13.5" customHeight="1">
      <c r="A35" s="826"/>
      <c r="B35" s="827"/>
      <c r="C35" s="1448"/>
      <c r="D35" s="1449"/>
      <c r="E35" s="1440"/>
      <c r="F35" s="1441"/>
      <c r="G35" s="1440"/>
      <c r="H35" s="1441"/>
      <c r="I35" s="1440"/>
      <c r="J35" s="1441"/>
      <c r="K35" s="1440"/>
      <c r="L35" s="1441"/>
      <c r="M35" s="1440"/>
      <c r="N35" s="1441"/>
      <c r="O35" s="1451"/>
      <c r="P35" s="1451"/>
      <c r="Q35" s="1440"/>
      <c r="R35" s="1453"/>
      <c r="S35" s="1441"/>
      <c r="T35" s="1440"/>
      <c r="U35" s="1441"/>
      <c r="V35" s="1440"/>
      <c r="W35" s="1441"/>
      <c r="X35" s="1440"/>
      <c r="Y35" s="1441"/>
      <c r="Z35" s="1445"/>
      <c r="AA35" s="1446"/>
      <c r="AB35" s="1447"/>
    </row>
    <row r="36" spans="1:28" s="82" customFormat="1" ht="13.5" customHeight="1">
      <c r="A36" s="85" t="s">
        <v>152</v>
      </c>
      <c r="B36" s="108"/>
      <c r="C36" s="109"/>
      <c r="D36" s="109"/>
      <c r="E36" s="81"/>
      <c r="F36" s="81"/>
      <c r="G36" s="81"/>
      <c r="H36" s="81"/>
      <c r="I36" s="81"/>
      <c r="J36" s="81"/>
      <c r="K36" s="81"/>
      <c r="L36" s="81"/>
      <c r="M36" s="81"/>
      <c r="N36" s="81"/>
      <c r="O36" s="81"/>
      <c r="P36" s="81"/>
      <c r="Q36" s="81"/>
      <c r="R36" s="81"/>
      <c r="S36" s="81"/>
      <c r="T36" s="81"/>
      <c r="U36" s="81"/>
      <c r="V36" s="81"/>
      <c r="W36" s="81"/>
      <c r="X36" s="68"/>
      <c r="Y36" s="68"/>
      <c r="Z36" s="68"/>
      <c r="AA36" s="68"/>
      <c r="AB36" s="68"/>
    </row>
    <row r="37" spans="1:28" s="82" customFormat="1" ht="13.5" customHeight="1">
      <c r="A37" s="85" t="s">
        <v>153</v>
      </c>
      <c r="B37" s="108"/>
      <c r="C37" s="109"/>
      <c r="D37" s="109"/>
      <c r="E37" s="81"/>
      <c r="F37" s="81"/>
      <c r="G37" s="81"/>
      <c r="H37" s="81"/>
      <c r="I37" s="81"/>
      <c r="J37" s="81"/>
      <c r="K37" s="81"/>
      <c r="L37" s="81"/>
      <c r="M37" s="81"/>
      <c r="N37" s="81"/>
      <c r="O37" s="81"/>
      <c r="P37" s="81"/>
      <c r="Q37" s="81"/>
      <c r="R37" s="81"/>
      <c r="S37" s="81"/>
      <c r="T37" s="81"/>
      <c r="U37" s="81"/>
      <c r="V37" s="81"/>
      <c r="W37" s="81"/>
      <c r="X37" s="68"/>
      <c r="Y37" s="68"/>
      <c r="Z37" s="68"/>
      <c r="AA37" s="68"/>
      <c r="AB37" s="68"/>
    </row>
    <row r="38" spans="1:28" s="82" customFormat="1" ht="13.5" customHeight="1">
      <c r="A38" s="85" t="s">
        <v>154</v>
      </c>
      <c r="B38" s="110"/>
      <c r="C38" s="85"/>
      <c r="D38" s="85"/>
      <c r="E38" s="81"/>
      <c r="F38" s="81"/>
      <c r="G38" s="81"/>
      <c r="H38" s="81"/>
      <c r="I38" s="81"/>
      <c r="J38" s="81"/>
      <c r="K38" s="81"/>
      <c r="L38" s="81"/>
      <c r="M38" s="81"/>
      <c r="N38" s="81"/>
      <c r="O38" s="81"/>
      <c r="P38" s="81"/>
      <c r="Q38" s="81"/>
      <c r="R38" s="81"/>
      <c r="S38" s="81"/>
      <c r="T38" s="81"/>
      <c r="U38" s="81"/>
      <c r="V38" s="81"/>
      <c r="W38" s="81"/>
      <c r="X38" s="68"/>
      <c r="Y38" s="68"/>
      <c r="Z38" s="68"/>
      <c r="AA38" s="68"/>
      <c r="AB38" s="68"/>
    </row>
    <row r="39" spans="1:28" s="82" customFormat="1" ht="13.5" customHeight="1">
      <c r="A39" s="85" t="s">
        <v>155</v>
      </c>
      <c r="B39" s="110"/>
      <c r="C39" s="85"/>
      <c r="D39" s="85"/>
      <c r="E39" s="68"/>
      <c r="F39" s="68"/>
      <c r="G39" s="68"/>
      <c r="H39" s="68"/>
      <c r="I39" s="68"/>
      <c r="J39" s="68"/>
      <c r="K39" s="68"/>
      <c r="L39" s="68"/>
      <c r="M39" s="68"/>
      <c r="N39" s="68"/>
      <c r="O39" s="68"/>
      <c r="P39" s="68"/>
      <c r="Q39" s="68"/>
      <c r="R39" s="68"/>
      <c r="S39" s="68"/>
      <c r="T39" s="68"/>
      <c r="U39" s="68"/>
      <c r="V39" s="68"/>
      <c r="W39" s="68"/>
      <c r="X39" s="68"/>
      <c r="Y39" s="68"/>
      <c r="Z39" s="68"/>
      <c r="AA39" s="68"/>
      <c r="AB39" s="68"/>
    </row>
    <row r="40" spans="1:28">
      <c r="A40" s="85" t="s">
        <v>270</v>
      </c>
      <c r="B40" s="84"/>
      <c r="C40" s="84"/>
      <c r="D40" s="84"/>
      <c r="E40" s="84"/>
      <c r="F40" s="84"/>
      <c r="G40" s="84"/>
      <c r="H40" s="84"/>
      <c r="I40" s="84"/>
      <c r="J40" s="84"/>
      <c r="K40" s="84"/>
      <c r="L40" s="84"/>
      <c r="M40" s="84"/>
      <c r="N40" s="84"/>
      <c r="O40" s="84"/>
      <c r="P40" s="84"/>
      <c r="Q40" s="84"/>
      <c r="R40" s="84"/>
      <c r="S40" s="84"/>
      <c r="T40" s="84"/>
      <c r="U40" s="84"/>
      <c r="V40" s="84"/>
      <c r="W40" s="84"/>
      <c r="X40" s="84"/>
      <c r="Y40" s="84"/>
      <c r="Z40" s="84"/>
      <c r="AA40" s="84"/>
      <c r="AB40" s="84"/>
    </row>
    <row r="41" spans="1:28">
      <c r="A41" s="85" t="s">
        <v>271</v>
      </c>
      <c r="B41" s="84"/>
      <c r="C41" s="84"/>
      <c r="D41" s="84"/>
      <c r="E41" s="84"/>
      <c r="F41" s="84"/>
      <c r="G41" s="84"/>
      <c r="H41" s="84"/>
      <c r="I41" s="84"/>
      <c r="J41" s="84"/>
      <c r="K41" s="84"/>
      <c r="L41" s="84"/>
      <c r="M41" s="84"/>
      <c r="N41" s="84"/>
      <c r="O41" s="84"/>
      <c r="P41" s="84"/>
      <c r="Q41" s="84"/>
      <c r="R41" s="84"/>
      <c r="S41" s="84"/>
      <c r="T41" s="84"/>
      <c r="U41" s="84"/>
      <c r="V41" s="84"/>
      <c r="W41" s="84"/>
      <c r="X41" s="84"/>
      <c r="Y41" s="84"/>
      <c r="Z41" s="84"/>
      <c r="AA41" s="84"/>
      <c r="AB41" s="84"/>
    </row>
  </sheetData>
  <mergeCells count="270">
    <mergeCell ref="I4:L4"/>
    <mergeCell ref="M4:N5"/>
    <mergeCell ref="E5:F5"/>
    <mergeCell ref="G5:H5"/>
    <mergeCell ref="I5:J5"/>
    <mergeCell ref="K5:L5"/>
    <mergeCell ref="Z2:AB2"/>
    <mergeCell ref="A3:B5"/>
    <mergeCell ref="C3:D5"/>
    <mergeCell ref="E3:H4"/>
    <mergeCell ref="I3:N3"/>
    <mergeCell ref="O3:O5"/>
    <mergeCell ref="P3:P5"/>
    <mergeCell ref="Q3:S5"/>
    <mergeCell ref="T3:Y4"/>
    <mergeCell ref="Z3:AB5"/>
    <mergeCell ref="T5:U5"/>
    <mergeCell ref="V5:W5"/>
    <mergeCell ref="X5:Y5"/>
    <mergeCell ref="A6:B6"/>
    <mergeCell ref="O6:O7"/>
    <mergeCell ref="P6:P7"/>
    <mergeCell ref="Q6:S6"/>
    <mergeCell ref="V7:W7"/>
    <mergeCell ref="X7:Y7"/>
    <mergeCell ref="Z6:AB7"/>
    <mergeCell ref="A7:B7"/>
    <mergeCell ref="C7:D7"/>
    <mergeCell ref="E7:F7"/>
    <mergeCell ref="G7:H7"/>
    <mergeCell ref="I7:J7"/>
    <mergeCell ref="K7:L7"/>
    <mergeCell ref="M7:N7"/>
    <mergeCell ref="Q7:S7"/>
    <mergeCell ref="T7:U7"/>
    <mergeCell ref="X9:Y9"/>
    <mergeCell ref="A10:B10"/>
    <mergeCell ref="C10:D11"/>
    <mergeCell ref="E10:F10"/>
    <mergeCell ref="O10:O11"/>
    <mergeCell ref="P10:P11"/>
    <mergeCell ref="Q10:S10"/>
    <mergeCell ref="X11:Y11"/>
    <mergeCell ref="Z8:AB9"/>
    <mergeCell ref="A9:B9"/>
    <mergeCell ref="E9:F9"/>
    <mergeCell ref="G9:H9"/>
    <mergeCell ref="I9:J9"/>
    <mergeCell ref="K9:L9"/>
    <mergeCell ref="M9:N9"/>
    <mergeCell ref="Q9:S9"/>
    <mergeCell ref="T9:U9"/>
    <mergeCell ref="V9:W9"/>
    <mergeCell ref="A8:B8"/>
    <mergeCell ref="C8:D9"/>
    <mergeCell ref="E8:F8"/>
    <mergeCell ref="O8:O9"/>
    <mergeCell ref="P8:P9"/>
    <mergeCell ref="Q8:S8"/>
    <mergeCell ref="Z10:AB11"/>
    <mergeCell ref="A11:B11"/>
    <mergeCell ref="E11:F11"/>
    <mergeCell ref="G11:H11"/>
    <mergeCell ref="I11:J11"/>
    <mergeCell ref="K11:L11"/>
    <mergeCell ref="M11:N11"/>
    <mergeCell ref="Q11:S11"/>
    <mergeCell ref="T11:U11"/>
    <mergeCell ref="V11:W11"/>
    <mergeCell ref="X13:Y13"/>
    <mergeCell ref="A14:B14"/>
    <mergeCell ref="C14:D15"/>
    <mergeCell ref="E14:F14"/>
    <mergeCell ref="O14:O15"/>
    <mergeCell ref="P14:P15"/>
    <mergeCell ref="Q14:S14"/>
    <mergeCell ref="X15:Y15"/>
    <mergeCell ref="Z12:AB13"/>
    <mergeCell ref="A13:B13"/>
    <mergeCell ref="E13:F13"/>
    <mergeCell ref="G13:H13"/>
    <mergeCell ref="I13:J13"/>
    <mergeCell ref="K13:L13"/>
    <mergeCell ref="M13:N13"/>
    <mergeCell ref="Q13:S13"/>
    <mergeCell ref="T13:U13"/>
    <mergeCell ref="V13:W13"/>
    <mergeCell ref="A12:B12"/>
    <mergeCell ref="C12:D13"/>
    <mergeCell ref="E12:F12"/>
    <mergeCell ref="O12:O13"/>
    <mergeCell ref="P12:P13"/>
    <mergeCell ref="Q12:S12"/>
    <mergeCell ref="Z14:AB15"/>
    <mergeCell ref="A15:B15"/>
    <mergeCell ref="E15:F15"/>
    <mergeCell ref="G15:H15"/>
    <mergeCell ref="I15:J15"/>
    <mergeCell ref="K15:L15"/>
    <mergeCell ref="M15:N15"/>
    <mergeCell ref="Q15:S15"/>
    <mergeCell ref="T15:U15"/>
    <mergeCell ref="V15:W15"/>
    <mergeCell ref="X17:Y17"/>
    <mergeCell ref="A18:B18"/>
    <mergeCell ref="C18:D19"/>
    <mergeCell ref="E18:F18"/>
    <mergeCell ref="O18:O19"/>
    <mergeCell ref="P18:P19"/>
    <mergeCell ref="Q18:S18"/>
    <mergeCell ref="X19:Y19"/>
    <mergeCell ref="Z16:AB17"/>
    <mergeCell ref="A17:B17"/>
    <mergeCell ref="E17:F17"/>
    <mergeCell ref="G17:H17"/>
    <mergeCell ref="I17:J17"/>
    <mergeCell ref="K17:L17"/>
    <mergeCell ref="M17:N17"/>
    <mergeCell ref="Q17:S17"/>
    <mergeCell ref="T17:U17"/>
    <mergeCell ref="V17:W17"/>
    <mergeCell ref="A16:B16"/>
    <mergeCell ref="C16:D17"/>
    <mergeCell ref="E16:F16"/>
    <mergeCell ref="O16:O17"/>
    <mergeCell ref="P16:P17"/>
    <mergeCell ref="Q16:S16"/>
    <mergeCell ref="Z18:AB19"/>
    <mergeCell ref="A19:B19"/>
    <mergeCell ref="E19:F19"/>
    <mergeCell ref="G19:H19"/>
    <mergeCell ref="I19:J19"/>
    <mergeCell ref="K19:L19"/>
    <mergeCell ref="M19:N19"/>
    <mergeCell ref="Q19:S19"/>
    <mergeCell ref="T19:U19"/>
    <mergeCell ref="V19:W19"/>
    <mergeCell ref="X21:Y21"/>
    <mergeCell ref="A22:B22"/>
    <mergeCell ref="C22:D23"/>
    <mergeCell ref="E22:F22"/>
    <mergeCell ref="O22:O23"/>
    <mergeCell ref="P22:P23"/>
    <mergeCell ref="Q22:S22"/>
    <mergeCell ref="X23:Y23"/>
    <mergeCell ref="Z20:AB21"/>
    <mergeCell ref="A21:B21"/>
    <mergeCell ref="E21:F21"/>
    <mergeCell ref="G21:H21"/>
    <mergeCell ref="I21:J21"/>
    <mergeCell ref="K21:L21"/>
    <mergeCell ref="M21:N21"/>
    <mergeCell ref="Q21:S21"/>
    <mergeCell ref="T21:U21"/>
    <mergeCell ref="V21:W21"/>
    <mergeCell ref="A20:B20"/>
    <mergeCell ref="C20:D21"/>
    <mergeCell ref="E20:F20"/>
    <mergeCell ref="O20:O21"/>
    <mergeCell ref="P20:P21"/>
    <mergeCell ref="Q20:S20"/>
    <mergeCell ref="Z22:AB23"/>
    <mergeCell ref="A23:B23"/>
    <mergeCell ref="E23:F23"/>
    <mergeCell ref="G23:H23"/>
    <mergeCell ref="I23:J23"/>
    <mergeCell ref="K23:L23"/>
    <mergeCell ref="M23:N23"/>
    <mergeCell ref="Q23:S23"/>
    <mergeCell ref="T23:U23"/>
    <mergeCell ref="V23:W23"/>
    <mergeCell ref="X25:Y25"/>
    <mergeCell ref="A26:B26"/>
    <mergeCell ref="C26:D27"/>
    <mergeCell ref="E26:F26"/>
    <mergeCell ref="O26:O27"/>
    <mergeCell ref="P26:P27"/>
    <mergeCell ref="Q26:S26"/>
    <mergeCell ref="X27:Y27"/>
    <mergeCell ref="Z24:AB25"/>
    <mergeCell ref="A25:B25"/>
    <mergeCell ref="E25:F25"/>
    <mergeCell ref="G25:H25"/>
    <mergeCell ref="I25:J25"/>
    <mergeCell ref="K25:L25"/>
    <mergeCell ref="M25:N25"/>
    <mergeCell ref="Q25:S25"/>
    <mergeCell ref="T25:U25"/>
    <mergeCell ref="V25:W25"/>
    <mergeCell ref="A24:B24"/>
    <mergeCell ref="C24:D25"/>
    <mergeCell ref="E24:F24"/>
    <mergeCell ref="O24:O25"/>
    <mergeCell ref="P24:P25"/>
    <mergeCell ref="Q24:S24"/>
    <mergeCell ref="Z26:AB27"/>
    <mergeCell ref="A27:B27"/>
    <mergeCell ref="E27:F27"/>
    <mergeCell ref="G27:H27"/>
    <mergeCell ref="I27:J27"/>
    <mergeCell ref="K27:L27"/>
    <mergeCell ref="M27:N27"/>
    <mergeCell ref="Q27:S27"/>
    <mergeCell ref="T27:U27"/>
    <mergeCell ref="V27:W27"/>
    <mergeCell ref="X29:Y29"/>
    <mergeCell ref="A30:B30"/>
    <mergeCell ref="C30:D31"/>
    <mergeCell ref="E30:F30"/>
    <mergeCell ref="O30:O31"/>
    <mergeCell ref="P30:P31"/>
    <mergeCell ref="Q30:S30"/>
    <mergeCell ref="X31:Y31"/>
    <mergeCell ref="Z28:AB29"/>
    <mergeCell ref="A29:B29"/>
    <mergeCell ref="E29:F29"/>
    <mergeCell ref="G29:H29"/>
    <mergeCell ref="I29:J29"/>
    <mergeCell ref="K29:L29"/>
    <mergeCell ref="M29:N29"/>
    <mergeCell ref="Q29:S29"/>
    <mergeCell ref="T29:U29"/>
    <mergeCell ref="V29:W29"/>
    <mergeCell ref="A28:B28"/>
    <mergeCell ref="C28:D29"/>
    <mergeCell ref="E28:F28"/>
    <mergeCell ref="O28:O29"/>
    <mergeCell ref="P28:P29"/>
    <mergeCell ref="Q28:S28"/>
    <mergeCell ref="V33:W33"/>
    <mergeCell ref="A32:B32"/>
    <mergeCell ref="C32:D33"/>
    <mergeCell ref="E32:F32"/>
    <mergeCell ref="O32:O33"/>
    <mergeCell ref="P32:P33"/>
    <mergeCell ref="Q32:S32"/>
    <mergeCell ref="Z30:AB31"/>
    <mergeCell ref="A31:B31"/>
    <mergeCell ref="E31:F31"/>
    <mergeCell ref="G31:H31"/>
    <mergeCell ref="I31:J31"/>
    <mergeCell ref="K31:L31"/>
    <mergeCell ref="M31:N31"/>
    <mergeCell ref="Q31:S31"/>
    <mergeCell ref="T31:U31"/>
    <mergeCell ref="V31:W31"/>
    <mergeCell ref="T34:U35"/>
    <mergeCell ref="V34:W35"/>
    <mergeCell ref="X34:Y35"/>
    <mergeCell ref="Z34:AB35"/>
    <mergeCell ref="C35:D35"/>
    <mergeCell ref="X33:Y33"/>
    <mergeCell ref="A34:B35"/>
    <mergeCell ref="E34:F35"/>
    <mergeCell ref="G34:H35"/>
    <mergeCell ref="I34:J35"/>
    <mergeCell ref="K34:L35"/>
    <mergeCell ref="M34:N35"/>
    <mergeCell ref="O34:O35"/>
    <mergeCell ref="P34:P35"/>
    <mergeCell ref="Q34:S35"/>
    <mergeCell ref="Z32:AB33"/>
    <mergeCell ref="A33:B33"/>
    <mergeCell ref="E33:F33"/>
    <mergeCell ref="G33:H33"/>
    <mergeCell ref="I33:J33"/>
    <mergeCell ref="K33:L33"/>
    <mergeCell ref="M33:N33"/>
    <mergeCell ref="Q33:S33"/>
    <mergeCell ref="T33:U33"/>
  </mergeCells>
  <phoneticPr fontId="3"/>
  <dataValidations count="2">
    <dataValidation type="list" allowBlank="1" showInputMessage="1" showErrorMessage="1" sqref="O6:O33" xr:uid="{7D2B05FE-1A37-4167-AF9F-16BF3B6ACE1F}">
      <formula1>$AE$2:$AE$4</formula1>
    </dataValidation>
    <dataValidation type="list" allowBlank="1" showInputMessage="1" showErrorMessage="1" sqref="P6:P33" xr:uid="{2D056815-1E54-4448-8D9F-F8F4410270F6}">
      <formula1>$AF$2:$AF$4</formula1>
    </dataValidation>
  </dataValidations>
  <pageMargins left="0.70866141732283472" right="0.70866141732283472" top="0.74803149606299213" bottom="0.74803149606299213" header="0.31496062992125984" footer="0.31496062992125984"/>
  <pageSetup paperSize="9" scale="88" orientation="landscape" r:id="rId1"/>
  <headerFooter>
    <oddFooter>&amp;L&amp;P/&amp;N&amp;C&amp;A&amp;R&amp;10(202609)</oddFooter>
  </headerFooter>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FF1E79-C426-4001-A5DD-2914E1EC6E61}">
  <dimension ref="A1:AK36"/>
  <sheetViews>
    <sheetView view="pageBreakPreview" zoomScaleNormal="100" zoomScaleSheetLayoutView="100" workbookViewId="0"/>
  </sheetViews>
  <sheetFormatPr defaultColWidth="9" defaultRowHeight="13.5"/>
  <cols>
    <col min="1" max="1" width="11.875" style="91" customWidth="1"/>
    <col min="2" max="2" width="10.625" style="91" customWidth="1"/>
    <col min="3" max="34" width="3.125" style="91" customWidth="1"/>
    <col min="35" max="37" width="6.625" style="91" customWidth="1"/>
    <col min="38" max="16384" width="9" style="91"/>
  </cols>
  <sheetData>
    <row r="1" spans="1:37" ht="24" customHeight="1">
      <c r="A1" s="90" t="s">
        <v>157</v>
      </c>
    </row>
    <row r="2" spans="1:37" ht="24" customHeight="1">
      <c r="A2" s="111" t="s">
        <v>158</v>
      </c>
      <c r="B2" s="84"/>
      <c r="C2" s="84"/>
      <c r="D2" s="84"/>
      <c r="E2" s="84"/>
      <c r="F2" s="84"/>
      <c r="G2" s="84"/>
      <c r="H2" s="84"/>
      <c r="I2" s="84"/>
      <c r="J2" s="84"/>
      <c r="K2" s="84"/>
      <c r="L2" s="84"/>
      <c r="M2" s="84"/>
      <c r="N2" s="84"/>
      <c r="O2" s="84"/>
      <c r="P2" s="84"/>
      <c r="Q2" s="84"/>
      <c r="R2" s="84"/>
      <c r="S2" s="84"/>
      <c r="T2" s="84"/>
      <c r="U2" s="84"/>
      <c r="V2" s="84"/>
      <c r="W2" s="84"/>
      <c r="X2" s="84"/>
      <c r="Y2" s="84"/>
      <c r="Z2" s="84"/>
      <c r="AA2" s="84"/>
      <c r="AB2" s="84"/>
      <c r="AC2" s="84"/>
      <c r="AD2" s="84"/>
      <c r="AE2" s="84"/>
      <c r="AF2" s="84"/>
      <c r="AG2" s="84"/>
      <c r="AH2" s="84"/>
      <c r="AI2" s="424"/>
      <c r="AJ2" s="424"/>
      <c r="AK2" s="790" t="s">
        <v>1165</v>
      </c>
    </row>
    <row r="3" spans="1:37" ht="6" customHeight="1">
      <c r="A3" s="84"/>
      <c r="B3" s="84"/>
      <c r="C3" s="84"/>
      <c r="D3" s="84"/>
      <c r="E3" s="84"/>
      <c r="F3" s="84"/>
      <c r="G3" s="84"/>
      <c r="H3" s="84"/>
      <c r="I3" s="84"/>
      <c r="J3" s="84"/>
      <c r="K3" s="84"/>
      <c r="L3" s="84"/>
      <c r="M3" s="84"/>
      <c r="N3" s="84"/>
      <c r="O3" s="84"/>
      <c r="P3" s="84"/>
      <c r="Q3" s="84"/>
      <c r="R3" s="84"/>
      <c r="S3" s="84"/>
      <c r="T3" s="84"/>
      <c r="U3" s="84"/>
      <c r="V3" s="84"/>
      <c r="W3" s="84"/>
      <c r="X3" s="84"/>
      <c r="Y3" s="84"/>
      <c r="Z3" s="84"/>
      <c r="AA3" s="84"/>
      <c r="AB3" s="84"/>
      <c r="AC3" s="84"/>
      <c r="AD3" s="84"/>
      <c r="AE3" s="84"/>
      <c r="AF3" s="84"/>
      <c r="AG3" s="84"/>
      <c r="AH3" s="84"/>
      <c r="AI3" s="84"/>
      <c r="AJ3" s="84"/>
      <c r="AK3" s="84"/>
    </row>
    <row r="4" spans="1:37" ht="24" customHeight="1">
      <c r="A4" s="1514" t="s">
        <v>11</v>
      </c>
      <c r="B4" s="1516" t="s">
        <v>12</v>
      </c>
      <c r="C4" s="112" t="s">
        <v>159</v>
      </c>
      <c r="D4" s="113">
        <v>1</v>
      </c>
      <c r="E4" s="113">
        <v>2</v>
      </c>
      <c r="F4" s="113">
        <v>3</v>
      </c>
      <c r="G4" s="113">
        <v>4</v>
      </c>
      <c r="H4" s="113">
        <v>5</v>
      </c>
      <c r="I4" s="113">
        <v>6</v>
      </c>
      <c r="J4" s="113">
        <v>7</v>
      </c>
      <c r="K4" s="113">
        <v>8</v>
      </c>
      <c r="L4" s="113">
        <v>9</v>
      </c>
      <c r="M4" s="113">
        <v>10</v>
      </c>
      <c r="N4" s="113">
        <v>11</v>
      </c>
      <c r="O4" s="113">
        <v>12</v>
      </c>
      <c r="P4" s="113">
        <v>13</v>
      </c>
      <c r="Q4" s="113">
        <v>14</v>
      </c>
      <c r="R4" s="113">
        <v>15</v>
      </c>
      <c r="S4" s="113">
        <v>16</v>
      </c>
      <c r="T4" s="113">
        <v>17</v>
      </c>
      <c r="U4" s="113">
        <v>18</v>
      </c>
      <c r="V4" s="113">
        <v>19</v>
      </c>
      <c r="W4" s="113">
        <v>20</v>
      </c>
      <c r="X4" s="113">
        <v>21</v>
      </c>
      <c r="Y4" s="113">
        <v>22</v>
      </c>
      <c r="Z4" s="113">
        <v>23</v>
      </c>
      <c r="AA4" s="113">
        <v>24</v>
      </c>
      <c r="AB4" s="113">
        <v>25</v>
      </c>
      <c r="AC4" s="113">
        <v>26</v>
      </c>
      <c r="AD4" s="113">
        <v>27</v>
      </c>
      <c r="AE4" s="113">
        <v>28</v>
      </c>
      <c r="AF4" s="113">
        <v>29</v>
      </c>
      <c r="AG4" s="113">
        <v>30</v>
      </c>
      <c r="AH4" s="113">
        <v>31</v>
      </c>
      <c r="AI4" s="1522" t="s">
        <v>160</v>
      </c>
      <c r="AJ4" s="1522" t="s">
        <v>161</v>
      </c>
      <c r="AK4" s="1522" t="s">
        <v>162</v>
      </c>
    </row>
    <row r="5" spans="1:37" ht="24" customHeight="1">
      <c r="A5" s="1515"/>
      <c r="B5" s="1517"/>
      <c r="C5" s="114" t="s">
        <v>163</v>
      </c>
      <c r="D5" s="115"/>
      <c r="E5" s="115"/>
      <c r="F5" s="115"/>
      <c r="G5" s="115"/>
      <c r="H5" s="115"/>
      <c r="I5" s="115"/>
      <c r="J5" s="115"/>
      <c r="K5" s="115"/>
      <c r="L5" s="115"/>
      <c r="M5" s="115"/>
      <c r="N5" s="115"/>
      <c r="O5" s="115"/>
      <c r="P5" s="115"/>
      <c r="Q5" s="115"/>
      <c r="R5" s="115"/>
      <c r="S5" s="115"/>
      <c r="T5" s="115"/>
      <c r="U5" s="115"/>
      <c r="V5" s="115"/>
      <c r="W5" s="115"/>
      <c r="X5" s="115"/>
      <c r="Y5" s="115"/>
      <c r="Z5" s="115"/>
      <c r="AA5" s="115"/>
      <c r="AB5" s="115"/>
      <c r="AC5" s="115"/>
      <c r="AD5" s="115"/>
      <c r="AE5" s="115"/>
      <c r="AF5" s="115"/>
      <c r="AG5" s="115"/>
      <c r="AH5" s="115"/>
      <c r="AI5" s="1523"/>
      <c r="AJ5" s="1523"/>
      <c r="AK5" s="1523"/>
    </row>
    <row r="6" spans="1:37" ht="12" customHeight="1">
      <c r="A6" s="116" t="s">
        <v>164</v>
      </c>
      <c r="B6" s="1524"/>
      <c r="C6" s="1525"/>
      <c r="D6" s="117"/>
      <c r="E6" s="117"/>
      <c r="F6" s="117"/>
      <c r="G6" s="117"/>
      <c r="H6" s="117"/>
      <c r="I6" s="117"/>
      <c r="J6" s="117"/>
      <c r="K6" s="117"/>
      <c r="L6" s="117"/>
      <c r="M6" s="117"/>
      <c r="N6" s="117"/>
      <c r="O6" s="117"/>
      <c r="P6" s="117"/>
      <c r="Q6" s="117"/>
      <c r="R6" s="117"/>
      <c r="S6" s="117"/>
      <c r="T6" s="117"/>
      <c r="U6" s="117"/>
      <c r="V6" s="117"/>
      <c r="W6" s="117"/>
      <c r="X6" s="117"/>
      <c r="Y6" s="117"/>
      <c r="Z6" s="117"/>
      <c r="AA6" s="117"/>
      <c r="AB6" s="117"/>
      <c r="AC6" s="117"/>
      <c r="AD6" s="117"/>
      <c r="AE6" s="117"/>
      <c r="AF6" s="117"/>
      <c r="AG6" s="117"/>
      <c r="AH6" s="117"/>
      <c r="AI6" s="118"/>
      <c r="AJ6" s="118"/>
      <c r="AK6" s="119"/>
    </row>
    <row r="7" spans="1:37" ht="12" customHeight="1">
      <c r="A7" s="120" t="s">
        <v>13</v>
      </c>
      <c r="B7" s="1520" t="s">
        <v>165</v>
      </c>
      <c r="C7" s="1521"/>
      <c r="D7" s="120"/>
      <c r="E7" s="120"/>
      <c r="F7" s="120">
        <v>4</v>
      </c>
      <c r="G7" s="120">
        <v>4</v>
      </c>
      <c r="H7" s="120">
        <v>4</v>
      </c>
      <c r="I7" s="120">
        <v>4</v>
      </c>
      <c r="J7" s="120">
        <v>4</v>
      </c>
      <c r="K7" s="120"/>
      <c r="L7" s="120"/>
      <c r="M7" s="120">
        <v>4</v>
      </c>
      <c r="N7" s="120">
        <v>4</v>
      </c>
      <c r="O7" s="120">
        <v>4</v>
      </c>
      <c r="P7" s="120">
        <v>4</v>
      </c>
      <c r="Q7" s="120">
        <v>4</v>
      </c>
      <c r="R7" s="120"/>
      <c r="S7" s="120"/>
      <c r="T7" s="120">
        <v>4</v>
      </c>
      <c r="U7" s="120">
        <v>4</v>
      </c>
      <c r="V7" s="120">
        <v>4</v>
      </c>
      <c r="W7" s="120">
        <v>4</v>
      </c>
      <c r="X7" s="120">
        <v>4</v>
      </c>
      <c r="Y7" s="120"/>
      <c r="Z7" s="120"/>
      <c r="AA7" s="120">
        <v>4</v>
      </c>
      <c r="AB7" s="120">
        <v>4</v>
      </c>
      <c r="AC7" s="120">
        <v>4</v>
      </c>
      <c r="AD7" s="120">
        <v>4</v>
      </c>
      <c r="AE7" s="120">
        <v>4</v>
      </c>
      <c r="AF7" s="120"/>
      <c r="AG7" s="120"/>
      <c r="AH7" s="120">
        <v>4</v>
      </c>
      <c r="AI7" s="120">
        <f>SUM(D7:AH7)</f>
        <v>84</v>
      </c>
      <c r="AJ7" s="120">
        <v>20</v>
      </c>
      <c r="AK7" s="121">
        <v>0.5</v>
      </c>
    </row>
    <row r="8" spans="1:37" ht="12" customHeight="1">
      <c r="A8" s="122"/>
      <c r="B8" s="1518"/>
      <c r="C8" s="1519"/>
      <c r="D8" s="123"/>
      <c r="E8" s="123"/>
      <c r="F8" s="123"/>
      <c r="G8" s="123"/>
      <c r="H8" s="123"/>
      <c r="I8" s="123"/>
      <c r="J8" s="123"/>
      <c r="K8" s="123"/>
      <c r="L8" s="123"/>
      <c r="M8" s="123"/>
      <c r="N8" s="123"/>
      <c r="O8" s="123"/>
      <c r="P8" s="123"/>
      <c r="Q8" s="123"/>
      <c r="R8" s="123"/>
      <c r="S8" s="123"/>
      <c r="T8" s="123"/>
      <c r="U8" s="123"/>
      <c r="V8" s="123"/>
      <c r="W8" s="123"/>
      <c r="X8" s="123"/>
      <c r="Y8" s="123"/>
      <c r="Z8" s="123"/>
      <c r="AA8" s="123"/>
      <c r="AB8" s="123"/>
      <c r="AC8" s="123"/>
      <c r="AD8" s="123"/>
      <c r="AE8" s="123"/>
      <c r="AF8" s="123"/>
      <c r="AG8" s="123"/>
      <c r="AH8" s="123"/>
      <c r="AI8" s="123"/>
      <c r="AJ8" s="123"/>
      <c r="AK8" s="124"/>
    </row>
    <row r="9" spans="1:37" ht="12" customHeight="1">
      <c r="A9" s="125" t="s">
        <v>146</v>
      </c>
      <c r="B9" s="1520" t="s">
        <v>166</v>
      </c>
      <c r="C9" s="1521"/>
      <c r="D9" s="120">
        <v>8</v>
      </c>
      <c r="E9" s="120"/>
      <c r="F9" s="120">
        <v>8</v>
      </c>
      <c r="G9" s="120">
        <v>8</v>
      </c>
      <c r="H9" s="120">
        <v>8</v>
      </c>
      <c r="I9" s="120">
        <v>8</v>
      </c>
      <c r="J9" s="120">
        <v>8</v>
      </c>
      <c r="K9" s="120"/>
      <c r="L9" s="120"/>
      <c r="M9" s="120">
        <v>8</v>
      </c>
      <c r="N9" s="120">
        <v>8</v>
      </c>
      <c r="O9" s="120"/>
      <c r="P9" s="120">
        <v>8</v>
      </c>
      <c r="Q9" s="120">
        <v>8</v>
      </c>
      <c r="R9" s="120">
        <v>8</v>
      </c>
      <c r="S9" s="120"/>
      <c r="T9" s="120">
        <v>8</v>
      </c>
      <c r="U9" s="120">
        <v>8</v>
      </c>
      <c r="V9" s="120">
        <v>8</v>
      </c>
      <c r="W9" s="120">
        <v>8</v>
      </c>
      <c r="X9" s="120">
        <v>8</v>
      </c>
      <c r="Y9" s="120"/>
      <c r="Z9" s="120"/>
      <c r="AA9" s="120"/>
      <c r="AB9" s="120">
        <v>8</v>
      </c>
      <c r="AC9" s="120">
        <v>8</v>
      </c>
      <c r="AD9" s="120">
        <v>8</v>
      </c>
      <c r="AE9" s="120">
        <v>8</v>
      </c>
      <c r="AF9" s="120">
        <v>8</v>
      </c>
      <c r="AG9" s="120"/>
      <c r="AH9" s="120">
        <v>8</v>
      </c>
      <c r="AI9" s="120">
        <f>SUM(D9:AH9)</f>
        <v>176</v>
      </c>
      <c r="AJ9" s="120">
        <v>40</v>
      </c>
      <c r="AK9" s="121">
        <v>1</v>
      </c>
    </row>
    <row r="10" spans="1:37" ht="24" customHeight="1">
      <c r="A10" s="126"/>
      <c r="B10" s="1510"/>
      <c r="C10" s="1511"/>
      <c r="D10" s="126"/>
      <c r="E10" s="126"/>
      <c r="F10" s="126"/>
      <c r="G10" s="126"/>
      <c r="H10" s="126"/>
      <c r="I10" s="126"/>
      <c r="J10" s="126"/>
      <c r="K10" s="126"/>
      <c r="L10" s="126"/>
      <c r="M10" s="126"/>
      <c r="N10" s="126"/>
      <c r="O10" s="126"/>
      <c r="P10" s="126"/>
      <c r="Q10" s="126"/>
      <c r="R10" s="126"/>
      <c r="S10" s="126"/>
      <c r="T10" s="126"/>
      <c r="U10" s="126"/>
      <c r="V10" s="126"/>
      <c r="W10" s="126"/>
      <c r="X10" s="126"/>
      <c r="Y10" s="126"/>
      <c r="Z10" s="126"/>
      <c r="AA10" s="126"/>
      <c r="AB10" s="126"/>
      <c r="AC10" s="126"/>
      <c r="AD10" s="126"/>
      <c r="AE10" s="126"/>
      <c r="AF10" s="126"/>
      <c r="AG10" s="126"/>
      <c r="AH10" s="126"/>
      <c r="AI10" s="127"/>
      <c r="AJ10" s="126"/>
      <c r="AK10" s="128"/>
    </row>
    <row r="11" spans="1:37" ht="24" customHeight="1">
      <c r="A11" s="126"/>
      <c r="B11" s="1510"/>
      <c r="C11" s="1511"/>
      <c r="D11" s="126"/>
      <c r="E11" s="126"/>
      <c r="F11" s="126"/>
      <c r="G11" s="126"/>
      <c r="H11" s="126"/>
      <c r="I11" s="126"/>
      <c r="J11" s="126"/>
      <c r="K11" s="126"/>
      <c r="L11" s="126"/>
      <c r="M11" s="126"/>
      <c r="N11" s="126"/>
      <c r="O11" s="126"/>
      <c r="P11" s="126"/>
      <c r="Q11" s="126"/>
      <c r="R11" s="126"/>
      <c r="S11" s="126"/>
      <c r="T11" s="126"/>
      <c r="U11" s="126"/>
      <c r="V11" s="126"/>
      <c r="W11" s="126"/>
      <c r="X11" s="126"/>
      <c r="Y11" s="126"/>
      <c r="Z11" s="126"/>
      <c r="AA11" s="126"/>
      <c r="AB11" s="126"/>
      <c r="AC11" s="126"/>
      <c r="AD11" s="126"/>
      <c r="AE11" s="126"/>
      <c r="AF11" s="126"/>
      <c r="AG11" s="126"/>
      <c r="AH11" s="126"/>
      <c r="AI11" s="127"/>
      <c r="AJ11" s="126"/>
      <c r="AK11" s="128"/>
    </row>
    <row r="12" spans="1:37" ht="24" customHeight="1">
      <c r="A12" s="126"/>
      <c r="B12" s="1510"/>
      <c r="C12" s="1511"/>
      <c r="D12" s="126"/>
      <c r="E12" s="126"/>
      <c r="F12" s="126"/>
      <c r="G12" s="126"/>
      <c r="H12" s="126"/>
      <c r="I12" s="126"/>
      <c r="J12" s="126"/>
      <c r="K12" s="126"/>
      <c r="L12" s="126"/>
      <c r="M12" s="126"/>
      <c r="N12" s="126"/>
      <c r="O12" s="126"/>
      <c r="P12" s="126"/>
      <c r="Q12" s="126"/>
      <c r="R12" s="126"/>
      <c r="S12" s="126"/>
      <c r="T12" s="126"/>
      <c r="U12" s="126"/>
      <c r="V12" s="126"/>
      <c r="W12" s="126"/>
      <c r="X12" s="126"/>
      <c r="Y12" s="126"/>
      <c r="Z12" s="126"/>
      <c r="AA12" s="126"/>
      <c r="AB12" s="126"/>
      <c r="AC12" s="126"/>
      <c r="AD12" s="126"/>
      <c r="AE12" s="126"/>
      <c r="AF12" s="126"/>
      <c r="AG12" s="126"/>
      <c r="AH12" s="126"/>
      <c r="AI12" s="127"/>
      <c r="AJ12" s="126"/>
      <c r="AK12" s="128"/>
    </row>
    <row r="13" spans="1:37" ht="24" customHeight="1">
      <c r="A13" s="126"/>
      <c r="B13" s="1510"/>
      <c r="C13" s="1511"/>
      <c r="D13" s="126"/>
      <c r="E13" s="126"/>
      <c r="F13" s="126"/>
      <c r="G13" s="126"/>
      <c r="H13" s="126"/>
      <c r="I13" s="126"/>
      <c r="J13" s="126"/>
      <c r="K13" s="126"/>
      <c r="L13" s="126"/>
      <c r="M13" s="126"/>
      <c r="N13" s="126"/>
      <c r="O13" s="126"/>
      <c r="P13" s="126"/>
      <c r="Q13" s="126"/>
      <c r="R13" s="126"/>
      <c r="S13" s="126"/>
      <c r="T13" s="126"/>
      <c r="U13" s="126"/>
      <c r="V13" s="126"/>
      <c r="W13" s="126"/>
      <c r="X13" s="126"/>
      <c r="Y13" s="126"/>
      <c r="Z13" s="126"/>
      <c r="AA13" s="126"/>
      <c r="AB13" s="126"/>
      <c r="AC13" s="126"/>
      <c r="AD13" s="126"/>
      <c r="AE13" s="126"/>
      <c r="AF13" s="126"/>
      <c r="AG13" s="126"/>
      <c r="AH13" s="126"/>
      <c r="AI13" s="127"/>
      <c r="AJ13" s="126"/>
      <c r="AK13" s="128"/>
    </row>
    <row r="14" spans="1:37" ht="24" customHeight="1">
      <c r="A14" s="126"/>
      <c r="B14" s="1510"/>
      <c r="C14" s="1511"/>
      <c r="D14" s="126"/>
      <c r="E14" s="126"/>
      <c r="F14" s="126"/>
      <c r="G14" s="126"/>
      <c r="H14" s="126"/>
      <c r="I14" s="126"/>
      <c r="J14" s="126"/>
      <c r="K14" s="126"/>
      <c r="L14" s="126"/>
      <c r="M14" s="126"/>
      <c r="N14" s="126"/>
      <c r="O14" s="126"/>
      <c r="P14" s="126"/>
      <c r="Q14" s="126"/>
      <c r="R14" s="126"/>
      <c r="S14" s="126"/>
      <c r="T14" s="126"/>
      <c r="U14" s="126"/>
      <c r="V14" s="126"/>
      <c r="W14" s="126"/>
      <c r="X14" s="126"/>
      <c r="Y14" s="126"/>
      <c r="Z14" s="126"/>
      <c r="AA14" s="126"/>
      <c r="AB14" s="126"/>
      <c r="AC14" s="126"/>
      <c r="AD14" s="126"/>
      <c r="AE14" s="126"/>
      <c r="AF14" s="126"/>
      <c r="AG14" s="126"/>
      <c r="AH14" s="126"/>
      <c r="AI14" s="127"/>
      <c r="AJ14" s="126"/>
      <c r="AK14" s="128"/>
    </row>
    <row r="15" spans="1:37" ht="24" customHeight="1">
      <c r="A15" s="126"/>
      <c r="B15" s="1510"/>
      <c r="C15" s="1511"/>
      <c r="D15" s="126"/>
      <c r="E15" s="126"/>
      <c r="F15" s="126"/>
      <c r="G15" s="126"/>
      <c r="H15" s="126"/>
      <c r="I15" s="126"/>
      <c r="J15" s="126"/>
      <c r="K15" s="126"/>
      <c r="L15" s="126"/>
      <c r="M15" s="126"/>
      <c r="N15" s="126"/>
      <c r="O15" s="126"/>
      <c r="P15" s="126"/>
      <c r="Q15" s="126"/>
      <c r="R15" s="126"/>
      <c r="S15" s="126"/>
      <c r="T15" s="126"/>
      <c r="U15" s="126"/>
      <c r="V15" s="126"/>
      <c r="W15" s="126"/>
      <c r="X15" s="126"/>
      <c r="Y15" s="126"/>
      <c r="Z15" s="126"/>
      <c r="AA15" s="126"/>
      <c r="AB15" s="126"/>
      <c r="AC15" s="126"/>
      <c r="AD15" s="126"/>
      <c r="AE15" s="126"/>
      <c r="AF15" s="126"/>
      <c r="AG15" s="126"/>
      <c r="AH15" s="126"/>
      <c r="AI15" s="127"/>
      <c r="AJ15" s="126"/>
      <c r="AK15" s="128"/>
    </row>
    <row r="16" spans="1:37" ht="24" customHeight="1">
      <c r="A16" s="126"/>
      <c r="B16" s="1510"/>
      <c r="C16" s="1511"/>
      <c r="D16" s="126"/>
      <c r="E16" s="126"/>
      <c r="F16" s="126"/>
      <c r="G16" s="126"/>
      <c r="H16" s="126"/>
      <c r="I16" s="126"/>
      <c r="J16" s="126"/>
      <c r="K16" s="126"/>
      <c r="L16" s="126"/>
      <c r="M16" s="126"/>
      <c r="N16" s="126"/>
      <c r="O16" s="126"/>
      <c r="P16" s="126"/>
      <c r="Q16" s="126"/>
      <c r="R16" s="126"/>
      <c r="S16" s="126"/>
      <c r="T16" s="126"/>
      <c r="U16" s="126"/>
      <c r="V16" s="126"/>
      <c r="W16" s="126"/>
      <c r="X16" s="126"/>
      <c r="Y16" s="126"/>
      <c r="Z16" s="126"/>
      <c r="AA16" s="126"/>
      <c r="AB16" s="126"/>
      <c r="AC16" s="126"/>
      <c r="AD16" s="126"/>
      <c r="AE16" s="126"/>
      <c r="AF16" s="126"/>
      <c r="AG16" s="126"/>
      <c r="AH16" s="126"/>
      <c r="AI16" s="127"/>
      <c r="AJ16" s="126"/>
      <c r="AK16" s="128"/>
    </row>
    <row r="17" spans="1:37" ht="24" customHeight="1">
      <c r="A17" s="126"/>
      <c r="B17" s="1510"/>
      <c r="C17" s="1511"/>
      <c r="D17" s="126"/>
      <c r="E17" s="126"/>
      <c r="F17" s="126"/>
      <c r="G17" s="126"/>
      <c r="H17" s="126"/>
      <c r="I17" s="126"/>
      <c r="J17" s="126"/>
      <c r="K17" s="126"/>
      <c r="L17" s="126"/>
      <c r="M17" s="126"/>
      <c r="N17" s="126"/>
      <c r="O17" s="126"/>
      <c r="P17" s="126"/>
      <c r="Q17" s="126"/>
      <c r="R17" s="126"/>
      <c r="S17" s="126"/>
      <c r="T17" s="126"/>
      <c r="U17" s="126"/>
      <c r="V17" s="126"/>
      <c r="W17" s="126"/>
      <c r="X17" s="126"/>
      <c r="Y17" s="126"/>
      <c r="Z17" s="126"/>
      <c r="AA17" s="126"/>
      <c r="AB17" s="126"/>
      <c r="AC17" s="126"/>
      <c r="AD17" s="126"/>
      <c r="AE17" s="126"/>
      <c r="AF17" s="126"/>
      <c r="AG17" s="126"/>
      <c r="AH17" s="126"/>
      <c r="AI17" s="127"/>
      <c r="AJ17" s="126"/>
      <c r="AK17" s="128"/>
    </row>
    <row r="18" spans="1:37" ht="24" customHeight="1">
      <c r="A18" s="126"/>
      <c r="B18" s="1510"/>
      <c r="C18" s="1511"/>
      <c r="D18" s="126"/>
      <c r="E18" s="126"/>
      <c r="F18" s="126"/>
      <c r="G18" s="126"/>
      <c r="H18" s="126"/>
      <c r="I18" s="126"/>
      <c r="J18" s="126"/>
      <c r="K18" s="126"/>
      <c r="L18" s="126"/>
      <c r="M18" s="126"/>
      <c r="N18" s="126"/>
      <c r="O18" s="126"/>
      <c r="P18" s="126"/>
      <c r="Q18" s="126"/>
      <c r="R18" s="126"/>
      <c r="S18" s="126"/>
      <c r="T18" s="126"/>
      <c r="U18" s="126"/>
      <c r="V18" s="126"/>
      <c r="W18" s="126"/>
      <c r="X18" s="126"/>
      <c r="Y18" s="126"/>
      <c r="Z18" s="126"/>
      <c r="AA18" s="126"/>
      <c r="AB18" s="126"/>
      <c r="AC18" s="126"/>
      <c r="AD18" s="126"/>
      <c r="AE18" s="126"/>
      <c r="AF18" s="126"/>
      <c r="AG18" s="126"/>
      <c r="AH18" s="126"/>
      <c r="AI18" s="127"/>
      <c r="AJ18" s="126"/>
      <c r="AK18" s="128"/>
    </row>
    <row r="19" spans="1:37" ht="24" customHeight="1">
      <c r="A19" s="126"/>
      <c r="B19" s="1510"/>
      <c r="C19" s="1511"/>
      <c r="D19" s="126"/>
      <c r="E19" s="126"/>
      <c r="F19" s="126"/>
      <c r="G19" s="126"/>
      <c r="H19" s="126"/>
      <c r="I19" s="126"/>
      <c r="J19" s="126"/>
      <c r="K19" s="126"/>
      <c r="L19" s="126"/>
      <c r="M19" s="126"/>
      <c r="N19" s="126"/>
      <c r="O19" s="126"/>
      <c r="P19" s="126"/>
      <c r="Q19" s="126"/>
      <c r="R19" s="126"/>
      <c r="S19" s="126"/>
      <c r="T19" s="126"/>
      <c r="U19" s="126"/>
      <c r="V19" s="126"/>
      <c r="W19" s="126"/>
      <c r="X19" s="126"/>
      <c r="Y19" s="126"/>
      <c r="Z19" s="126"/>
      <c r="AA19" s="126"/>
      <c r="AB19" s="126"/>
      <c r="AC19" s="126"/>
      <c r="AD19" s="126"/>
      <c r="AE19" s="126"/>
      <c r="AF19" s="126"/>
      <c r="AG19" s="126"/>
      <c r="AH19" s="126"/>
      <c r="AI19" s="127"/>
      <c r="AJ19" s="126"/>
      <c r="AK19" s="128"/>
    </row>
    <row r="20" spans="1:37" ht="24" customHeight="1">
      <c r="A20" s="126"/>
      <c r="B20" s="1510"/>
      <c r="C20" s="1511"/>
      <c r="D20" s="126"/>
      <c r="E20" s="126"/>
      <c r="F20" s="126"/>
      <c r="G20" s="126"/>
      <c r="H20" s="126"/>
      <c r="I20" s="126"/>
      <c r="J20" s="126"/>
      <c r="K20" s="126"/>
      <c r="L20" s="126"/>
      <c r="M20" s="126"/>
      <c r="N20" s="126"/>
      <c r="O20" s="126"/>
      <c r="P20" s="126"/>
      <c r="Q20" s="126"/>
      <c r="R20" s="126"/>
      <c r="S20" s="126"/>
      <c r="T20" s="126"/>
      <c r="U20" s="126"/>
      <c r="V20" s="126"/>
      <c r="W20" s="126"/>
      <c r="X20" s="126"/>
      <c r="Y20" s="126"/>
      <c r="Z20" s="126"/>
      <c r="AA20" s="126"/>
      <c r="AB20" s="126"/>
      <c r="AC20" s="126"/>
      <c r="AD20" s="126"/>
      <c r="AE20" s="126"/>
      <c r="AF20" s="126"/>
      <c r="AG20" s="126"/>
      <c r="AH20" s="126"/>
      <c r="AI20" s="127"/>
      <c r="AJ20" s="126"/>
      <c r="AK20" s="128"/>
    </row>
    <row r="21" spans="1:37" ht="24" customHeight="1">
      <c r="A21" s="126"/>
      <c r="B21" s="1510"/>
      <c r="C21" s="1511"/>
      <c r="D21" s="126"/>
      <c r="E21" s="126"/>
      <c r="F21" s="126"/>
      <c r="G21" s="126"/>
      <c r="H21" s="126"/>
      <c r="I21" s="126"/>
      <c r="J21" s="126"/>
      <c r="K21" s="126"/>
      <c r="L21" s="126"/>
      <c r="M21" s="126"/>
      <c r="N21" s="126"/>
      <c r="O21" s="126"/>
      <c r="P21" s="126"/>
      <c r="Q21" s="126"/>
      <c r="R21" s="126"/>
      <c r="S21" s="126"/>
      <c r="T21" s="126"/>
      <c r="U21" s="126"/>
      <c r="V21" s="126"/>
      <c r="W21" s="126"/>
      <c r="X21" s="126"/>
      <c r="Y21" s="126"/>
      <c r="Z21" s="126"/>
      <c r="AA21" s="126"/>
      <c r="AB21" s="126"/>
      <c r="AC21" s="126"/>
      <c r="AD21" s="126"/>
      <c r="AE21" s="126"/>
      <c r="AF21" s="126"/>
      <c r="AG21" s="126"/>
      <c r="AH21" s="126"/>
      <c r="AI21" s="127"/>
      <c r="AJ21" s="126"/>
      <c r="AK21" s="128"/>
    </row>
    <row r="22" spans="1:37" ht="24" customHeight="1">
      <c r="A22" s="126"/>
      <c r="B22" s="1510"/>
      <c r="C22" s="1511"/>
      <c r="D22" s="126"/>
      <c r="E22" s="126"/>
      <c r="F22" s="126"/>
      <c r="G22" s="126"/>
      <c r="H22" s="126"/>
      <c r="I22" s="126"/>
      <c r="J22" s="126"/>
      <c r="K22" s="126"/>
      <c r="L22" s="126"/>
      <c r="M22" s="126"/>
      <c r="N22" s="126"/>
      <c r="O22" s="126"/>
      <c r="P22" s="126"/>
      <c r="Q22" s="126"/>
      <c r="R22" s="126"/>
      <c r="S22" s="126"/>
      <c r="T22" s="126"/>
      <c r="U22" s="126"/>
      <c r="V22" s="126"/>
      <c r="W22" s="126"/>
      <c r="X22" s="126"/>
      <c r="Y22" s="126"/>
      <c r="Z22" s="126"/>
      <c r="AA22" s="126"/>
      <c r="AB22" s="126"/>
      <c r="AC22" s="126"/>
      <c r="AD22" s="126"/>
      <c r="AE22" s="126"/>
      <c r="AF22" s="126"/>
      <c r="AG22" s="126"/>
      <c r="AH22" s="126"/>
      <c r="AI22" s="127"/>
      <c r="AJ22" s="126"/>
      <c r="AK22" s="128"/>
    </row>
    <row r="23" spans="1:37" ht="24" customHeight="1">
      <c r="A23" s="126"/>
      <c r="B23" s="1510"/>
      <c r="C23" s="1511"/>
      <c r="D23" s="126"/>
      <c r="E23" s="126"/>
      <c r="F23" s="126"/>
      <c r="G23" s="126"/>
      <c r="H23" s="126"/>
      <c r="I23" s="126"/>
      <c r="J23" s="126"/>
      <c r="K23" s="126"/>
      <c r="L23" s="126"/>
      <c r="M23" s="126"/>
      <c r="N23" s="126"/>
      <c r="O23" s="126"/>
      <c r="P23" s="126"/>
      <c r="Q23" s="126"/>
      <c r="R23" s="126"/>
      <c r="S23" s="126"/>
      <c r="T23" s="126"/>
      <c r="U23" s="126"/>
      <c r="V23" s="126"/>
      <c r="W23" s="126"/>
      <c r="X23" s="126"/>
      <c r="Y23" s="126"/>
      <c r="Z23" s="126"/>
      <c r="AA23" s="126"/>
      <c r="AB23" s="126"/>
      <c r="AC23" s="126"/>
      <c r="AD23" s="126"/>
      <c r="AE23" s="126"/>
      <c r="AF23" s="126"/>
      <c r="AG23" s="126"/>
      <c r="AH23" s="126"/>
      <c r="AI23" s="127"/>
      <c r="AJ23" s="126"/>
      <c r="AK23" s="128"/>
    </row>
    <row r="24" spans="1:37" ht="24" customHeight="1">
      <c r="A24" s="126"/>
      <c r="B24" s="1510"/>
      <c r="C24" s="1511"/>
      <c r="D24" s="126"/>
      <c r="E24" s="126"/>
      <c r="F24" s="126"/>
      <c r="G24" s="126"/>
      <c r="H24" s="126"/>
      <c r="I24" s="126"/>
      <c r="J24" s="126"/>
      <c r="K24" s="126"/>
      <c r="L24" s="126"/>
      <c r="M24" s="126"/>
      <c r="N24" s="126"/>
      <c r="O24" s="126"/>
      <c r="P24" s="126"/>
      <c r="Q24" s="126"/>
      <c r="R24" s="126"/>
      <c r="S24" s="126"/>
      <c r="T24" s="126"/>
      <c r="U24" s="126"/>
      <c r="V24" s="126"/>
      <c r="W24" s="126"/>
      <c r="X24" s="126"/>
      <c r="Y24" s="126"/>
      <c r="Z24" s="126"/>
      <c r="AA24" s="126"/>
      <c r="AB24" s="126"/>
      <c r="AC24" s="126"/>
      <c r="AD24" s="126"/>
      <c r="AE24" s="126"/>
      <c r="AF24" s="126"/>
      <c r="AG24" s="126"/>
      <c r="AH24" s="126"/>
      <c r="AI24" s="127"/>
      <c r="AJ24" s="126"/>
      <c r="AK24" s="128"/>
    </row>
    <row r="25" spans="1:37" ht="24" customHeight="1">
      <c r="A25" s="126" t="s">
        <v>167</v>
      </c>
      <c r="B25" s="1512"/>
      <c r="C25" s="1513"/>
      <c r="D25" s="126"/>
      <c r="E25" s="126"/>
      <c r="F25" s="126"/>
      <c r="G25" s="126"/>
      <c r="H25" s="126"/>
      <c r="I25" s="126"/>
      <c r="J25" s="126"/>
      <c r="K25" s="126"/>
      <c r="L25" s="126"/>
      <c r="M25" s="126"/>
      <c r="N25" s="126"/>
      <c r="O25" s="126"/>
      <c r="P25" s="126"/>
      <c r="Q25" s="126"/>
      <c r="R25" s="126"/>
      <c r="S25" s="126"/>
      <c r="T25" s="126"/>
      <c r="U25" s="126"/>
      <c r="V25" s="126"/>
      <c r="W25" s="126"/>
      <c r="X25" s="126"/>
      <c r="Y25" s="126"/>
      <c r="Z25" s="126"/>
      <c r="AA25" s="126"/>
      <c r="AB25" s="126"/>
      <c r="AC25" s="126"/>
      <c r="AD25" s="126"/>
      <c r="AE25" s="126"/>
      <c r="AF25" s="126"/>
      <c r="AG25" s="126"/>
      <c r="AH25" s="126"/>
      <c r="AI25" s="126"/>
      <c r="AJ25" s="126"/>
      <c r="AK25" s="126"/>
    </row>
    <row r="26" spans="1:37" ht="14.1" customHeight="1">
      <c r="A26" s="129" t="s">
        <v>168</v>
      </c>
      <c r="B26" s="84"/>
      <c r="C26" s="84"/>
      <c r="D26" s="84"/>
      <c r="E26" s="84"/>
      <c r="F26" s="84"/>
      <c r="G26" s="84"/>
      <c r="H26" s="84"/>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c r="AI26" s="84"/>
      <c r="AJ26" s="84"/>
      <c r="AK26" s="84"/>
    </row>
    <row r="27" spans="1:37" ht="14.1" customHeight="1">
      <c r="A27" s="129" t="s">
        <v>169</v>
      </c>
      <c r="B27" s="84"/>
      <c r="C27" s="84"/>
      <c r="D27" s="84"/>
      <c r="E27" s="84"/>
      <c r="F27" s="84"/>
      <c r="G27" s="84"/>
      <c r="H27" s="84"/>
      <c r="I27" s="84"/>
      <c r="J27" s="84"/>
      <c r="K27" s="84"/>
      <c r="L27" s="84"/>
      <c r="M27" s="84"/>
      <c r="N27" s="84"/>
      <c r="O27" s="84"/>
      <c r="P27" s="84"/>
      <c r="Q27" s="84"/>
      <c r="R27" s="84"/>
      <c r="S27" s="84"/>
      <c r="T27" s="84"/>
      <c r="U27" s="84"/>
      <c r="V27" s="84"/>
      <c r="W27" s="84"/>
      <c r="X27" s="84"/>
      <c r="Y27" s="84"/>
      <c r="Z27" s="84"/>
      <c r="AA27" s="84"/>
      <c r="AB27" s="84"/>
      <c r="AC27" s="84"/>
      <c r="AD27" s="84"/>
      <c r="AE27" s="84"/>
      <c r="AF27" s="84"/>
      <c r="AG27" s="84"/>
      <c r="AH27" s="84"/>
      <c r="AI27" s="84"/>
      <c r="AJ27" s="84"/>
      <c r="AK27" s="84"/>
    </row>
    <row r="28" spans="1:37" ht="14.1" customHeight="1">
      <c r="A28" s="129" t="s">
        <v>269</v>
      </c>
      <c r="B28" s="84"/>
      <c r="C28" s="84"/>
      <c r="D28" s="84"/>
      <c r="E28" s="84"/>
      <c r="F28" s="84"/>
      <c r="G28" s="84"/>
      <c r="H28" s="84"/>
      <c r="I28" s="84"/>
      <c r="J28" s="84"/>
      <c r="K28" s="84"/>
      <c r="L28" s="84"/>
      <c r="M28" s="84"/>
      <c r="N28" s="84"/>
      <c r="O28" s="84"/>
      <c r="P28" s="84"/>
      <c r="Q28" s="84"/>
      <c r="R28" s="84"/>
      <c r="S28" s="84"/>
      <c r="T28" s="84"/>
      <c r="U28" s="84"/>
      <c r="V28" s="84"/>
      <c r="W28" s="84"/>
      <c r="X28" s="84"/>
      <c r="Y28" s="84"/>
      <c r="Z28" s="84"/>
      <c r="AA28" s="84"/>
      <c r="AB28" s="84"/>
      <c r="AC28" s="84"/>
      <c r="AD28" s="84"/>
      <c r="AE28" s="84"/>
      <c r="AF28" s="84"/>
      <c r="AG28" s="84"/>
      <c r="AH28" s="84"/>
      <c r="AI28" s="84"/>
      <c r="AJ28" s="84"/>
      <c r="AK28" s="84"/>
    </row>
    <row r="29" spans="1:37">
      <c r="A29" s="84"/>
      <c r="B29" s="84"/>
      <c r="C29" s="84"/>
      <c r="D29" s="84"/>
      <c r="E29" s="84"/>
      <c r="F29" s="84"/>
      <c r="G29" s="84"/>
      <c r="H29" s="84"/>
      <c r="I29" s="84"/>
      <c r="J29" s="84"/>
      <c r="K29" s="84"/>
      <c r="L29" s="84"/>
      <c r="M29" s="84"/>
      <c r="N29" s="84"/>
      <c r="O29" s="84"/>
      <c r="P29" s="84"/>
      <c r="Q29" s="84"/>
      <c r="R29" s="84"/>
      <c r="S29" s="84"/>
      <c r="T29" s="84"/>
      <c r="U29" s="84"/>
      <c r="V29" s="84"/>
      <c r="W29" s="84"/>
      <c r="X29" s="84"/>
      <c r="Y29" s="84"/>
      <c r="Z29" s="84"/>
      <c r="AA29" s="84"/>
      <c r="AB29" s="84"/>
      <c r="AC29" s="84"/>
      <c r="AD29" s="84"/>
      <c r="AE29" s="84"/>
      <c r="AF29" s="84"/>
      <c r="AG29" s="84"/>
      <c r="AH29" s="84"/>
      <c r="AI29" s="84"/>
      <c r="AJ29" s="84"/>
      <c r="AK29" s="84"/>
    </row>
    <row r="30" spans="1:37">
      <c r="A30" s="84"/>
      <c r="B30" s="84"/>
      <c r="C30" s="84"/>
      <c r="D30" s="84"/>
      <c r="E30" s="84"/>
      <c r="F30" s="84"/>
      <c r="G30" s="84"/>
      <c r="H30" s="84"/>
      <c r="I30" s="84"/>
      <c r="J30" s="84"/>
      <c r="K30" s="84"/>
      <c r="L30" s="84"/>
      <c r="M30" s="84"/>
      <c r="N30" s="84"/>
      <c r="O30" s="84"/>
      <c r="P30" s="84"/>
      <c r="Q30" s="84"/>
      <c r="R30" s="84"/>
      <c r="S30" s="84"/>
      <c r="T30" s="84"/>
      <c r="U30" s="84"/>
      <c r="V30" s="84"/>
      <c r="W30" s="84"/>
      <c r="X30" s="84"/>
      <c r="Y30" s="84"/>
      <c r="Z30" s="84"/>
      <c r="AA30" s="84"/>
      <c r="AB30" s="84"/>
      <c r="AC30" s="84"/>
      <c r="AD30" s="84"/>
      <c r="AE30" s="84"/>
      <c r="AF30" s="84"/>
      <c r="AG30" s="84"/>
      <c r="AH30" s="84"/>
      <c r="AI30" s="84"/>
      <c r="AJ30" s="84"/>
      <c r="AK30" s="84"/>
    </row>
    <row r="31" spans="1:37">
      <c r="A31" s="84"/>
      <c r="B31" s="84"/>
      <c r="C31" s="84"/>
      <c r="D31" s="84"/>
      <c r="E31" s="84"/>
      <c r="F31" s="84"/>
      <c r="G31" s="84"/>
      <c r="H31" s="84"/>
      <c r="I31" s="84"/>
      <c r="J31" s="84"/>
      <c r="K31" s="84"/>
      <c r="L31" s="84"/>
      <c r="M31" s="84"/>
      <c r="N31" s="84"/>
      <c r="O31" s="84"/>
      <c r="P31" s="84"/>
      <c r="Q31" s="84"/>
      <c r="R31" s="84"/>
      <c r="S31" s="84"/>
      <c r="T31" s="84"/>
      <c r="U31" s="84"/>
      <c r="V31" s="84"/>
      <c r="W31" s="84"/>
      <c r="X31" s="84"/>
      <c r="Y31" s="84"/>
      <c r="Z31" s="84"/>
      <c r="AA31" s="84"/>
      <c r="AB31" s="84"/>
      <c r="AC31" s="84"/>
      <c r="AD31" s="84"/>
      <c r="AE31" s="84"/>
      <c r="AF31" s="84"/>
      <c r="AG31" s="84"/>
      <c r="AH31" s="84"/>
      <c r="AI31" s="84"/>
      <c r="AJ31" s="84"/>
      <c r="AK31" s="84"/>
    </row>
    <row r="32" spans="1:37">
      <c r="A32" s="84"/>
      <c r="B32" s="84"/>
      <c r="C32" s="84"/>
      <c r="D32" s="84"/>
      <c r="E32" s="84"/>
      <c r="F32" s="84"/>
      <c r="G32" s="84"/>
      <c r="H32" s="84"/>
      <c r="I32" s="84"/>
      <c r="J32" s="84"/>
      <c r="K32" s="84"/>
      <c r="L32" s="84"/>
      <c r="M32" s="84"/>
      <c r="N32" s="84"/>
      <c r="O32" s="84"/>
      <c r="P32" s="84"/>
      <c r="Q32" s="84"/>
      <c r="R32" s="84"/>
      <c r="S32" s="84"/>
      <c r="T32" s="84"/>
      <c r="U32" s="84"/>
      <c r="V32" s="84"/>
      <c r="W32" s="84"/>
      <c r="X32" s="84"/>
      <c r="Y32" s="84"/>
      <c r="Z32" s="84"/>
      <c r="AA32" s="84"/>
      <c r="AB32" s="84"/>
      <c r="AC32" s="84"/>
      <c r="AD32" s="84"/>
      <c r="AE32" s="84"/>
      <c r="AF32" s="84"/>
      <c r="AG32" s="84"/>
      <c r="AH32" s="84"/>
      <c r="AI32" s="84"/>
      <c r="AJ32" s="84"/>
      <c r="AK32" s="84"/>
    </row>
    <row r="33" spans="1:37">
      <c r="A33" s="84"/>
      <c r="B33" s="84"/>
      <c r="C33" s="84"/>
      <c r="D33" s="84"/>
      <c r="E33" s="84"/>
      <c r="F33" s="84"/>
      <c r="G33" s="84"/>
      <c r="H33" s="84"/>
      <c r="I33" s="84"/>
      <c r="J33" s="84"/>
      <c r="K33" s="84"/>
      <c r="L33" s="84"/>
      <c r="M33" s="84"/>
      <c r="N33" s="84"/>
      <c r="O33" s="84"/>
      <c r="P33" s="84"/>
      <c r="Q33" s="84"/>
      <c r="R33" s="84"/>
      <c r="S33" s="84"/>
      <c r="T33" s="84"/>
      <c r="U33" s="84"/>
      <c r="V33" s="84"/>
      <c r="W33" s="84"/>
      <c r="X33" s="84"/>
      <c r="Y33" s="84"/>
      <c r="Z33" s="84"/>
      <c r="AA33" s="84"/>
      <c r="AB33" s="84"/>
      <c r="AC33" s="84"/>
      <c r="AD33" s="84"/>
      <c r="AE33" s="84"/>
      <c r="AF33" s="84"/>
      <c r="AG33" s="84"/>
      <c r="AH33" s="84"/>
      <c r="AI33" s="84"/>
      <c r="AJ33" s="84"/>
      <c r="AK33" s="84"/>
    </row>
    <row r="34" spans="1:37">
      <c r="A34" s="84"/>
      <c r="B34" s="84"/>
      <c r="C34" s="84"/>
      <c r="D34" s="84"/>
      <c r="E34" s="84"/>
      <c r="F34" s="84"/>
      <c r="G34" s="84"/>
      <c r="H34" s="84"/>
      <c r="I34" s="84"/>
      <c r="J34" s="84"/>
      <c r="K34" s="84"/>
      <c r="L34" s="84"/>
      <c r="M34" s="84"/>
      <c r="N34" s="84"/>
      <c r="O34" s="84"/>
      <c r="P34" s="84"/>
      <c r="Q34" s="84"/>
      <c r="R34" s="84"/>
      <c r="S34" s="84"/>
      <c r="T34" s="84"/>
      <c r="U34" s="84"/>
      <c r="V34" s="84"/>
      <c r="W34" s="84"/>
      <c r="X34" s="84"/>
      <c r="Y34" s="84"/>
      <c r="Z34" s="84"/>
      <c r="AA34" s="84"/>
      <c r="AB34" s="84"/>
      <c r="AC34" s="84"/>
      <c r="AD34" s="84"/>
      <c r="AE34" s="84"/>
      <c r="AF34" s="84"/>
      <c r="AG34" s="84"/>
      <c r="AH34" s="84"/>
      <c r="AI34" s="84"/>
      <c r="AJ34" s="84"/>
      <c r="AK34" s="84"/>
    </row>
    <row r="35" spans="1:37">
      <c r="A35" s="84"/>
      <c r="B35" s="84"/>
      <c r="C35" s="84"/>
      <c r="D35" s="84"/>
      <c r="E35" s="84"/>
      <c r="F35" s="84"/>
      <c r="G35" s="84"/>
      <c r="H35" s="84"/>
      <c r="I35" s="84"/>
      <c r="J35" s="84"/>
      <c r="K35" s="84"/>
      <c r="L35" s="84"/>
      <c r="M35" s="84"/>
      <c r="N35" s="84"/>
      <c r="O35" s="84"/>
      <c r="P35" s="84"/>
      <c r="Q35" s="84"/>
      <c r="R35" s="84"/>
      <c r="S35" s="84"/>
      <c r="T35" s="84"/>
      <c r="U35" s="84"/>
      <c r="V35" s="84"/>
      <c r="W35" s="84"/>
      <c r="X35" s="84"/>
      <c r="Y35" s="84"/>
      <c r="Z35" s="84"/>
      <c r="AA35" s="84"/>
      <c r="AB35" s="84"/>
      <c r="AC35" s="84"/>
      <c r="AD35" s="84"/>
      <c r="AE35" s="84"/>
      <c r="AF35" s="84"/>
      <c r="AG35" s="84"/>
      <c r="AH35" s="84"/>
      <c r="AI35" s="84"/>
      <c r="AJ35" s="84"/>
      <c r="AK35" s="84"/>
    </row>
    <row r="36" spans="1:37">
      <c r="A36" s="84"/>
      <c r="B36" s="84"/>
      <c r="C36" s="84"/>
      <c r="D36" s="84"/>
      <c r="E36" s="84"/>
      <c r="F36" s="84"/>
      <c r="G36" s="84"/>
      <c r="H36" s="84"/>
      <c r="I36" s="84"/>
      <c r="J36" s="84"/>
      <c r="K36" s="84"/>
      <c r="L36" s="84"/>
      <c r="M36" s="84"/>
      <c r="N36" s="84"/>
      <c r="O36" s="84"/>
      <c r="P36" s="84"/>
      <c r="Q36" s="84"/>
      <c r="R36" s="84"/>
      <c r="S36" s="84"/>
      <c r="T36" s="84"/>
      <c r="U36" s="84"/>
      <c r="V36" s="84"/>
      <c r="W36" s="84"/>
      <c r="X36" s="84"/>
      <c r="Y36" s="84"/>
      <c r="Z36" s="84"/>
      <c r="AA36" s="84"/>
      <c r="AB36" s="84"/>
      <c r="AC36" s="84"/>
      <c r="AD36" s="84"/>
      <c r="AE36" s="84"/>
      <c r="AF36" s="84"/>
      <c r="AG36" s="84"/>
      <c r="AH36" s="84"/>
      <c r="AI36" s="84"/>
      <c r="AJ36" s="84"/>
      <c r="AK36" s="84"/>
    </row>
  </sheetData>
  <mergeCells count="25">
    <mergeCell ref="AI4:AI5"/>
    <mergeCell ref="AJ4:AJ5"/>
    <mergeCell ref="AK4:AK5"/>
    <mergeCell ref="B6:C6"/>
    <mergeCell ref="B7:C7"/>
    <mergeCell ref="A4:A5"/>
    <mergeCell ref="B4:B5"/>
    <mergeCell ref="B11:C11"/>
    <mergeCell ref="B13:C13"/>
    <mergeCell ref="B14:C14"/>
    <mergeCell ref="B12:C12"/>
    <mergeCell ref="B8:C8"/>
    <mergeCell ref="B9:C9"/>
    <mergeCell ref="B10:C10"/>
    <mergeCell ref="B15:C15"/>
    <mergeCell ref="B16:C16"/>
    <mergeCell ref="B23:C23"/>
    <mergeCell ref="B25:C25"/>
    <mergeCell ref="B17:C17"/>
    <mergeCell ref="B18:C18"/>
    <mergeCell ref="B19:C19"/>
    <mergeCell ref="B20:C20"/>
    <mergeCell ref="B21:C21"/>
    <mergeCell ref="B22:C22"/>
    <mergeCell ref="B24:C24"/>
  </mergeCells>
  <phoneticPr fontId="3"/>
  <pageMargins left="0.70866141732283472" right="0.70866141732283472" top="0.74803149606299213" bottom="0.74803149606299213" header="0.31496062992125984" footer="0.31496062992125984"/>
  <pageSetup paperSize="9" scale="93" orientation="landscape" r:id="rId1"/>
  <headerFooter>
    <oddFooter>&amp;L&amp;P/&amp;N&amp;C&amp;A&amp;R&amp;10(202609)</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E303F6-8D48-4CCD-983E-06D84F8A7CF4}">
  <dimension ref="A1:M26"/>
  <sheetViews>
    <sheetView view="pageBreakPreview" zoomScale="90" zoomScaleNormal="100" zoomScaleSheetLayoutView="90" workbookViewId="0"/>
  </sheetViews>
  <sheetFormatPr defaultColWidth="9" defaultRowHeight="13.5"/>
  <cols>
    <col min="1" max="1" width="7.25" style="82" customWidth="1"/>
    <col min="2" max="2" width="6.375" style="82" customWidth="1"/>
    <col min="3" max="9" width="13.5" style="82" customWidth="1"/>
    <col min="10" max="13" width="8.875" style="82" customWidth="1"/>
    <col min="14" max="16384" width="9" style="82"/>
  </cols>
  <sheetData>
    <row r="1" spans="1:13" ht="24" customHeight="1">
      <c r="A1" s="90" t="s">
        <v>14</v>
      </c>
      <c r="B1" s="90"/>
    </row>
    <row r="2" spans="1:13" ht="24" customHeight="1">
      <c r="A2" s="82" t="s">
        <v>752</v>
      </c>
      <c r="J2" s="1526" t="s">
        <v>213</v>
      </c>
      <c r="K2" s="1526"/>
      <c r="L2" s="1526"/>
      <c r="M2" s="1526"/>
    </row>
    <row r="3" spans="1:13" ht="18.95" customHeight="1">
      <c r="A3" s="1553" t="s">
        <v>748</v>
      </c>
      <c r="B3" s="1565" t="s">
        <v>747</v>
      </c>
      <c r="C3" s="1559" t="s">
        <v>644</v>
      </c>
      <c r="D3" s="1560"/>
      <c r="E3" s="1560"/>
      <c r="F3" s="1560"/>
      <c r="G3" s="1560"/>
      <c r="H3" s="1560"/>
      <c r="I3" s="1561"/>
      <c r="J3" s="1559" t="s">
        <v>866</v>
      </c>
      <c r="K3" s="1561"/>
      <c r="L3" s="1559" t="s">
        <v>746</v>
      </c>
      <c r="M3" s="1561"/>
    </row>
    <row r="4" spans="1:13" ht="18.95" customHeight="1">
      <c r="A4" s="1553"/>
      <c r="B4" s="1565"/>
      <c r="C4" s="1562"/>
      <c r="D4" s="1563"/>
      <c r="E4" s="1563"/>
      <c r="F4" s="1563"/>
      <c r="G4" s="1563"/>
      <c r="H4" s="1563"/>
      <c r="I4" s="1564"/>
      <c r="J4" s="1562"/>
      <c r="K4" s="1564"/>
      <c r="L4" s="1562"/>
      <c r="M4" s="1564"/>
    </row>
    <row r="5" spans="1:13" ht="30" customHeight="1">
      <c r="A5" s="417"/>
      <c r="B5" s="417"/>
      <c r="C5" s="1556" t="s">
        <v>645</v>
      </c>
      <c r="D5" s="1557"/>
      <c r="E5" s="1557"/>
      <c r="F5" s="1557"/>
      <c r="G5" s="1557"/>
      <c r="H5" s="1557"/>
      <c r="I5" s="1558"/>
      <c r="J5" s="1554">
        <v>43709</v>
      </c>
      <c r="K5" s="1555"/>
      <c r="L5" s="1554" t="s">
        <v>646</v>
      </c>
      <c r="M5" s="1555"/>
    </row>
    <row r="6" spans="1:13" ht="31.5" customHeight="1">
      <c r="A6" s="1551" t="s">
        <v>740</v>
      </c>
      <c r="B6" s="418">
        <v>1</v>
      </c>
      <c r="C6" s="1547" t="s">
        <v>789</v>
      </c>
      <c r="D6" s="1548"/>
      <c r="E6" s="1548"/>
      <c r="F6" s="1548"/>
      <c r="G6" s="1548"/>
      <c r="H6" s="1548"/>
      <c r="I6" s="1552"/>
      <c r="J6" s="1544"/>
      <c r="K6" s="1545"/>
      <c r="L6" s="1542"/>
      <c r="M6" s="1543"/>
    </row>
    <row r="7" spans="1:13" ht="31.5" customHeight="1">
      <c r="A7" s="1551"/>
      <c r="B7" s="418">
        <v>2</v>
      </c>
      <c r="C7" s="1547" t="s">
        <v>790</v>
      </c>
      <c r="D7" s="1548"/>
      <c r="E7" s="1548"/>
      <c r="F7" s="1548"/>
      <c r="G7" s="1548"/>
      <c r="H7" s="1548"/>
      <c r="I7" s="1552"/>
      <c r="J7" s="1544"/>
      <c r="K7" s="1545"/>
      <c r="L7" s="1542"/>
      <c r="M7" s="1543"/>
    </row>
    <row r="8" spans="1:13" ht="31.5" customHeight="1">
      <c r="A8" s="1551"/>
      <c r="B8" s="418">
        <v>3</v>
      </c>
      <c r="C8" s="1547" t="s">
        <v>791</v>
      </c>
      <c r="D8" s="1548"/>
      <c r="E8" s="1548"/>
      <c r="F8" s="1548"/>
      <c r="G8" s="1548"/>
      <c r="H8" s="1548"/>
      <c r="I8" s="1552"/>
      <c r="J8" s="1544"/>
      <c r="K8" s="1545"/>
      <c r="L8" s="1542"/>
      <c r="M8" s="1543"/>
    </row>
    <row r="9" spans="1:13" ht="31.5" customHeight="1">
      <c r="A9" s="1551"/>
      <c r="B9" s="418">
        <v>4</v>
      </c>
      <c r="C9" s="1547" t="s">
        <v>1166</v>
      </c>
      <c r="D9" s="1548"/>
      <c r="E9" s="1548"/>
      <c r="F9" s="1548"/>
      <c r="G9" s="1548"/>
      <c r="H9" s="1548"/>
      <c r="I9" s="1552"/>
      <c r="J9" s="1544"/>
      <c r="K9" s="1545"/>
      <c r="L9" s="1542"/>
      <c r="M9" s="1543"/>
    </row>
    <row r="10" spans="1:13" ht="31.5" customHeight="1">
      <c r="A10" s="1551"/>
      <c r="B10" s="418">
        <v>5</v>
      </c>
      <c r="C10" s="1547" t="s">
        <v>1167</v>
      </c>
      <c r="D10" s="1548"/>
      <c r="E10" s="1548"/>
      <c r="F10" s="1548"/>
      <c r="G10" s="1548"/>
      <c r="H10" s="1548"/>
      <c r="I10" s="1552"/>
      <c r="J10" s="1544"/>
      <c r="K10" s="1545"/>
      <c r="L10" s="1542"/>
      <c r="M10" s="1543"/>
    </row>
    <row r="11" spans="1:13" ht="31.5" customHeight="1">
      <c r="A11" s="1551"/>
      <c r="B11" s="418">
        <v>6</v>
      </c>
      <c r="C11" s="1547" t="s">
        <v>1168</v>
      </c>
      <c r="D11" s="1548"/>
      <c r="E11" s="1548"/>
      <c r="F11" s="1548"/>
      <c r="G11" s="1548"/>
      <c r="H11" s="1548"/>
      <c r="I11" s="1552"/>
      <c r="J11" s="1544"/>
      <c r="K11" s="1545"/>
      <c r="L11" s="1542"/>
      <c r="M11" s="1543"/>
    </row>
    <row r="12" spans="1:13" ht="31.5" customHeight="1">
      <c r="A12" s="1551" t="s">
        <v>739</v>
      </c>
      <c r="B12" s="418">
        <v>7</v>
      </c>
      <c r="C12" s="1547" t="s">
        <v>701</v>
      </c>
      <c r="D12" s="1548"/>
      <c r="E12" s="1548"/>
      <c r="F12" s="1548"/>
      <c r="G12" s="1548"/>
      <c r="H12" s="1548"/>
      <c r="I12" s="1552"/>
      <c r="J12" s="1544"/>
      <c r="K12" s="1545"/>
      <c r="L12" s="1542"/>
      <c r="M12" s="1543"/>
    </row>
    <row r="13" spans="1:13" ht="31.5" customHeight="1">
      <c r="A13" s="1551"/>
      <c r="B13" s="418">
        <v>8</v>
      </c>
      <c r="C13" s="1547" t="s">
        <v>702</v>
      </c>
      <c r="D13" s="1548"/>
      <c r="E13" s="1548"/>
      <c r="F13" s="1548"/>
      <c r="G13" s="1548"/>
      <c r="H13" s="1548"/>
      <c r="I13" s="1552"/>
      <c r="J13" s="1544"/>
      <c r="K13" s="1545"/>
      <c r="L13" s="1542"/>
      <c r="M13" s="1543"/>
    </row>
    <row r="14" spans="1:13" ht="31.5" customHeight="1">
      <c r="A14" s="1551"/>
      <c r="B14" s="418">
        <v>9</v>
      </c>
      <c r="C14" s="1547" t="s">
        <v>703</v>
      </c>
      <c r="D14" s="1548"/>
      <c r="E14" s="1548"/>
      <c r="F14" s="1548"/>
      <c r="G14" s="1548"/>
      <c r="H14" s="1548"/>
      <c r="I14" s="1552"/>
      <c r="J14" s="1544"/>
      <c r="K14" s="1545"/>
      <c r="L14" s="1542"/>
      <c r="M14" s="1543"/>
    </row>
    <row r="15" spans="1:13" ht="31.5" customHeight="1">
      <c r="A15" s="1550" t="s">
        <v>850</v>
      </c>
      <c r="B15" s="418">
        <v>10</v>
      </c>
      <c r="C15" s="1547" t="s">
        <v>647</v>
      </c>
      <c r="D15" s="1548"/>
      <c r="E15" s="1548"/>
      <c r="F15" s="1548"/>
      <c r="G15" s="1548"/>
      <c r="H15" s="1548"/>
      <c r="I15" s="1549"/>
      <c r="J15" s="1544"/>
      <c r="K15" s="1545"/>
      <c r="L15" s="1542"/>
      <c r="M15" s="1543"/>
    </row>
    <row r="16" spans="1:13" ht="31.5" customHeight="1">
      <c r="A16" s="1550"/>
      <c r="B16" s="418">
        <v>11</v>
      </c>
      <c r="C16" s="1547" t="s">
        <v>648</v>
      </c>
      <c r="D16" s="1548"/>
      <c r="E16" s="1548"/>
      <c r="F16" s="1548"/>
      <c r="G16" s="1548"/>
      <c r="H16" s="1548"/>
      <c r="I16" s="1549"/>
      <c r="J16" s="1544"/>
      <c r="K16" s="1545"/>
      <c r="L16" s="1542"/>
      <c r="M16" s="1543"/>
    </row>
    <row r="17" spans="1:13" ht="31.5" customHeight="1">
      <c r="A17" s="1550" t="s">
        <v>738</v>
      </c>
      <c r="B17" s="418">
        <v>12</v>
      </c>
      <c r="C17" s="1547" t="s">
        <v>649</v>
      </c>
      <c r="D17" s="1548"/>
      <c r="E17" s="1548"/>
      <c r="F17" s="1548"/>
      <c r="G17" s="1548"/>
      <c r="H17" s="1548"/>
      <c r="I17" s="1549"/>
      <c r="J17" s="1544"/>
      <c r="K17" s="1545"/>
      <c r="L17" s="1542"/>
      <c r="M17" s="1543"/>
    </row>
    <row r="18" spans="1:13" ht="31.5" customHeight="1">
      <c r="A18" s="1550"/>
      <c r="B18" s="418">
        <v>13</v>
      </c>
      <c r="C18" s="1547" t="s">
        <v>650</v>
      </c>
      <c r="D18" s="1548"/>
      <c r="E18" s="1548"/>
      <c r="F18" s="1548"/>
      <c r="G18" s="1548"/>
      <c r="H18" s="1548"/>
      <c r="I18" s="1549"/>
      <c r="J18" s="1544"/>
      <c r="K18" s="1545"/>
      <c r="L18" s="1542"/>
      <c r="M18" s="1543"/>
    </row>
    <row r="19" spans="1:13" ht="33" customHeight="1">
      <c r="A19" s="1546" t="s">
        <v>737</v>
      </c>
      <c r="B19" s="1546"/>
      <c r="C19" s="1546"/>
      <c r="D19" s="1546"/>
      <c r="E19" s="1546"/>
      <c r="F19" s="1546"/>
      <c r="G19" s="1546"/>
      <c r="H19" s="1546"/>
      <c r="I19" s="1546"/>
      <c r="J19" s="1546"/>
      <c r="K19" s="1546"/>
      <c r="L19" s="1546"/>
      <c r="M19" s="1546"/>
    </row>
    <row r="20" spans="1:13" ht="31.5" customHeight="1">
      <c r="A20" s="421"/>
      <c r="B20" s="420">
        <v>1</v>
      </c>
      <c r="C20" s="1537"/>
      <c r="D20" s="1538"/>
      <c r="E20" s="1538"/>
      <c r="F20" s="1538"/>
      <c r="G20" s="1538"/>
      <c r="H20" s="1538"/>
      <c r="I20" s="1539"/>
      <c r="J20" s="1540"/>
      <c r="K20" s="1541"/>
      <c r="L20" s="1540"/>
      <c r="M20" s="1541"/>
    </row>
    <row r="21" spans="1:13" ht="31.5" customHeight="1">
      <c r="A21" s="422"/>
      <c r="B21" s="419">
        <v>2</v>
      </c>
      <c r="C21" s="1532"/>
      <c r="D21" s="1533"/>
      <c r="E21" s="1533"/>
      <c r="F21" s="1533"/>
      <c r="G21" s="1533"/>
      <c r="H21" s="1533"/>
      <c r="I21" s="1534"/>
      <c r="J21" s="1535"/>
      <c r="K21" s="1536"/>
      <c r="L21" s="1535"/>
      <c r="M21" s="1536"/>
    </row>
    <row r="22" spans="1:13" ht="31.5" customHeight="1">
      <c r="A22" s="422"/>
      <c r="B22" s="419">
        <v>3</v>
      </c>
      <c r="C22" s="1532"/>
      <c r="D22" s="1533"/>
      <c r="E22" s="1533"/>
      <c r="F22" s="1533"/>
      <c r="G22" s="1533"/>
      <c r="H22" s="1533"/>
      <c r="I22" s="1534"/>
      <c r="J22" s="1535"/>
      <c r="K22" s="1536"/>
      <c r="L22" s="1535"/>
      <c r="M22" s="1536"/>
    </row>
    <row r="23" spans="1:13" ht="31.5" customHeight="1">
      <c r="A23" s="422"/>
      <c r="B23" s="419">
        <v>4</v>
      </c>
      <c r="C23" s="1532"/>
      <c r="D23" s="1533"/>
      <c r="E23" s="1533"/>
      <c r="F23" s="1533"/>
      <c r="G23" s="1533"/>
      <c r="H23" s="1533"/>
      <c r="I23" s="1534"/>
      <c r="J23" s="1535"/>
      <c r="K23" s="1536"/>
      <c r="L23" s="1535"/>
      <c r="M23" s="1536"/>
    </row>
    <row r="24" spans="1:13" ht="31.5" customHeight="1">
      <c r="A24" s="420"/>
      <c r="B24" s="419">
        <v>5</v>
      </c>
      <c r="C24" s="1527"/>
      <c r="D24" s="1528"/>
      <c r="E24" s="1528"/>
      <c r="F24" s="1528"/>
      <c r="G24" s="1528"/>
      <c r="H24" s="1528"/>
      <c r="I24" s="1529"/>
      <c r="J24" s="1530"/>
      <c r="K24" s="1531"/>
      <c r="L24" s="1530"/>
      <c r="M24" s="1531"/>
    </row>
    <row r="25" spans="1:13" ht="22.5" customHeight="1">
      <c r="C25" s="68" t="s">
        <v>736</v>
      </c>
      <c r="D25" s="88"/>
      <c r="E25" s="88"/>
      <c r="F25" s="88"/>
      <c r="G25" s="88"/>
      <c r="H25" s="88"/>
      <c r="I25" s="88"/>
      <c r="J25" s="88"/>
      <c r="K25" s="88"/>
      <c r="L25" s="88"/>
      <c r="M25" s="88"/>
    </row>
    <row r="26" spans="1:13" ht="22.5" customHeight="1">
      <c r="C26" s="68" t="s">
        <v>651</v>
      </c>
      <c r="D26" s="88"/>
      <c r="E26" s="88"/>
      <c r="F26" s="88"/>
      <c r="G26" s="88"/>
      <c r="H26" s="88"/>
      <c r="I26" s="88"/>
      <c r="J26" s="88"/>
      <c r="K26" s="88"/>
      <c r="L26" s="88"/>
      <c r="M26" s="88"/>
    </row>
  </sheetData>
  <mergeCells count="68">
    <mergeCell ref="L14:M14"/>
    <mergeCell ref="L12:M12"/>
    <mergeCell ref="L13:M13"/>
    <mergeCell ref="B3:B4"/>
    <mergeCell ref="C6:I6"/>
    <mergeCell ref="J6:K6"/>
    <mergeCell ref="L6:M6"/>
    <mergeCell ref="A3:A4"/>
    <mergeCell ref="A6:A11"/>
    <mergeCell ref="J5:K5"/>
    <mergeCell ref="C5:I5"/>
    <mergeCell ref="L5:M5"/>
    <mergeCell ref="L10:M10"/>
    <mergeCell ref="L11:M11"/>
    <mergeCell ref="L7:M7"/>
    <mergeCell ref="L8:M8"/>
    <mergeCell ref="C3:I4"/>
    <mergeCell ref="J3:K4"/>
    <mergeCell ref="L3:M4"/>
    <mergeCell ref="L9:M9"/>
    <mergeCell ref="C7:I7"/>
    <mergeCell ref="A12:A14"/>
    <mergeCell ref="C14:I14"/>
    <mergeCell ref="J14:K14"/>
    <mergeCell ref="J7:K7"/>
    <mergeCell ref="C8:I8"/>
    <mergeCell ref="J8:K8"/>
    <mergeCell ref="C10:I10"/>
    <mergeCell ref="C11:I11"/>
    <mergeCell ref="J11:K11"/>
    <mergeCell ref="J10:K10"/>
    <mergeCell ref="C13:I13"/>
    <mergeCell ref="J13:K13"/>
    <mergeCell ref="C12:I12"/>
    <mergeCell ref="J12:K12"/>
    <mergeCell ref="J9:K9"/>
    <mergeCell ref="C9:I9"/>
    <mergeCell ref="J18:K18"/>
    <mergeCell ref="L20:M20"/>
    <mergeCell ref="A19:M19"/>
    <mergeCell ref="L15:M15"/>
    <mergeCell ref="C16:I16"/>
    <mergeCell ref="L16:M16"/>
    <mergeCell ref="J15:K15"/>
    <mergeCell ref="C15:I15"/>
    <mergeCell ref="A15:A16"/>
    <mergeCell ref="A17:A18"/>
    <mergeCell ref="J16:K16"/>
    <mergeCell ref="J17:K17"/>
    <mergeCell ref="C17:I17"/>
    <mergeCell ref="L17:M17"/>
    <mergeCell ref="C18:I18"/>
    <mergeCell ref="J2:M2"/>
    <mergeCell ref="C24:I24"/>
    <mergeCell ref="J24:K24"/>
    <mergeCell ref="L24:M24"/>
    <mergeCell ref="C22:I22"/>
    <mergeCell ref="J22:K22"/>
    <mergeCell ref="L22:M22"/>
    <mergeCell ref="C23:I23"/>
    <mergeCell ref="J23:K23"/>
    <mergeCell ref="L23:M23"/>
    <mergeCell ref="C21:I21"/>
    <mergeCell ref="J21:K21"/>
    <mergeCell ref="L21:M21"/>
    <mergeCell ref="C20:I20"/>
    <mergeCell ref="J20:K20"/>
    <mergeCell ref="L18:M18"/>
  </mergeCells>
  <phoneticPr fontId="7"/>
  <pageMargins left="0.70866141732283472" right="0.70866141732283472" top="0.74803149606299213" bottom="0.74803149606299213" header="0.31496062992125984" footer="0.31496062992125984"/>
  <pageSetup paperSize="9" scale="92" fitToHeight="0" orientation="landscape" r:id="rId1"/>
  <headerFooter>
    <oddFooter>&amp;L&amp;P/&amp;N&amp;C&amp;A&amp;R&amp;10(202609)</oddFooter>
  </headerFooter>
  <rowBreaks count="1" manualBreakCount="1">
    <brk id="18" max="12"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F785CC-9846-4D0A-A8AC-EA08DC8400B6}">
  <dimension ref="A1:S58"/>
  <sheetViews>
    <sheetView view="pageBreakPreview" zoomScaleNormal="100" zoomScaleSheetLayoutView="100" workbookViewId="0"/>
  </sheetViews>
  <sheetFormatPr defaultColWidth="9" defaultRowHeight="13.5"/>
  <cols>
    <col min="1" max="1" width="4.625" style="68" customWidth="1"/>
    <col min="2" max="2" width="3.5" style="68" customWidth="1"/>
    <col min="3" max="4" width="14.625" style="82" customWidth="1"/>
    <col min="5" max="16" width="7.625" style="82" customWidth="1"/>
    <col min="17" max="17" width="15.875" style="82" customWidth="1"/>
    <col min="18" max="18" width="14.625" style="82" customWidth="1"/>
    <col min="19" max="19" width="7.25" style="82" customWidth="1"/>
    <col min="20" max="16384" width="9" style="82"/>
  </cols>
  <sheetData>
    <row r="1" spans="1:19" s="347" customFormat="1" ht="20.100000000000001" customHeight="1">
      <c r="A1" s="345" t="s">
        <v>170</v>
      </c>
      <c r="B1" s="346"/>
    </row>
    <row r="2" spans="1:19" s="347" customFormat="1" ht="20.100000000000001" customHeight="1">
      <c r="A2" s="423" t="s">
        <v>171</v>
      </c>
    </row>
    <row r="3" spans="1:19" s="278" customFormat="1" ht="20.100000000000001" customHeight="1">
      <c r="A3" t="s">
        <v>1170</v>
      </c>
      <c r="B3" s="277"/>
      <c r="D3" s="277"/>
      <c r="E3" s="277"/>
      <c r="F3" s="277"/>
      <c r="G3" s="277"/>
      <c r="H3" s="277"/>
      <c r="I3" s="277"/>
      <c r="J3" s="277"/>
      <c r="K3" s="277"/>
      <c r="L3" s="277"/>
      <c r="M3" s="277"/>
      <c r="N3" s="279"/>
      <c r="O3" s="277"/>
      <c r="P3" s="279"/>
    </row>
    <row r="4" spans="1:19" s="347" customFormat="1" ht="20.100000000000001" customHeight="1">
      <c r="A4" s="1566" t="s">
        <v>172</v>
      </c>
      <c r="B4" s="1569" t="s">
        <v>135</v>
      </c>
      <c r="C4" s="1570"/>
      <c r="D4" s="1571"/>
      <c r="E4" s="1578" t="s">
        <v>564</v>
      </c>
      <c r="F4" s="1579"/>
      <c r="G4" s="1579"/>
      <c r="H4" s="1579"/>
      <c r="I4" s="1579"/>
      <c r="J4" s="1579"/>
      <c r="K4" s="1579"/>
      <c r="L4" s="1579"/>
      <c r="M4" s="1579"/>
      <c r="N4" s="1579"/>
      <c r="O4" s="1579"/>
      <c r="P4" s="1580"/>
      <c r="Q4" s="348"/>
      <c r="R4" s="349"/>
      <c r="S4" s="349"/>
    </row>
    <row r="5" spans="1:19" s="347" customFormat="1" ht="28.5">
      <c r="A5" s="1567"/>
      <c r="B5" s="1572"/>
      <c r="C5" s="1573"/>
      <c r="D5" s="1574"/>
      <c r="E5" s="350" t="s">
        <v>413</v>
      </c>
      <c r="F5" s="350" t="s">
        <v>413</v>
      </c>
      <c r="G5" s="350" t="s">
        <v>413</v>
      </c>
      <c r="H5" s="350" t="s">
        <v>413</v>
      </c>
      <c r="I5" s="350" t="s">
        <v>413</v>
      </c>
      <c r="J5" s="350" t="s">
        <v>413</v>
      </c>
      <c r="K5" s="350" t="s">
        <v>413</v>
      </c>
      <c r="L5" s="350" t="s">
        <v>413</v>
      </c>
      <c r="M5" s="350" t="s">
        <v>413</v>
      </c>
      <c r="N5" s="350" t="s">
        <v>413</v>
      </c>
      <c r="O5" s="350" t="s">
        <v>413</v>
      </c>
      <c r="P5" s="350" t="s">
        <v>413</v>
      </c>
      <c r="Q5" s="348"/>
      <c r="R5" s="349"/>
      <c r="S5" s="349"/>
    </row>
    <row r="6" spans="1:19" s="347" customFormat="1" ht="20.100000000000001" customHeight="1">
      <c r="A6" s="1567"/>
      <c r="B6" s="1572"/>
      <c r="C6" s="1573"/>
      <c r="D6" s="1574"/>
      <c r="E6" s="351"/>
      <c r="F6" s="351"/>
      <c r="G6" s="351"/>
      <c r="H6" s="351"/>
      <c r="I6" s="351"/>
      <c r="J6" s="351"/>
      <c r="K6" s="351"/>
      <c r="L6" s="351"/>
      <c r="M6" s="351"/>
      <c r="N6" s="351"/>
      <c r="O6" s="351"/>
      <c r="P6" s="351"/>
      <c r="Q6" s="348"/>
      <c r="R6" s="349"/>
      <c r="S6" s="349"/>
    </row>
    <row r="7" spans="1:19" s="347" customFormat="1" ht="15">
      <c r="A7" s="1567"/>
      <c r="B7" s="1572"/>
      <c r="C7" s="1573"/>
      <c r="D7" s="1574"/>
      <c r="E7" s="352" t="s">
        <v>143</v>
      </c>
      <c r="F7" s="352" t="s">
        <v>143</v>
      </c>
      <c r="G7" s="352" t="s">
        <v>143</v>
      </c>
      <c r="H7" s="352" t="s">
        <v>143</v>
      </c>
      <c r="I7" s="352" t="s">
        <v>143</v>
      </c>
      <c r="J7" s="352" t="s">
        <v>143</v>
      </c>
      <c r="K7" s="352" t="s">
        <v>143</v>
      </c>
      <c r="L7" s="352" t="s">
        <v>143</v>
      </c>
      <c r="M7" s="352" t="s">
        <v>143</v>
      </c>
      <c r="N7" s="352" t="s">
        <v>143</v>
      </c>
      <c r="O7" s="352" t="s">
        <v>143</v>
      </c>
      <c r="P7" s="352" t="s">
        <v>143</v>
      </c>
      <c r="Q7" s="348"/>
      <c r="R7" s="349"/>
      <c r="S7" s="349"/>
    </row>
    <row r="8" spans="1:19" s="347" customFormat="1" ht="20.100000000000001" customHeight="1">
      <c r="A8" s="1567"/>
      <c r="B8" s="1572"/>
      <c r="C8" s="1573"/>
      <c r="D8" s="1574"/>
      <c r="E8" s="351"/>
      <c r="F8" s="351"/>
      <c r="G8" s="351"/>
      <c r="H8" s="351"/>
      <c r="I8" s="351"/>
      <c r="J8" s="351"/>
      <c r="K8" s="351"/>
      <c r="L8" s="351"/>
      <c r="M8" s="351"/>
      <c r="N8" s="351"/>
      <c r="O8" s="351"/>
      <c r="P8" s="351"/>
      <c r="Q8" s="348"/>
      <c r="R8" s="349"/>
      <c r="S8" s="349"/>
    </row>
    <row r="9" spans="1:19" s="347" customFormat="1" ht="15">
      <c r="A9" s="1568"/>
      <c r="B9" s="1575"/>
      <c r="C9" s="1576"/>
      <c r="D9" s="1577"/>
      <c r="E9" s="353" t="s">
        <v>173</v>
      </c>
      <c r="F9" s="353" t="s">
        <v>173</v>
      </c>
      <c r="G9" s="353" t="s">
        <v>173</v>
      </c>
      <c r="H9" s="353" t="s">
        <v>173</v>
      </c>
      <c r="I9" s="353" t="s">
        <v>173</v>
      </c>
      <c r="J9" s="353" t="s">
        <v>173</v>
      </c>
      <c r="K9" s="353" t="s">
        <v>173</v>
      </c>
      <c r="L9" s="353" t="s">
        <v>173</v>
      </c>
      <c r="M9" s="353" t="s">
        <v>173</v>
      </c>
      <c r="N9" s="353" t="s">
        <v>173</v>
      </c>
      <c r="O9" s="353" t="s">
        <v>173</v>
      </c>
      <c r="P9" s="353" t="s">
        <v>173</v>
      </c>
      <c r="Q9" s="348"/>
      <c r="R9" s="349"/>
      <c r="S9" s="349"/>
    </row>
    <row r="10" spans="1:19" s="347" customFormat="1" ht="24" customHeight="1">
      <c r="A10" s="1581"/>
      <c r="B10" s="1584"/>
      <c r="C10" s="1584"/>
      <c r="D10" s="1584"/>
      <c r="E10" s="354"/>
      <c r="F10" s="354"/>
      <c r="G10" s="354"/>
      <c r="H10" s="354"/>
      <c r="I10" s="354"/>
      <c r="J10" s="354"/>
      <c r="K10" s="354"/>
      <c r="L10" s="355"/>
      <c r="M10" s="354"/>
      <c r="N10" s="355"/>
      <c r="O10" s="354"/>
      <c r="P10" s="355"/>
      <c r="Q10" s="356"/>
      <c r="R10" s="356"/>
      <c r="S10" s="356"/>
    </row>
    <row r="11" spans="1:19" s="347" customFormat="1" ht="24" customHeight="1">
      <c r="A11" s="1582"/>
      <c r="B11" s="1585"/>
      <c r="C11" s="1586"/>
      <c r="D11" s="1587"/>
      <c r="E11" s="354"/>
      <c r="F11" s="354"/>
      <c r="G11" s="354"/>
      <c r="H11" s="354"/>
      <c r="I11" s="354"/>
      <c r="J11" s="354"/>
      <c r="K11" s="354"/>
      <c r="L11" s="355"/>
      <c r="M11" s="354"/>
      <c r="N11" s="355"/>
      <c r="O11" s="354"/>
      <c r="P11" s="355"/>
    </row>
    <row r="12" spans="1:19" s="347" customFormat="1" ht="24" customHeight="1">
      <c r="A12" s="1582"/>
      <c r="B12" s="1585"/>
      <c r="C12" s="1586"/>
      <c r="D12" s="1587"/>
      <c r="E12" s="354"/>
      <c r="F12" s="354"/>
      <c r="G12" s="354"/>
      <c r="H12" s="354"/>
      <c r="I12" s="354"/>
      <c r="J12" s="354"/>
      <c r="K12" s="354"/>
      <c r="L12" s="357"/>
      <c r="M12" s="354"/>
      <c r="N12" s="357"/>
      <c r="O12" s="354"/>
      <c r="P12" s="357"/>
    </row>
    <row r="13" spans="1:19" s="347" customFormat="1" ht="24" customHeight="1">
      <c r="A13" s="1582"/>
      <c r="B13" s="1588"/>
      <c r="C13" s="1589"/>
      <c r="D13" s="1590"/>
      <c r="E13" s="354"/>
      <c r="F13" s="354"/>
      <c r="G13" s="354"/>
      <c r="H13" s="354"/>
      <c r="I13" s="354"/>
      <c r="J13" s="354"/>
      <c r="K13" s="354"/>
      <c r="L13" s="355"/>
      <c r="M13" s="354"/>
      <c r="N13" s="355"/>
      <c r="O13" s="354"/>
      <c r="P13" s="355"/>
      <c r="Q13" s="349"/>
      <c r="R13" s="349"/>
      <c r="S13" s="349"/>
    </row>
    <row r="14" spans="1:19" s="347" customFormat="1" ht="24" customHeight="1">
      <c r="A14" s="1583"/>
      <c r="B14" s="1588"/>
      <c r="C14" s="1589"/>
      <c r="D14" s="1590"/>
      <c r="E14" s="354"/>
      <c r="F14" s="354"/>
      <c r="G14" s="354"/>
      <c r="H14" s="354"/>
      <c r="I14" s="354"/>
      <c r="J14" s="354"/>
      <c r="K14" s="354"/>
      <c r="L14" s="355"/>
      <c r="M14" s="354"/>
      <c r="N14" s="355"/>
      <c r="O14" s="354"/>
      <c r="P14" s="355"/>
      <c r="Q14" s="349"/>
      <c r="R14" s="349"/>
      <c r="S14" s="349"/>
    </row>
    <row r="15" spans="1:19" s="347" customFormat="1" ht="24" customHeight="1">
      <c r="A15" s="1567"/>
      <c r="B15" s="1584"/>
      <c r="C15" s="1584"/>
      <c r="D15" s="1584"/>
      <c r="E15" s="354"/>
      <c r="F15" s="354"/>
      <c r="G15" s="354"/>
      <c r="H15" s="354"/>
      <c r="I15" s="354"/>
      <c r="J15" s="354"/>
      <c r="K15" s="354"/>
      <c r="L15" s="355"/>
      <c r="M15" s="354"/>
      <c r="N15" s="355"/>
      <c r="O15" s="354"/>
      <c r="P15" s="355"/>
      <c r="Q15" s="349"/>
      <c r="R15" s="349"/>
      <c r="S15" s="349"/>
    </row>
    <row r="16" spans="1:19" s="347" customFormat="1" ht="24" customHeight="1">
      <c r="A16" s="1567"/>
      <c r="B16" s="1594"/>
      <c r="C16" s="1594"/>
      <c r="D16" s="1594"/>
      <c r="E16" s="354"/>
      <c r="F16" s="354"/>
      <c r="G16" s="354"/>
      <c r="H16" s="354"/>
      <c r="I16" s="354"/>
      <c r="J16" s="354"/>
      <c r="K16" s="354"/>
      <c r="L16" s="355"/>
      <c r="M16" s="354"/>
      <c r="N16" s="355"/>
      <c r="O16" s="354"/>
      <c r="P16" s="355"/>
    </row>
    <row r="17" spans="1:19" s="347" customFormat="1" ht="24" customHeight="1">
      <c r="A17" s="1567"/>
      <c r="B17" s="1595"/>
      <c r="C17" s="1595"/>
      <c r="D17" s="1595"/>
      <c r="E17" s="354"/>
      <c r="F17" s="354"/>
      <c r="G17" s="354"/>
      <c r="H17" s="354"/>
      <c r="I17" s="354"/>
      <c r="J17" s="354"/>
      <c r="K17" s="354"/>
      <c r="L17" s="355"/>
      <c r="M17" s="354"/>
      <c r="N17" s="355"/>
      <c r="O17" s="354"/>
      <c r="P17" s="355"/>
    </row>
    <row r="18" spans="1:19" s="347" customFormat="1" ht="24" customHeight="1">
      <c r="A18" s="1567"/>
      <c r="B18" s="1585"/>
      <c r="C18" s="1586"/>
      <c r="D18" s="1587"/>
      <c r="E18" s="354"/>
      <c r="F18" s="354"/>
      <c r="G18" s="354"/>
      <c r="H18" s="354"/>
      <c r="I18" s="354"/>
      <c r="J18" s="354"/>
      <c r="K18" s="354"/>
      <c r="L18" s="357"/>
      <c r="M18" s="354"/>
      <c r="N18" s="357"/>
      <c r="O18" s="354"/>
      <c r="P18" s="357"/>
    </row>
    <row r="19" spans="1:19" s="347" customFormat="1" ht="24" customHeight="1">
      <c r="A19" s="1568"/>
      <c r="B19" s="1588"/>
      <c r="C19" s="1589"/>
      <c r="D19" s="1590"/>
      <c r="E19" s="354"/>
      <c r="F19" s="354"/>
      <c r="G19" s="354"/>
      <c r="H19" s="354"/>
      <c r="I19" s="354"/>
      <c r="J19" s="354"/>
      <c r="K19" s="354"/>
      <c r="L19" s="357"/>
      <c r="M19" s="354"/>
      <c r="N19" s="357"/>
      <c r="O19" s="354"/>
      <c r="P19" s="357"/>
    </row>
    <row r="20" spans="1:19" s="347" customFormat="1" ht="24" customHeight="1">
      <c r="A20" s="1591" t="s">
        <v>174</v>
      </c>
      <c r="B20" s="1592"/>
      <c r="C20" s="1592"/>
      <c r="D20" s="1593"/>
      <c r="E20" s="358">
        <f>SUM(E10:E19)</f>
        <v>0</v>
      </c>
      <c r="F20" s="358">
        <f t="shared" ref="F20:P20" si="0">SUM(F10:F19)</f>
        <v>0</v>
      </c>
      <c r="G20" s="358">
        <f t="shared" si="0"/>
        <v>0</v>
      </c>
      <c r="H20" s="358">
        <f t="shared" si="0"/>
        <v>0</v>
      </c>
      <c r="I20" s="358">
        <f t="shared" si="0"/>
        <v>0</v>
      </c>
      <c r="J20" s="358">
        <f t="shared" si="0"/>
        <v>0</v>
      </c>
      <c r="K20" s="358">
        <f t="shared" si="0"/>
        <v>0</v>
      </c>
      <c r="L20" s="358">
        <f t="shared" si="0"/>
        <v>0</v>
      </c>
      <c r="M20" s="358">
        <f t="shared" si="0"/>
        <v>0</v>
      </c>
      <c r="N20" s="358">
        <f t="shared" si="0"/>
        <v>0</v>
      </c>
      <c r="O20" s="358">
        <f t="shared" si="0"/>
        <v>0</v>
      </c>
      <c r="P20" s="359">
        <f t="shared" si="0"/>
        <v>0</v>
      </c>
    </row>
    <row r="21" spans="1:19" s="369" customFormat="1" ht="13.5" customHeight="1">
      <c r="A21" s="68" t="s">
        <v>749</v>
      </c>
      <c r="B21" s="277"/>
      <c r="C21" s="277"/>
      <c r="D21" s="277"/>
      <c r="E21" s="277"/>
      <c r="F21" s="277"/>
      <c r="G21" s="277"/>
      <c r="H21" s="277"/>
      <c r="I21" s="277"/>
      <c r="J21" s="277"/>
      <c r="K21" s="277"/>
      <c r="L21" s="277"/>
      <c r="M21" s="277"/>
      <c r="N21" s="277"/>
      <c r="O21" s="277"/>
      <c r="P21" s="277"/>
      <c r="Q21" s="277"/>
    </row>
    <row r="22" spans="1:19" ht="13.5" customHeight="1">
      <c r="B22" s="68" t="s">
        <v>750</v>
      </c>
      <c r="C22" s="370"/>
      <c r="D22" s="68"/>
      <c r="E22" s="68"/>
      <c r="F22" s="68"/>
      <c r="G22" s="68"/>
      <c r="H22" s="68"/>
      <c r="I22" s="68"/>
      <c r="J22" s="68"/>
      <c r="K22" s="68"/>
      <c r="L22" s="68"/>
      <c r="M22" s="68"/>
      <c r="N22" s="68"/>
      <c r="O22" s="68"/>
      <c r="P22" s="68"/>
      <c r="Q22" s="68"/>
    </row>
    <row r="23" spans="1:19" ht="13.5" customHeight="1">
      <c r="B23" s="68" t="s">
        <v>751</v>
      </c>
      <c r="C23" s="371"/>
      <c r="D23" s="68"/>
      <c r="E23" s="68"/>
      <c r="F23" s="68"/>
      <c r="G23" s="68"/>
      <c r="H23" s="68"/>
      <c r="I23" s="68"/>
      <c r="J23" s="68"/>
      <c r="K23" s="68"/>
      <c r="L23" s="68"/>
      <c r="M23" s="68"/>
      <c r="N23" s="68"/>
      <c r="O23" s="68"/>
      <c r="P23" s="68"/>
      <c r="Q23" s="68"/>
    </row>
    <row r="24" spans="1:19" s="369" customFormat="1" ht="13.5" customHeight="1">
      <c r="A24" s="277" t="s">
        <v>414</v>
      </c>
      <c r="B24" s="277" t="s">
        <v>579</v>
      </c>
      <c r="C24" s="277"/>
      <c r="D24" s="277"/>
      <c r="E24" s="277"/>
      <c r="F24" s="277"/>
      <c r="G24" s="277"/>
      <c r="H24" s="277"/>
      <c r="I24" s="277"/>
      <c r="J24" s="277"/>
      <c r="K24" s="277"/>
      <c r="L24" s="277"/>
      <c r="M24" s="277"/>
      <c r="N24" s="277"/>
      <c r="O24" s="277"/>
      <c r="P24" s="277"/>
      <c r="Q24" s="277"/>
    </row>
    <row r="25" spans="1:19" s="369" customFormat="1" ht="13.5" customHeight="1">
      <c r="A25" s="277"/>
      <c r="B25" s="277" t="s">
        <v>580</v>
      </c>
      <c r="C25" s="277"/>
      <c r="D25" s="277"/>
      <c r="E25" s="277"/>
      <c r="F25" s="277"/>
      <c r="G25" s="277"/>
      <c r="H25" s="277"/>
      <c r="I25" s="277"/>
      <c r="J25" s="277"/>
      <c r="K25" s="277"/>
      <c r="L25" s="277"/>
      <c r="M25" s="277"/>
      <c r="N25" s="277"/>
      <c r="O25" s="277"/>
      <c r="P25" s="277"/>
      <c r="Q25" s="277"/>
    </row>
    <row r="26" spans="1:19" s="369" customFormat="1">
      <c r="A26" s="277"/>
      <c r="B26" s="277" t="s">
        <v>581</v>
      </c>
      <c r="C26" s="277"/>
      <c r="D26" s="277"/>
      <c r="E26" s="277"/>
      <c r="F26" s="277"/>
      <c r="G26" s="277"/>
      <c r="H26" s="277"/>
      <c r="I26" s="277"/>
      <c r="J26" s="277"/>
      <c r="K26" s="277"/>
      <c r="L26" s="277"/>
      <c r="M26" s="277"/>
      <c r="N26" s="277"/>
      <c r="O26" s="277"/>
      <c r="P26" s="277"/>
      <c r="Q26" s="277"/>
    </row>
    <row r="27" spans="1:19" s="369" customFormat="1">
      <c r="A27" s="277"/>
      <c r="B27" s="277" t="s">
        <v>582</v>
      </c>
      <c r="C27" s="277"/>
      <c r="D27" s="277"/>
      <c r="E27" s="277"/>
      <c r="F27" s="277"/>
      <c r="G27" s="277"/>
      <c r="H27" s="277"/>
      <c r="I27" s="277"/>
      <c r="J27" s="277"/>
      <c r="K27" s="277"/>
      <c r="L27" s="277"/>
      <c r="M27" s="277"/>
      <c r="N27" s="277"/>
      <c r="O27" s="277"/>
      <c r="P27" s="277"/>
      <c r="Q27" s="277"/>
    </row>
    <row r="28" spans="1:19" s="347" customFormat="1">
      <c r="A28" s="346"/>
      <c r="B28" s="346"/>
      <c r="C28" s="346"/>
      <c r="D28" s="346"/>
      <c r="E28" s="346"/>
      <c r="F28" s="346"/>
      <c r="G28" s="346"/>
      <c r="H28" s="346"/>
      <c r="I28" s="346"/>
      <c r="J28" s="346"/>
      <c r="K28" s="346"/>
      <c r="L28" s="346"/>
      <c r="M28" s="346"/>
      <c r="N28" s="346"/>
      <c r="O28" s="346"/>
      <c r="P28" s="346"/>
      <c r="Q28" s="346"/>
    </row>
    <row r="29" spans="1:19" s="347" customFormat="1">
      <c r="A29" s="346"/>
      <c r="B29" s="346"/>
    </row>
    <row r="30" spans="1:19" s="347" customFormat="1" ht="17.25">
      <c r="A30" s="791" t="s">
        <v>1169</v>
      </c>
      <c r="B30" s="792"/>
      <c r="C30" s="423"/>
      <c r="D30" s="423"/>
      <c r="E30" s="423"/>
      <c r="F30" s="423"/>
      <c r="G30" s="423"/>
      <c r="H30" s="423"/>
      <c r="I30" s="423"/>
      <c r="J30" s="423"/>
      <c r="K30" s="423"/>
      <c r="L30" s="423"/>
      <c r="M30" s="423"/>
      <c r="N30" s="423"/>
      <c r="O30" s="423"/>
      <c r="P30" s="423"/>
    </row>
    <row r="31" spans="1:19" s="347" customFormat="1" ht="17.25">
      <c r="A31" s="791"/>
      <c r="B31" s="792"/>
      <c r="C31" s="792" t="s">
        <v>741</v>
      </c>
      <c r="D31" s="423"/>
      <c r="E31" s="423"/>
      <c r="F31" s="423"/>
      <c r="G31" s="423"/>
      <c r="H31" s="423"/>
      <c r="I31" s="423"/>
      <c r="J31" s="423"/>
      <c r="K31" s="423"/>
      <c r="L31" s="423"/>
      <c r="M31" s="423"/>
      <c r="N31" s="423"/>
      <c r="O31" s="423"/>
      <c r="P31" s="423"/>
    </row>
    <row r="32" spans="1:19" s="347" customFormat="1" ht="24" customHeight="1">
      <c r="A32" s="1609" t="s">
        <v>172</v>
      </c>
      <c r="B32" s="1612" t="s">
        <v>135</v>
      </c>
      <c r="C32" s="1613"/>
      <c r="D32" s="1614"/>
      <c r="E32" s="1596" t="s">
        <v>565</v>
      </c>
      <c r="F32" s="1597"/>
      <c r="G32" s="1597"/>
      <c r="H32" s="1597"/>
      <c r="I32" s="1597"/>
      <c r="J32" s="1597"/>
      <c r="K32" s="1597"/>
      <c r="L32" s="1597"/>
      <c r="M32" s="1597"/>
      <c r="N32" s="1597"/>
      <c r="O32" s="1597"/>
      <c r="P32" s="1598"/>
      <c r="Q32" s="348"/>
      <c r="R32" s="349"/>
      <c r="S32" s="349"/>
    </row>
    <row r="33" spans="1:19" s="347" customFormat="1" ht="30.75" customHeight="1">
      <c r="A33" s="1610"/>
      <c r="B33" s="1615"/>
      <c r="C33" s="1616"/>
      <c r="D33" s="1617"/>
      <c r="E33" s="793" t="s">
        <v>413</v>
      </c>
      <c r="F33" s="793" t="s">
        <v>413</v>
      </c>
      <c r="G33" s="793" t="s">
        <v>413</v>
      </c>
      <c r="H33" s="793" t="s">
        <v>413</v>
      </c>
      <c r="I33" s="793" t="s">
        <v>413</v>
      </c>
      <c r="J33" s="793" t="s">
        <v>413</v>
      </c>
      <c r="K33" s="793" t="s">
        <v>413</v>
      </c>
      <c r="L33" s="793" t="s">
        <v>413</v>
      </c>
      <c r="M33" s="793" t="s">
        <v>413</v>
      </c>
      <c r="N33" s="793" t="s">
        <v>413</v>
      </c>
      <c r="O33" s="793" t="s">
        <v>413</v>
      </c>
      <c r="P33" s="793" t="s">
        <v>413</v>
      </c>
      <c r="Q33" s="348"/>
      <c r="R33" s="349"/>
      <c r="S33" s="349"/>
    </row>
    <row r="34" spans="1:19" s="347" customFormat="1" ht="18.95" customHeight="1">
      <c r="A34" s="1610"/>
      <c r="B34" s="1615"/>
      <c r="C34" s="1616"/>
      <c r="D34" s="1617"/>
      <c r="E34" s="794">
        <v>6</v>
      </c>
      <c r="F34" s="794">
        <v>6</v>
      </c>
      <c r="G34" s="794">
        <v>6</v>
      </c>
      <c r="H34" s="794">
        <v>6</v>
      </c>
      <c r="I34" s="794">
        <v>6</v>
      </c>
      <c r="J34" s="794">
        <v>6</v>
      </c>
      <c r="K34" s="794">
        <v>6</v>
      </c>
      <c r="L34" s="794">
        <v>6</v>
      </c>
      <c r="M34" s="794">
        <v>7</v>
      </c>
      <c r="N34" s="794">
        <v>7</v>
      </c>
      <c r="O34" s="794">
        <v>7</v>
      </c>
      <c r="P34" s="794">
        <v>7</v>
      </c>
      <c r="Q34" s="348"/>
      <c r="R34" s="349"/>
      <c r="S34" s="349"/>
    </row>
    <row r="35" spans="1:19" s="347" customFormat="1" ht="15">
      <c r="A35" s="1610"/>
      <c r="B35" s="1615"/>
      <c r="C35" s="1616"/>
      <c r="D35" s="1617"/>
      <c r="E35" s="795" t="s">
        <v>143</v>
      </c>
      <c r="F35" s="795" t="s">
        <v>143</v>
      </c>
      <c r="G35" s="795" t="s">
        <v>143</v>
      </c>
      <c r="H35" s="795" t="s">
        <v>143</v>
      </c>
      <c r="I35" s="795" t="s">
        <v>143</v>
      </c>
      <c r="J35" s="795" t="s">
        <v>143</v>
      </c>
      <c r="K35" s="795" t="s">
        <v>143</v>
      </c>
      <c r="L35" s="795" t="s">
        <v>143</v>
      </c>
      <c r="M35" s="795" t="s">
        <v>143</v>
      </c>
      <c r="N35" s="795" t="s">
        <v>143</v>
      </c>
      <c r="O35" s="795" t="s">
        <v>143</v>
      </c>
      <c r="P35" s="795" t="s">
        <v>143</v>
      </c>
      <c r="Q35" s="348"/>
      <c r="R35" s="349"/>
      <c r="S35" s="349"/>
    </row>
    <row r="36" spans="1:19" s="347" customFormat="1" ht="18" customHeight="1">
      <c r="A36" s="1610"/>
      <c r="B36" s="1615"/>
      <c r="C36" s="1616"/>
      <c r="D36" s="1617"/>
      <c r="E36" s="794">
        <v>5</v>
      </c>
      <c r="F36" s="794">
        <v>6</v>
      </c>
      <c r="G36" s="794">
        <v>7</v>
      </c>
      <c r="H36" s="794">
        <v>8</v>
      </c>
      <c r="I36" s="794">
        <v>9</v>
      </c>
      <c r="J36" s="794">
        <v>10</v>
      </c>
      <c r="K36" s="794">
        <v>11</v>
      </c>
      <c r="L36" s="794">
        <v>12</v>
      </c>
      <c r="M36" s="794">
        <v>1</v>
      </c>
      <c r="N36" s="794">
        <v>2</v>
      </c>
      <c r="O36" s="794">
        <v>3</v>
      </c>
      <c r="P36" s="794">
        <v>4</v>
      </c>
      <c r="Q36" s="348"/>
      <c r="R36" s="349"/>
      <c r="S36" s="349"/>
    </row>
    <row r="37" spans="1:19" s="347" customFormat="1" ht="15">
      <c r="A37" s="1611"/>
      <c r="B37" s="1618"/>
      <c r="C37" s="1619"/>
      <c r="D37" s="1620"/>
      <c r="E37" s="796" t="s">
        <v>173</v>
      </c>
      <c r="F37" s="796" t="s">
        <v>173</v>
      </c>
      <c r="G37" s="796" t="s">
        <v>173</v>
      </c>
      <c r="H37" s="796" t="s">
        <v>173</v>
      </c>
      <c r="I37" s="796" t="s">
        <v>173</v>
      </c>
      <c r="J37" s="796" t="s">
        <v>173</v>
      </c>
      <c r="K37" s="796" t="s">
        <v>173</v>
      </c>
      <c r="L37" s="796" t="s">
        <v>173</v>
      </c>
      <c r="M37" s="796" t="s">
        <v>173</v>
      </c>
      <c r="N37" s="796" t="s">
        <v>173</v>
      </c>
      <c r="O37" s="796" t="s">
        <v>173</v>
      </c>
      <c r="P37" s="796" t="s">
        <v>173</v>
      </c>
      <c r="Q37" s="348"/>
      <c r="R37" s="349"/>
      <c r="S37" s="349"/>
    </row>
    <row r="38" spans="1:19" s="347" customFormat="1" ht="24" customHeight="1">
      <c r="A38" s="1599" t="s">
        <v>1017</v>
      </c>
      <c r="B38" s="1602" t="s">
        <v>416</v>
      </c>
      <c r="C38" s="1602"/>
      <c r="D38" s="1602"/>
      <c r="E38" s="469"/>
      <c r="F38" s="469">
        <v>1</v>
      </c>
      <c r="G38" s="469">
        <v>1</v>
      </c>
      <c r="H38" s="469">
        <v>1</v>
      </c>
      <c r="I38" s="469">
        <v>1</v>
      </c>
      <c r="J38" s="469">
        <v>1</v>
      </c>
      <c r="K38" s="469"/>
      <c r="L38" s="470">
        <v>2</v>
      </c>
      <c r="M38" s="469"/>
      <c r="N38" s="470">
        <v>1</v>
      </c>
      <c r="O38" s="469"/>
      <c r="P38" s="470">
        <v>1</v>
      </c>
      <c r="Q38" s="356"/>
      <c r="R38" s="356"/>
      <c r="S38" s="356"/>
    </row>
    <row r="39" spans="1:19" s="347" customFormat="1" ht="24" customHeight="1">
      <c r="A39" s="1600"/>
      <c r="B39" s="1603" t="s">
        <v>417</v>
      </c>
      <c r="C39" s="1604"/>
      <c r="D39" s="1605"/>
      <c r="E39" s="469">
        <v>1</v>
      </c>
      <c r="F39" s="469">
        <v>1</v>
      </c>
      <c r="G39" s="469">
        <v>1</v>
      </c>
      <c r="H39" s="469">
        <v>1</v>
      </c>
      <c r="I39" s="469">
        <v>1</v>
      </c>
      <c r="J39" s="469">
        <v>1</v>
      </c>
      <c r="K39" s="469">
        <v>1</v>
      </c>
      <c r="L39" s="470">
        <v>1</v>
      </c>
      <c r="M39" s="469">
        <v>1</v>
      </c>
      <c r="N39" s="470">
        <v>1</v>
      </c>
      <c r="O39" s="469">
        <v>1</v>
      </c>
      <c r="P39" s="470">
        <v>1</v>
      </c>
    </row>
    <row r="40" spans="1:19" s="347" customFormat="1" ht="24" customHeight="1">
      <c r="A40" s="1600"/>
      <c r="B40" s="1606" t="s">
        <v>742</v>
      </c>
      <c r="C40" s="1607"/>
      <c r="D40" s="1608"/>
      <c r="E40" s="469"/>
      <c r="F40" s="469"/>
      <c r="G40" s="469"/>
      <c r="H40" s="469"/>
      <c r="I40" s="469"/>
      <c r="J40" s="469"/>
      <c r="K40" s="469"/>
      <c r="L40" s="470">
        <v>2</v>
      </c>
      <c r="M40" s="469">
        <v>2</v>
      </c>
      <c r="N40" s="470">
        <v>2</v>
      </c>
      <c r="O40" s="469">
        <v>2</v>
      </c>
      <c r="P40" s="470">
        <v>2</v>
      </c>
      <c r="Q40" s="349"/>
      <c r="R40" s="349"/>
      <c r="S40" s="349"/>
    </row>
    <row r="41" spans="1:19" s="347" customFormat="1" ht="24" customHeight="1">
      <c r="A41" s="1601"/>
      <c r="B41" s="1606"/>
      <c r="C41" s="1607"/>
      <c r="D41" s="1608"/>
      <c r="E41" s="469"/>
      <c r="F41" s="469"/>
      <c r="G41" s="469"/>
      <c r="H41" s="469"/>
      <c r="I41" s="469"/>
      <c r="J41" s="469"/>
      <c r="K41" s="469"/>
      <c r="L41" s="470"/>
      <c r="M41" s="469"/>
      <c r="N41" s="470"/>
      <c r="O41" s="469"/>
      <c r="P41" s="470"/>
      <c r="Q41" s="349"/>
      <c r="R41" s="349"/>
      <c r="S41" s="349"/>
    </row>
    <row r="42" spans="1:19" s="347" customFormat="1" ht="24" customHeight="1">
      <c r="A42" s="1621" t="s">
        <v>418</v>
      </c>
      <c r="B42" s="1602" t="s">
        <v>743</v>
      </c>
      <c r="C42" s="1602"/>
      <c r="D42" s="1602"/>
      <c r="E42" s="469"/>
      <c r="F42" s="469">
        <v>2</v>
      </c>
      <c r="G42" s="469"/>
      <c r="H42" s="469"/>
      <c r="I42" s="469">
        <v>1</v>
      </c>
      <c r="J42" s="469"/>
      <c r="K42" s="469">
        <v>2</v>
      </c>
      <c r="L42" s="470">
        <v>2</v>
      </c>
      <c r="M42" s="469">
        <v>2</v>
      </c>
      <c r="N42" s="470">
        <v>1</v>
      </c>
      <c r="O42" s="469">
        <v>1</v>
      </c>
      <c r="P42" s="470">
        <v>1</v>
      </c>
      <c r="Q42" s="349"/>
      <c r="R42" s="349"/>
      <c r="S42" s="349"/>
    </row>
    <row r="43" spans="1:19" s="347" customFormat="1" ht="24" customHeight="1">
      <c r="A43" s="1622"/>
      <c r="B43" s="1602" t="s">
        <v>744</v>
      </c>
      <c r="C43" s="1602"/>
      <c r="D43" s="1602"/>
      <c r="E43" s="469">
        <v>40</v>
      </c>
      <c r="F43" s="469">
        <v>40</v>
      </c>
      <c r="G43" s="469">
        <v>40</v>
      </c>
      <c r="H43" s="469">
        <v>40</v>
      </c>
      <c r="I43" s="469">
        <v>39</v>
      </c>
      <c r="J43" s="469">
        <v>40</v>
      </c>
      <c r="K43" s="469">
        <v>39</v>
      </c>
      <c r="L43" s="469">
        <v>38</v>
      </c>
      <c r="M43" s="469">
        <v>38</v>
      </c>
      <c r="N43" s="469">
        <v>39</v>
      </c>
      <c r="O43" s="469">
        <v>40</v>
      </c>
      <c r="P43" s="469">
        <v>40</v>
      </c>
      <c r="Q43" s="349"/>
      <c r="R43" s="349"/>
      <c r="S43" s="349"/>
    </row>
    <row r="44" spans="1:19" s="347" customFormat="1" ht="24" customHeight="1">
      <c r="A44" s="1622"/>
      <c r="B44" s="1602"/>
      <c r="C44" s="1602"/>
      <c r="D44" s="1602"/>
      <c r="E44" s="469"/>
      <c r="F44" s="469"/>
      <c r="G44" s="469"/>
      <c r="H44" s="469"/>
      <c r="I44" s="469"/>
      <c r="J44" s="469"/>
      <c r="K44" s="469"/>
      <c r="L44" s="470"/>
      <c r="M44" s="469"/>
      <c r="N44" s="470"/>
      <c r="O44" s="469"/>
      <c r="P44" s="470"/>
      <c r="Q44" s="349"/>
      <c r="R44" s="349"/>
      <c r="S44" s="349"/>
    </row>
    <row r="45" spans="1:19" s="347" customFormat="1" ht="24" customHeight="1">
      <c r="A45" s="1622"/>
      <c r="B45" s="1623"/>
      <c r="C45" s="1623"/>
      <c r="D45" s="1623"/>
      <c r="E45" s="469"/>
      <c r="F45" s="469"/>
      <c r="G45" s="469"/>
      <c r="H45" s="469"/>
      <c r="I45" s="469"/>
      <c r="J45" s="469"/>
      <c r="K45" s="469"/>
      <c r="L45" s="470"/>
      <c r="M45" s="469"/>
      <c r="N45" s="470"/>
      <c r="O45" s="469"/>
      <c r="P45" s="470"/>
    </row>
    <row r="46" spans="1:19" s="347" customFormat="1" ht="24" customHeight="1">
      <c r="A46" s="1596" t="s">
        <v>174</v>
      </c>
      <c r="B46" s="1597"/>
      <c r="C46" s="1597"/>
      <c r="D46" s="1598"/>
      <c r="E46" s="469">
        <f t="shared" ref="E46:P46" si="1">SUM(E38:E45)</f>
        <v>41</v>
      </c>
      <c r="F46" s="469">
        <f t="shared" si="1"/>
        <v>44</v>
      </c>
      <c r="G46" s="469">
        <f t="shared" si="1"/>
        <v>42</v>
      </c>
      <c r="H46" s="469">
        <f t="shared" si="1"/>
        <v>42</v>
      </c>
      <c r="I46" s="469">
        <f t="shared" si="1"/>
        <v>42</v>
      </c>
      <c r="J46" s="469">
        <f t="shared" si="1"/>
        <v>42</v>
      </c>
      <c r="K46" s="469">
        <f t="shared" si="1"/>
        <v>42</v>
      </c>
      <c r="L46" s="469">
        <f t="shared" si="1"/>
        <v>45</v>
      </c>
      <c r="M46" s="469">
        <f t="shared" si="1"/>
        <v>43</v>
      </c>
      <c r="N46" s="469">
        <f t="shared" si="1"/>
        <v>44</v>
      </c>
      <c r="O46" s="469">
        <f t="shared" si="1"/>
        <v>44</v>
      </c>
      <c r="P46" s="470">
        <f t="shared" si="1"/>
        <v>45</v>
      </c>
    </row>
    <row r="47" spans="1:19" s="347" customFormat="1" ht="10.5" customHeight="1">
      <c r="A47" s="346"/>
      <c r="B47" s="346"/>
    </row>
    <row r="48" spans="1:19" s="347" customFormat="1" ht="20.25" customHeight="1">
      <c r="A48" s="346" t="s">
        <v>175</v>
      </c>
      <c r="B48" s="360"/>
      <c r="C48" s="361"/>
      <c r="D48" s="361"/>
      <c r="E48" s="362"/>
      <c r="F48" s="362"/>
      <c r="G48" s="362"/>
      <c r="H48" s="362"/>
      <c r="I48" s="362"/>
      <c r="J48" s="362"/>
      <c r="K48" s="362"/>
      <c r="L48" s="362"/>
      <c r="M48" s="362"/>
      <c r="N48" s="362"/>
    </row>
    <row r="49" spans="1:16" s="347" customFormat="1" ht="21.75" customHeight="1">
      <c r="A49" s="363"/>
      <c r="B49" s="1579" t="s">
        <v>176</v>
      </c>
      <c r="C49" s="1579"/>
      <c r="D49" s="1580"/>
      <c r="E49" s="364"/>
      <c r="F49" s="1626" t="s">
        <v>745</v>
      </c>
      <c r="G49" s="1626"/>
      <c r="H49" s="1626"/>
      <c r="I49" s="1626"/>
      <c r="J49" s="1626"/>
      <c r="K49" s="1626"/>
      <c r="L49" s="1626"/>
      <c r="M49" s="1626"/>
      <c r="N49" s="1626"/>
      <c r="O49" s="1626"/>
      <c r="P49" s="1626"/>
    </row>
    <row r="50" spans="1:16" s="347" customFormat="1" ht="24" customHeight="1">
      <c r="A50" s="357" t="s">
        <v>419</v>
      </c>
      <c r="B50" s="1627" t="s">
        <v>851</v>
      </c>
      <c r="C50" s="1624"/>
      <c r="D50" s="1625"/>
      <c r="E50" s="365"/>
      <c r="F50" s="1626"/>
      <c r="G50" s="1626"/>
      <c r="H50" s="1626"/>
      <c r="I50" s="1626"/>
      <c r="J50" s="1626"/>
      <c r="K50" s="1626"/>
      <c r="L50" s="1626"/>
      <c r="M50" s="1626"/>
      <c r="N50" s="1626"/>
      <c r="O50" s="1626"/>
      <c r="P50" s="1626"/>
    </row>
    <row r="51" spans="1:16" s="347" customFormat="1" ht="24" customHeight="1">
      <c r="A51" s="357" t="s">
        <v>420</v>
      </c>
      <c r="B51" s="1627" t="s">
        <v>852</v>
      </c>
      <c r="C51" s="1624"/>
      <c r="D51" s="1625"/>
      <c r="E51" s="365"/>
      <c r="F51" s="1626"/>
      <c r="G51" s="1626"/>
      <c r="H51" s="1626"/>
      <c r="I51" s="1626"/>
      <c r="J51" s="1626"/>
      <c r="K51" s="1626"/>
      <c r="L51" s="1626"/>
      <c r="M51" s="1626"/>
      <c r="N51" s="1626"/>
      <c r="O51" s="1626"/>
      <c r="P51" s="1626"/>
    </row>
    <row r="52" spans="1:16" s="347" customFormat="1" ht="24" customHeight="1">
      <c r="A52" s="357" t="s">
        <v>421</v>
      </c>
      <c r="B52" s="1578"/>
      <c r="C52" s="1624"/>
      <c r="D52" s="1625"/>
      <c r="E52" s="365"/>
      <c r="F52" s="1626"/>
      <c r="G52" s="1626"/>
      <c r="H52" s="1626"/>
      <c r="I52" s="1626"/>
      <c r="J52" s="1626"/>
      <c r="K52" s="1626"/>
      <c r="L52" s="1626"/>
      <c r="M52" s="1626"/>
      <c r="N52" s="1626"/>
      <c r="O52" s="1626"/>
      <c r="P52" s="1626"/>
    </row>
    <row r="53" spans="1:16" s="347" customFormat="1" ht="24" customHeight="1">
      <c r="A53" s="357" t="s">
        <v>422</v>
      </c>
      <c r="B53" s="1578"/>
      <c r="C53" s="1624"/>
      <c r="D53" s="1625"/>
      <c r="E53" s="365"/>
      <c r="F53" s="1626"/>
      <c r="G53" s="1626"/>
      <c r="H53" s="1626"/>
      <c r="I53" s="1626"/>
      <c r="J53" s="1626"/>
      <c r="K53" s="1626"/>
      <c r="L53" s="1626"/>
      <c r="M53" s="1626"/>
      <c r="N53" s="1626"/>
      <c r="O53" s="1626"/>
      <c r="P53" s="1626"/>
    </row>
    <row r="54" spans="1:16" s="347" customFormat="1" ht="24" customHeight="1">
      <c r="A54" s="357" t="s">
        <v>423</v>
      </c>
      <c r="B54" s="1578"/>
      <c r="C54" s="1624"/>
      <c r="D54" s="1625"/>
      <c r="E54" s="365"/>
      <c r="F54" s="1626"/>
      <c r="G54" s="1626"/>
      <c r="H54" s="1626"/>
      <c r="I54" s="1626"/>
      <c r="J54" s="1626"/>
      <c r="K54" s="1626"/>
      <c r="L54" s="1626"/>
      <c r="M54" s="1626"/>
      <c r="N54" s="1626"/>
      <c r="O54" s="1626"/>
      <c r="P54" s="1626"/>
    </row>
    <row r="55" spans="1:16" s="347" customFormat="1" ht="24" customHeight="1">
      <c r="A55" s="357" t="s">
        <v>424</v>
      </c>
      <c r="B55" s="1578"/>
      <c r="C55" s="1624"/>
      <c r="D55" s="1625"/>
      <c r="E55" s="346"/>
      <c r="F55" s="346"/>
      <c r="G55" s="346"/>
      <c r="H55" s="346"/>
      <c r="I55" s="346"/>
      <c r="J55" s="346"/>
      <c r="K55" s="346"/>
      <c r="L55" s="346"/>
      <c r="M55" s="346"/>
      <c r="N55" s="346"/>
    </row>
    <row r="56" spans="1:16">
      <c r="A56" s="86"/>
      <c r="B56" s="86"/>
      <c r="C56" s="86"/>
      <c r="D56" s="59"/>
      <c r="E56" s="68"/>
      <c r="F56" s="68"/>
      <c r="G56" s="68"/>
      <c r="H56" s="68"/>
      <c r="I56" s="68"/>
      <c r="J56" s="68"/>
      <c r="K56" s="68"/>
      <c r="L56" s="68"/>
      <c r="M56" s="68"/>
      <c r="N56" s="68"/>
    </row>
    <row r="57" spans="1:16">
      <c r="A57" s="86"/>
      <c r="B57" s="86"/>
      <c r="C57" s="86"/>
      <c r="D57" s="59"/>
      <c r="E57" s="68"/>
      <c r="F57" s="68"/>
      <c r="G57" s="68"/>
      <c r="H57" s="68"/>
      <c r="I57" s="68"/>
      <c r="J57" s="68"/>
      <c r="K57" s="68"/>
      <c r="L57" s="68"/>
      <c r="M57" s="68"/>
      <c r="N57" s="68"/>
    </row>
    <row r="58" spans="1:16">
      <c r="A58" s="59"/>
      <c r="B58" s="86"/>
      <c r="C58" s="86"/>
      <c r="D58" s="59"/>
      <c r="E58" s="68"/>
      <c r="F58" s="68"/>
      <c r="G58" s="68"/>
      <c r="H58" s="68"/>
      <c r="I58" s="68"/>
      <c r="J58" s="68"/>
      <c r="K58" s="68"/>
      <c r="L58" s="68"/>
      <c r="M58" s="68"/>
      <c r="N58" s="68"/>
    </row>
  </sheetData>
  <mergeCells count="38">
    <mergeCell ref="B49:D49"/>
    <mergeCell ref="B43:D43"/>
    <mergeCell ref="B55:D55"/>
    <mergeCell ref="F49:P54"/>
    <mergeCell ref="B50:D50"/>
    <mergeCell ref="B51:D51"/>
    <mergeCell ref="B52:D52"/>
    <mergeCell ref="B53:D53"/>
    <mergeCell ref="B54:D54"/>
    <mergeCell ref="A42:A45"/>
    <mergeCell ref="B42:D42"/>
    <mergeCell ref="B44:D44"/>
    <mergeCell ref="B45:D45"/>
    <mergeCell ref="A46:D46"/>
    <mergeCell ref="E32:P32"/>
    <mergeCell ref="A38:A41"/>
    <mergeCell ref="B38:D38"/>
    <mergeCell ref="B39:D39"/>
    <mergeCell ref="B40:D40"/>
    <mergeCell ref="B41:D41"/>
    <mergeCell ref="A32:A37"/>
    <mergeCell ref="B32:D37"/>
    <mergeCell ref="A20:D20"/>
    <mergeCell ref="A15:A19"/>
    <mergeCell ref="B15:D15"/>
    <mergeCell ref="B16:D16"/>
    <mergeCell ref="B17:D17"/>
    <mergeCell ref="B18:D18"/>
    <mergeCell ref="B19:D19"/>
    <mergeCell ref="A4:A9"/>
    <mergeCell ref="B4:D9"/>
    <mergeCell ref="E4:P4"/>
    <mergeCell ref="A10:A14"/>
    <mergeCell ref="B10:D10"/>
    <mergeCell ref="B11:D11"/>
    <mergeCell ref="B12:D12"/>
    <mergeCell ref="B13:D13"/>
    <mergeCell ref="B14:D14"/>
  </mergeCells>
  <phoneticPr fontId="3"/>
  <pageMargins left="0.70866141732283472" right="0.70866141732283472" top="0.74803149606299213" bottom="0.74803149606299213" header="0.31496062992125984" footer="0.31496062992125984"/>
  <pageSetup paperSize="9" scale="93" fitToHeight="0" orientation="landscape" r:id="rId1"/>
  <headerFooter>
    <oddFooter>&amp;L&amp;P/&amp;N&amp;C&amp;A&amp;R&amp;10(202609)</oddFooter>
  </headerFooter>
  <rowBreaks count="1" manualBreakCount="1">
    <brk id="29"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7EE721-05C1-456A-BF02-111F79E5BC0C}">
  <dimension ref="A1:CC124"/>
  <sheetViews>
    <sheetView view="pageBreakPreview" zoomScaleNormal="100" zoomScaleSheetLayoutView="100" workbookViewId="0"/>
  </sheetViews>
  <sheetFormatPr defaultColWidth="9" defaultRowHeight="13.5"/>
  <cols>
    <col min="1" max="56" width="2.625" style="797" customWidth="1"/>
    <col min="57" max="16384" width="9" style="797"/>
  </cols>
  <sheetData>
    <row r="1" spans="1:81">
      <c r="A1" s="451" t="s">
        <v>308</v>
      </c>
    </row>
    <row r="2" spans="1:81">
      <c r="A2" s="333"/>
      <c r="B2" s="333"/>
      <c r="C2" s="391" t="s">
        <v>652</v>
      </c>
      <c r="D2" s="392"/>
      <c r="E2" s="392"/>
      <c r="F2" s="392"/>
      <c r="G2" s="392"/>
      <c r="H2" s="392"/>
      <c r="I2" s="392"/>
      <c r="J2" s="392"/>
      <c r="K2" s="392"/>
      <c r="L2" s="392"/>
      <c r="M2" s="393"/>
      <c r="N2" s="393"/>
      <c r="O2" s="393"/>
      <c r="P2" s="393"/>
      <c r="Q2" s="393"/>
      <c r="R2" s="393"/>
      <c r="S2" s="393"/>
      <c r="T2" s="393"/>
      <c r="U2" s="798"/>
      <c r="V2" s="392"/>
      <c r="W2" s="799"/>
      <c r="X2" s="799"/>
      <c r="Y2" s="799"/>
      <c r="Z2" s="800" t="s">
        <v>213</v>
      </c>
      <c r="AA2" s="333"/>
      <c r="AB2" s="333"/>
      <c r="AC2" s="333"/>
      <c r="AD2" s="333"/>
      <c r="AE2" s="334" t="s">
        <v>834</v>
      </c>
      <c r="AF2" s="333"/>
      <c r="AG2" s="333"/>
      <c r="AH2" s="333"/>
      <c r="AI2" s="333"/>
      <c r="AJ2" s="333"/>
      <c r="AK2" s="333"/>
      <c r="AL2" s="333"/>
      <c r="AM2" s="333"/>
      <c r="AN2" s="333"/>
      <c r="AO2" s="333"/>
      <c r="AP2" s="333"/>
      <c r="AQ2" s="333"/>
      <c r="AR2" s="333"/>
      <c r="AS2" s="333"/>
      <c r="AT2" s="333"/>
      <c r="AU2" s="333"/>
      <c r="AV2" s="333"/>
      <c r="AW2" s="333"/>
      <c r="AX2" s="333"/>
      <c r="AY2" s="333"/>
      <c r="AZ2" s="333"/>
      <c r="BA2" s="333"/>
      <c r="BB2" s="333"/>
      <c r="BC2" s="333"/>
      <c r="BE2" s="797" t="s">
        <v>535</v>
      </c>
      <c r="BF2" s="797" t="s">
        <v>536</v>
      </c>
      <c r="BG2" s="797" t="s">
        <v>536</v>
      </c>
    </row>
    <row r="3" spans="1:81">
      <c r="A3" s="333"/>
      <c r="B3" s="333"/>
      <c r="C3" s="1847" t="s">
        <v>653</v>
      </c>
      <c r="D3" s="1906"/>
      <c r="E3" s="1906"/>
      <c r="F3" s="1906"/>
      <c r="G3" s="1906"/>
      <c r="H3" s="1848"/>
      <c r="I3" s="1848"/>
      <c r="J3" s="1848"/>
      <c r="K3" s="1848"/>
      <c r="L3" s="1848"/>
      <c r="M3" s="1848"/>
      <c r="N3" s="1848"/>
      <c r="O3" s="1848"/>
      <c r="P3" s="1848"/>
      <c r="Q3" s="1848"/>
      <c r="R3" s="1848"/>
      <c r="S3" s="1849"/>
      <c r="T3" s="1752" t="s">
        <v>654</v>
      </c>
      <c r="U3" s="1753"/>
      <c r="V3" s="1753"/>
      <c r="W3" s="1753"/>
      <c r="X3" s="1753"/>
      <c r="Y3" s="1753"/>
      <c r="Z3" s="1754"/>
      <c r="AA3" s="333"/>
      <c r="AB3" s="333"/>
      <c r="AC3" s="333"/>
      <c r="AD3" s="333"/>
      <c r="AE3" s="333" t="s">
        <v>1171</v>
      </c>
      <c r="AF3" s="801"/>
      <c r="AG3" s="801"/>
      <c r="AH3" s="801"/>
      <c r="AI3" s="801"/>
      <c r="AJ3" s="801"/>
      <c r="AK3" s="801"/>
      <c r="AL3" s="801"/>
      <c r="AM3" s="801"/>
      <c r="AN3" s="801"/>
      <c r="AO3" s="801"/>
      <c r="AP3" s="801"/>
      <c r="AQ3" s="801"/>
      <c r="AR3" s="801"/>
      <c r="AS3" s="801"/>
      <c r="AT3" s="801"/>
      <c r="AU3" s="801"/>
      <c r="AV3" s="801"/>
      <c r="AW3" s="1909" t="s">
        <v>178</v>
      </c>
      <c r="AX3" s="1909"/>
      <c r="AY3" s="1909"/>
      <c r="AZ3" s="1909"/>
      <c r="BA3" s="1909"/>
      <c r="BB3" s="1909"/>
      <c r="BC3" s="333"/>
      <c r="BE3" s="797" t="s">
        <v>537</v>
      </c>
      <c r="BF3" s="797" t="s">
        <v>538</v>
      </c>
      <c r="BK3" s="334"/>
      <c r="BL3" s="333"/>
      <c r="BM3" s="333"/>
      <c r="BN3" s="333"/>
      <c r="BO3" s="333"/>
      <c r="BP3" s="333"/>
      <c r="BQ3" s="333"/>
      <c r="BR3" s="333"/>
      <c r="BS3" s="333"/>
      <c r="BT3" s="333"/>
      <c r="BU3" s="333"/>
      <c r="BV3" s="333"/>
      <c r="BW3" s="333"/>
      <c r="BX3" s="333"/>
      <c r="BY3" s="333"/>
      <c r="BZ3" s="333"/>
      <c r="CA3" s="333"/>
      <c r="CB3" s="333"/>
      <c r="CC3" s="333"/>
    </row>
    <row r="4" spans="1:81" ht="13.5" customHeight="1">
      <c r="A4" s="333"/>
      <c r="B4" s="333"/>
      <c r="C4" s="1907"/>
      <c r="D4" s="1908"/>
      <c r="E4" s="1908"/>
      <c r="F4" s="1908"/>
      <c r="G4" s="1908"/>
      <c r="H4" s="1851"/>
      <c r="I4" s="1851"/>
      <c r="J4" s="1851"/>
      <c r="K4" s="1851"/>
      <c r="L4" s="1851"/>
      <c r="M4" s="1851"/>
      <c r="N4" s="1851"/>
      <c r="O4" s="1851"/>
      <c r="P4" s="1851"/>
      <c r="Q4" s="1851"/>
      <c r="R4" s="1851"/>
      <c r="S4" s="1852"/>
      <c r="T4" s="1758"/>
      <c r="U4" s="1759"/>
      <c r="V4" s="1759"/>
      <c r="W4" s="1759"/>
      <c r="X4" s="1759"/>
      <c r="Y4" s="1759"/>
      <c r="Z4" s="1760"/>
      <c r="AA4" s="333"/>
      <c r="AB4" s="333"/>
      <c r="AC4" s="333"/>
      <c r="AD4" s="333"/>
      <c r="AE4" s="1789" t="s">
        <v>1172</v>
      </c>
      <c r="AF4" s="1700"/>
      <c r="AG4" s="1700"/>
      <c r="AH4" s="1700"/>
      <c r="AI4" s="1700"/>
      <c r="AJ4" s="1700"/>
      <c r="AK4" s="1700"/>
      <c r="AL4" s="1790"/>
      <c r="AM4" s="1789" t="s">
        <v>208</v>
      </c>
      <c r="AN4" s="1790"/>
      <c r="AO4" s="1789" t="s">
        <v>1173</v>
      </c>
      <c r="AP4" s="1700"/>
      <c r="AQ4" s="1700"/>
      <c r="AR4" s="1700"/>
      <c r="AS4" s="1700"/>
      <c r="AT4" s="1700"/>
      <c r="AU4" s="1700"/>
      <c r="AV4" s="1700"/>
      <c r="AW4" s="1700"/>
      <c r="AX4" s="1790"/>
      <c r="AY4" s="1910" t="s">
        <v>209</v>
      </c>
      <c r="AZ4" s="1911"/>
      <c r="BA4" s="1914" t="s">
        <v>210</v>
      </c>
      <c r="BB4" s="1915"/>
      <c r="BC4" s="333"/>
      <c r="BE4" s="797" t="s">
        <v>539</v>
      </c>
      <c r="BK4" s="333"/>
      <c r="BL4" s="333"/>
      <c r="BM4" s="333"/>
      <c r="BN4" s="333"/>
      <c r="BO4" s="333"/>
      <c r="BP4" s="333"/>
      <c r="BQ4" s="333"/>
      <c r="BR4" s="333"/>
      <c r="BS4" s="333"/>
      <c r="BT4" s="333"/>
      <c r="BU4" s="333"/>
      <c r="BV4" s="333"/>
      <c r="BW4" s="333"/>
      <c r="BX4" s="333"/>
      <c r="BY4" s="333"/>
      <c r="BZ4" s="333"/>
      <c r="CA4" s="333"/>
      <c r="CB4" s="333"/>
      <c r="CC4" s="333"/>
    </row>
    <row r="5" spans="1:81">
      <c r="A5" s="333"/>
      <c r="B5" s="333"/>
      <c r="C5" s="1847" t="s">
        <v>655</v>
      </c>
      <c r="D5" s="1848"/>
      <c r="E5" s="1848"/>
      <c r="F5" s="1848"/>
      <c r="G5" s="1848"/>
      <c r="H5" s="1848"/>
      <c r="I5" s="1848"/>
      <c r="J5" s="1848"/>
      <c r="K5" s="1848"/>
      <c r="L5" s="1849"/>
      <c r="M5" s="1853" t="s">
        <v>656</v>
      </c>
      <c r="N5" s="1714"/>
      <c r="O5" s="1854"/>
      <c r="P5" s="1857" t="s">
        <v>657</v>
      </c>
      <c r="Q5" s="1848"/>
      <c r="R5" s="1848"/>
      <c r="S5" s="1849"/>
      <c r="T5" s="1853" t="s">
        <v>658</v>
      </c>
      <c r="U5" s="1714"/>
      <c r="V5" s="1854"/>
      <c r="W5" s="1857" t="s">
        <v>657</v>
      </c>
      <c r="X5" s="1848"/>
      <c r="Y5" s="1848"/>
      <c r="Z5" s="1849"/>
      <c r="AA5" s="333"/>
      <c r="AB5" s="333"/>
      <c r="AC5" s="333"/>
      <c r="AD5" s="333"/>
      <c r="AE5" s="1791"/>
      <c r="AF5" s="1792"/>
      <c r="AG5" s="1792"/>
      <c r="AH5" s="1792"/>
      <c r="AI5" s="1792"/>
      <c r="AJ5" s="1792"/>
      <c r="AK5" s="1792"/>
      <c r="AL5" s="1793"/>
      <c r="AM5" s="1791"/>
      <c r="AN5" s="1793"/>
      <c r="AO5" s="1791"/>
      <c r="AP5" s="1792"/>
      <c r="AQ5" s="1792"/>
      <c r="AR5" s="1792"/>
      <c r="AS5" s="1792"/>
      <c r="AT5" s="1792"/>
      <c r="AU5" s="1792"/>
      <c r="AV5" s="1792"/>
      <c r="AW5" s="1792"/>
      <c r="AX5" s="1793"/>
      <c r="AY5" s="1912"/>
      <c r="AZ5" s="1913"/>
      <c r="BA5" s="1916"/>
      <c r="BB5" s="1917"/>
      <c r="BC5" s="333"/>
      <c r="BK5" s="333"/>
      <c r="BL5" s="333"/>
      <c r="BM5" s="333"/>
      <c r="BN5" s="333"/>
      <c r="BO5" s="333"/>
      <c r="BP5" s="333"/>
      <c r="BQ5" s="333"/>
      <c r="BR5" s="333"/>
      <c r="BS5" s="333"/>
      <c r="BT5" s="333"/>
      <c r="BU5" s="333"/>
      <c r="BV5" s="333"/>
      <c r="BW5" s="333"/>
      <c r="BX5" s="333"/>
      <c r="BY5" s="333"/>
      <c r="BZ5" s="333"/>
      <c r="CA5" s="333"/>
      <c r="CB5" s="333"/>
      <c r="CC5" s="333"/>
    </row>
    <row r="6" spans="1:81" ht="13.5" customHeight="1">
      <c r="A6" s="333"/>
      <c r="B6" s="333"/>
      <c r="C6" s="1850"/>
      <c r="D6" s="1851"/>
      <c r="E6" s="1851"/>
      <c r="F6" s="1851"/>
      <c r="G6" s="1851"/>
      <c r="H6" s="1851"/>
      <c r="I6" s="1851"/>
      <c r="J6" s="1851"/>
      <c r="K6" s="1851"/>
      <c r="L6" s="1852"/>
      <c r="M6" s="1855"/>
      <c r="N6" s="1718"/>
      <c r="O6" s="1856"/>
      <c r="P6" s="1858"/>
      <c r="Q6" s="1851"/>
      <c r="R6" s="1851"/>
      <c r="S6" s="1852"/>
      <c r="T6" s="1855"/>
      <c r="U6" s="1718"/>
      <c r="V6" s="1856"/>
      <c r="W6" s="1858"/>
      <c r="X6" s="1851"/>
      <c r="Y6" s="1851"/>
      <c r="Z6" s="1852"/>
      <c r="AA6" s="333"/>
      <c r="AB6" s="333"/>
      <c r="AC6" s="333"/>
      <c r="AD6" s="333"/>
      <c r="AE6" s="1901"/>
      <c r="AF6" s="1902"/>
      <c r="AG6" s="1902"/>
      <c r="AH6" s="1902"/>
      <c r="AI6" s="1902"/>
      <c r="AJ6" s="1902"/>
      <c r="AK6" s="1902"/>
      <c r="AL6" s="1903"/>
      <c r="AM6" s="1904"/>
      <c r="AN6" s="1905"/>
      <c r="AO6" s="1901"/>
      <c r="AP6" s="1902"/>
      <c r="AQ6" s="1902"/>
      <c r="AR6" s="1902"/>
      <c r="AS6" s="1902"/>
      <c r="AT6" s="1902"/>
      <c r="AU6" s="1902"/>
      <c r="AV6" s="1902"/>
      <c r="AW6" s="1902"/>
      <c r="AX6" s="1903"/>
      <c r="AY6" s="1894"/>
      <c r="AZ6" s="1895"/>
      <c r="BA6" s="1894"/>
      <c r="BB6" s="1895"/>
      <c r="BC6" s="333"/>
      <c r="BE6" s="797" t="s">
        <v>835</v>
      </c>
      <c r="BK6" s="333"/>
      <c r="BL6" s="333"/>
      <c r="BM6" s="333"/>
      <c r="BN6" s="333"/>
      <c r="BO6" s="333"/>
      <c r="BP6" s="333"/>
      <c r="BQ6" s="333"/>
      <c r="BR6" s="333"/>
      <c r="BS6" s="333"/>
      <c r="BT6" s="333"/>
      <c r="BU6" s="333"/>
      <c r="BV6" s="333"/>
      <c r="BW6" s="333"/>
      <c r="BX6" s="333"/>
      <c r="BY6" s="333"/>
      <c r="BZ6" s="333"/>
      <c r="CA6" s="333"/>
      <c r="CB6" s="333"/>
      <c r="CC6" s="333"/>
    </row>
    <row r="7" spans="1:81">
      <c r="A7" s="333"/>
      <c r="B7" s="333"/>
      <c r="C7" s="1847" t="s">
        <v>1174</v>
      </c>
      <c r="D7" s="1848"/>
      <c r="E7" s="1848"/>
      <c r="F7" s="1848"/>
      <c r="G7" s="1848"/>
      <c r="H7" s="1848"/>
      <c r="I7" s="1848"/>
      <c r="J7" s="1848"/>
      <c r="K7" s="1848"/>
      <c r="L7" s="1849"/>
      <c r="M7" s="1853" t="s">
        <v>656</v>
      </c>
      <c r="N7" s="1714"/>
      <c r="O7" s="1854"/>
      <c r="P7" s="1857" t="s">
        <v>657</v>
      </c>
      <c r="Q7" s="1848"/>
      <c r="R7" s="1848"/>
      <c r="S7" s="1849"/>
      <c r="T7" s="1853" t="s">
        <v>658</v>
      </c>
      <c r="U7" s="1714"/>
      <c r="V7" s="1854"/>
      <c r="W7" s="1857" t="s">
        <v>657</v>
      </c>
      <c r="X7" s="1848"/>
      <c r="Y7" s="1848"/>
      <c r="Z7" s="1849"/>
      <c r="AA7" s="333"/>
      <c r="AB7" s="333"/>
      <c r="AC7" s="333"/>
      <c r="AD7" s="333"/>
      <c r="AE7" s="1896"/>
      <c r="AF7" s="1897"/>
      <c r="AG7" s="1897"/>
      <c r="AH7" s="1897"/>
      <c r="AI7" s="1897"/>
      <c r="AJ7" s="1897"/>
      <c r="AK7" s="1897"/>
      <c r="AL7" s="1898"/>
      <c r="AM7" s="1899"/>
      <c r="AN7" s="1900"/>
      <c r="AO7" s="1896"/>
      <c r="AP7" s="1897"/>
      <c r="AQ7" s="1897"/>
      <c r="AR7" s="1897"/>
      <c r="AS7" s="1897"/>
      <c r="AT7" s="1897"/>
      <c r="AU7" s="1897"/>
      <c r="AV7" s="1897"/>
      <c r="AW7" s="1897"/>
      <c r="AX7" s="1898"/>
      <c r="AY7" s="1921"/>
      <c r="AZ7" s="1922"/>
      <c r="BA7" s="1921"/>
      <c r="BB7" s="1922"/>
      <c r="BC7" s="333"/>
      <c r="BE7" s="797" t="s">
        <v>836</v>
      </c>
      <c r="BK7" s="333"/>
      <c r="BL7" s="333"/>
      <c r="BM7" s="333"/>
      <c r="BN7" s="333"/>
      <c r="BO7" s="333"/>
      <c r="BP7" s="333"/>
      <c r="BQ7" s="333"/>
      <c r="BR7" s="333"/>
      <c r="BS7" s="333"/>
      <c r="BT7" s="333"/>
      <c r="BU7" s="333"/>
      <c r="BV7" s="333"/>
      <c r="BW7" s="333"/>
      <c r="BX7" s="333"/>
      <c r="BY7" s="333"/>
      <c r="BZ7" s="333"/>
      <c r="CA7" s="333"/>
      <c r="CB7" s="333"/>
      <c r="CC7" s="333"/>
    </row>
    <row r="8" spans="1:81" ht="13.5" customHeight="1">
      <c r="A8" s="333"/>
      <c r="B8" s="333"/>
      <c r="C8" s="1850"/>
      <c r="D8" s="1851"/>
      <c r="E8" s="1851"/>
      <c r="F8" s="1851"/>
      <c r="G8" s="1851"/>
      <c r="H8" s="1851"/>
      <c r="I8" s="1851"/>
      <c r="J8" s="1851"/>
      <c r="K8" s="1851"/>
      <c r="L8" s="1852"/>
      <c r="M8" s="1855"/>
      <c r="N8" s="1718"/>
      <c r="O8" s="1856"/>
      <c r="P8" s="1858"/>
      <c r="Q8" s="1851"/>
      <c r="R8" s="1851"/>
      <c r="S8" s="1852"/>
      <c r="T8" s="1855"/>
      <c r="U8" s="1718"/>
      <c r="V8" s="1856"/>
      <c r="W8" s="1858"/>
      <c r="X8" s="1851"/>
      <c r="Y8" s="1851"/>
      <c r="Z8" s="1852"/>
      <c r="AA8" s="333"/>
      <c r="AB8" s="333"/>
      <c r="AC8" s="333"/>
      <c r="AD8" s="802"/>
      <c r="AE8" s="333" t="s">
        <v>212</v>
      </c>
      <c r="BC8" s="333"/>
      <c r="BE8" s="797" t="s">
        <v>837</v>
      </c>
      <c r="BK8" s="333"/>
      <c r="BL8" s="333"/>
      <c r="BM8" s="333"/>
      <c r="BN8" s="333"/>
      <c r="BO8" s="333"/>
      <c r="BP8" s="333"/>
      <c r="BQ8" s="333"/>
      <c r="BR8" s="333"/>
      <c r="BS8" s="333"/>
      <c r="BT8" s="333"/>
      <c r="BU8" s="333"/>
      <c r="BV8" s="452"/>
      <c r="BW8" s="452"/>
      <c r="BX8" s="452"/>
      <c r="BY8" s="452"/>
      <c r="BZ8" s="452"/>
      <c r="CA8" s="452"/>
      <c r="CB8" s="452"/>
      <c r="CC8" s="452"/>
    </row>
    <row r="9" spans="1:81">
      <c r="A9" s="333"/>
      <c r="B9" s="333"/>
      <c r="C9" s="1744" t="s">
        <v>704</v>
      </c>
      <c r="D9" s="1891"/>
      <c r="E9" s="1891"/>
      <c r="F9" s="1891"/>
      <c r="G9" s="1891"/>
      <c r="H9" s="1891"/>
      <c r="I9" s="1891"/>
      <c r="J9" s="1891"/>
      <c r="K9" s="1891"/>
      <c r="L9" s="1891"/>
      <c r="M9" s="1891"/>
      <c r="N9" s="1891"/>
      <c r="O9" s="1891"/>
      <c r="P9" s="1891"/>
      <c r="Q9" s="1891"/>
      <c r="R9" s="1891"/>
      <c r="S9" s="1891"/>
      <c r="T9" s="1891"/>
      <c r="U9" s="1891"/>
      <c r="V9" s="1891"/>
      <c r="W9" s="1891"/>
      <c r="X9" s="1891"/>
      <c r="Y9" s="1891"/>
      <c r="Z9" s="1891"/>
      <c r="AA9" s="333"/>
      <c r="AB9" s="333"/>
      <c r="AC9" s="333"/>
      <c r="AD9" s="802"/>
      <c r="AE9" s="333"/>
      <c r="AF9" s="452"/>
      <c r="AG9" s="452"/>
      <c r="AH9" s="452"/>
      <c r="AI9" s="452"/>
      <c r="AJ9" s="452"/>
      <c r="AK9" s="452"/>
      <c r="AL9" s="452"/>
      <c r="AM9" s="452"/>
      <c r="AN9" s="452"/>
      <c r="AO9" s="452"/>
      <c r="AP9" s="452"/>
      <c r="AQ9" s="452"/>
      <c r="AR9" s="452"/>
      <c r="AS9" s="452"/>
      <c r="AT9" s="452"/>
      <c r="AU9" s="452"/>
      <c r="AV9" s="452"/>
      <c r="AW9" s="452"/>
      <c r="AX9" s="452"/>
      <c r="AY9" s="452"/>
      <c r="AZ9" s="452"/>
      <c r="BA9" s="452"/>
      <c r="BB9" s="452"/>
      <c r="BC9" s="333"/>
      <c r="BK9" s="333"/>
      <c r="BL9" s="333"/>
      <c r="BM9" s="333"/>
      <c r="BN9" s="333"/>
      <c r="BO9" s="333"/>
      <c r="BP9" s="333"/>
      <c r="BQ9" s="333"/>
      <c r="BR9" s="333"/>
      <c r="BS9" s="333"/>
      <c r="BT9" s="333"/>
      <c r="BU9" s="333"/>
      <c r="BV9" s="452"/>
      <c r="BW9" s="452"/>
      <c r="BX9" s="452"/>
      <c r="BY9" s="452"/>
      <c r="BZ9" s="452"/>
      <c r="CA9" s="452"/>
      <c r="CB9" s="452"/>
      <c r="CC9" s="452"/>
    </row>
    <row r="10" spans="1:81" ht="13.5" customHeight="1">
      <c r="A10" s="333"/>
      <c r="B10" s="333"/>
      <c r="C10" s="1892"/>
      <c r="D10" s="1892"/>
      <c r="E10" s="1892"/>
      <c r="F10" s="1892"/>
      <c r="G10" s="1892"/>
      <c r="H10" s="1892"/>
      <c r="I10" s="1892"/>
      <c r="J10" s="1892"/>
      <c r="K10" s="1892"/>
      <c r="L10" s="1892"/>
      <c r="M10" s="1892"/>
      <c r="N10" s="1892"/>
      <c r="O10" s="1892"/>
      <c r="P10" s="1892"/>
      <c r="Q10" s="1892"/>
      <c r="R10" s="1892"/>
      <c r="S10" s="1892"/>
      <c r="T10" s="1892"/>
      <c r="U10" s="1892"/>
      <c r="V10" s="1892"/>
      <c r="W10" s="1892"/>
      <c r="X10" s="1892"/>
      <c r="Y10" s="1892"/>
      <c r="Z10" s="1892"/>
      <c r="AA10" s="333"/>
      <c r="AB10" s="333"/>
      <c r="AC10" s="333"/>
      <c r="AD10" s="333"/>
      <c r="AE10" s="334" t="s">
        <v>838</v>
      </c>
      <c r="AF10" s="333"/>
      <c r="AG10" s="333"/>
      <c r="AH10" s="333"/>
      <c r="AI10" s="333"/>
      <c r="AJ10" s="333"/>
      <c r="AK10" s="333"/>
      <c r="AL10" s="333"/>
      <c r="AM10" s="333"/>
      <c r="AN10" s="333"/>
      <c r="AO10" s="333"/>
      <c r="AP10" s="333"/>
      <c r="AQ10" s="333"/>
      <c r="AR10" s="333"/>
      <c r="AS10" s="333"/>
      <c r="AT10" s="333"/>
      <c r="AU10" s="333"/>
      <c r="AV10" s="333"/>
      <c r="AW10" s="333"/>
      <c r="AX10" s="333"/>
      <c r="AY10" s="333"/>
      <c r="AZ10" s="333"/>
      <c r="BA10" s="333"/>
      <c r="BB10" s="333"/>
      <c r="BC10" s="333"/>
      <c r="BK10" s="333"/>
      <c r="BL10" s="333"/>
      <c r="BM10" s="333"/>
      <c r="BN10" s="333"/>
      <c r="BO10" s="333"/>
      <c r="BP10" s="333"/>
      <c r="BQ10" s="333"/>
      <c r="BR10" s="333"/>
      <c r="BS10" s="333"/>
      <c r="BT10" s="333"/>
      <c r="BU10" s="333"/>
      <c r="BV10" s="333"/>
      <c r="BW10" s="333"/>
      <c r="BX10" s="333"/>
      <c r="BY10" s="333"/>
      <c r="BZ10" s="333"/>
      <c r="CA10" s="333"/>
      <c r="CB10" s="333"/>
      <c r="CC10" s="333"/>
    </row>
    <row r="11" spans="1:81">
      <c r="A11" s="333"/>
      <c r="B11" s="333"/>
      <c r="C11" s="803"/>
      <c r="D11" s="803"/>
      <c r="E11" s="803"/>
      <c r="F11" s="803"/>
      <c r="G11" s="803"/>
      <c r="H11" s="803"/>
      <c r="I11" s="803"/>
      <c r="J11" s="803"/>
      <c r="K11" s="803"/>
      <c r="L11" s="803"/>
      <c r="M11" s="803"/>
      <c r="N11" s="803"/>
      <c r="O11" s="803"/>
      <c r="P11" s="803"/>
      <c r="Q11" s="803"/>
      <c r="R11" s="803"/>
      <c r="S11" s="803"/>
      <c r="T11" s="803"/>
      <c r="U11" s="803"/>
      <c r="V11" s="803"/>
      <c r="W11" s="803"/>
      <c r="X11" s="803"/>
      <c r="Y11" s="803"/>
      <c r="Z11" s="803"/>
      <c r="AA11" s="333"/>
      <c r="AB11" s="333"/>
      <c r="AC11" s="333"/>
      <c r="AD11" s="333"/>
      <c r="AE11" s="333" t="s">
        <v>177</v>
      </c>
      <c r="AF11" s="333"/>
      <c r="AG11" s="333"/>
      <c r="AH11" s="333"/>
      <c r="AI11" s="333"/>
      <c r="AJ11" s="333"/>
      <c r="AK11" s="333"/>
      <c r="AL11" s="333"/>
      <c r="AM11" s="333"/>
      <c r="AN11" s="333"/>
      <c r="AO11" s="333"/>
      <c r="AP11" s="333"/>
      <c r="AQ11" s="333"/>
      <c r="AR11" s="333"/>
      <c r="AS11" s="333"/>
      <c r="AT11" s="333"/>
      <c r="AU11" s="333"/>
      <c r="AV11" s="333"/>
      <c r="AW11" s="333"/>
      <c r="AX11" s="333"/>
      <c r="AY11" s="333"/>
      <c r="AZ11" s="333"/>
      <c r="BA11" s="333"/>
      <c r="BB11" s="425" t="s">
        <v>753</v>
      </c>
      <c r="BC11" s="333"/>
      <c r="BK11" s="333"/>
      <c r="BL11" s="333"/>
      <c r="BM11" s="333"/>
      <c r="BN11" s="333"/>
      <c r="BO11" s="333"/>
      <c r="BP11" s="333"/>
      <c r="BQ11" s="333"/>
      <c r="BR11" s="333"/>
      <c r="BS11" s="333"/>
      <c r="BT11" s="333"/>
      <c r="BU11" s="333"/>
      <c r="BV11" s="452"/>
      <c r="BW11" s="452"/>
      <c r="BX11" s="452"/>
      <c r="BY11" s="452"/>
      <c r="BZ11" s="452"/>
      <c r="CA11" s="452"/>
      <c r="CB11" s="452"/>
      <c r="CC11" s="452"/>
    </row>
    <row r="12" spans="1:81">
      <c r="A12" s="333"/>
      <c r="B12" s="333"/>
      <c r="C12" s="1864" t="s">
        <v>659</v>
      </c>
      <c r="D12" s="1865"/>
      <c r="E12" s="1866"/>
      <c r="F12" s="1864" t="s">
        <v>1175</v>
      </c>
      <c r="G12" s="1893"/>
      <c r="H12" s="1893"/>
      <c r="I12" s="1893"/>
      <c r="J12" s="1893"/>
      <c r="K12" s="1893"/>
      <c r="L12" s="1893"/>
      <c r="M12" s="1893"/>
      <c r="N12" s="1893"/>
      <c r="O12" s="1893"/>
      <c r="P12" s="1893"/>
      <c r="Q12" s="1893"/>
      <c r="R12" s="1893"/>
      <c r="S12" s="1893"/>
      <c r="T12" s="1893"/>
      <c r="U12" s="1893"/>
      <c r="V12" s="453"/>
      <c r="W12" s="453"/>
      <c r="X12" s="453"/>
      <c r="Y12" s="453"/>
      <c r="Z12" s="453"/>
      <c r="AA12" s="333"/>
      <c r="AB12" s="333"/>
      <c r="AC12" s="333"/>
      <c r="AD12" s="802"/>
      <c r="AE12" s="1789"/>
      <c r="AF12" s="1700"/>
      <c r="AG12" s="1700"/>
      <c r="AH12" s="1700"/>
      <c r="AI12" s="1700"/>
      <c r="AJ12" s="1700"/>
      <c r="AK12" s="1790"/>
      <c r="AL12" s="1709" t="s">
        <v>180</v>
      </c>
      <c r="AM12" s="1709"/>
      <c r="AN12" s="1709"/>
      <c r="AO12" s="1709"/>
      <c r="AP12" s="1709" t="s">
        <v>181</v>
      </c>
      <c r="AQ12" s="1709"/>
      <c r="AR12" s="1709"/>
      <c r="AS12" s="1709"/>
      <c r="AT12" s="1709"/>
      <c r="AU12" s="1709"/>
      <c r="AV12" s="1709"/>
      <c r="AW12" s="1709"/>
      <c r="AX12" s="1709"/>
      <c r="AY12" s="1709"/>
      <c r="AZ12" s="1709"/>
      <c r="BA12" s="1709"/>
      <c r="BB12" s="1709"/>
      <c r="BC12" s="333"/>
      <c r="BK12" s="333"/>
      <c r="BL12" s="333"/>
      <c r="BM12" s="333"/>
      <c r="BN12" s="333"/>
      <c r="BO12" s="333"/>
      <c r="BP12" s="333"/>
      <c r="BQ12" s="333"/>
      <c r="BR12" s="333"/>
      <c r="BS12" s="333"/>
      <c r="BT12" s="333"/>
      <c r="BU12" s="333"/>
      <c r="BV12" s="452"/>
      <c r="BW12" s="452"/>
      <c r="BX12" s="452"/>
      <c r="BY12" s="452"/>
      <c r="BZ12" s="452"/>
      <c r="CA12" s="452"/>
      <c r="CB12" s="452"/>
      <c r="CC12" s="452"/>
    </row>
    <row r="13" spans="1:81" ht="13.5" customHeight="1">
      <c r="A13" s="333"/>
      <c r="B13" s="333"/>
      <c r="C13" s="804"/>
      <c r="D13" s="804"/>
      <c r="E13" s="804"/>
      <c r="F13" s="1893"/>
      <c r="G13" s="1893"/>
      <c r="H13" s="1893"/>
      <c r="I13" s="1893"/>
      <c r="J13" s="1893"/>
      <c r="K13" s="1893"/>
      <c r="L13" s="1893"/>
      <c r="M13" s="1893"/>
      <c r="N13" s="1893"/>
      <c r="O13" s="1893"/>
      <c r="P13" s="1893"/>
      <c r="Q13" s="1893"/>
      <c r="R13" s="1893"/>
      <c r="S13" s="1893"/>
      <c r="T13" s="1893"/>
      <c r="U13" s="1893"/>
      <c r="V13" s="453"/>
      <c r="W13" s="805"/>
      <c r="X13" s="805"/>
      <c r="Y13" s="805"/>
      <c r="Z13" s="806" t="s">
        <v>213</v>
      </c>
      <c r="AA13" s="333"/>
      <c r="AB13" s="333"/>
      <c r="AC13" s="333"/>
      <c r="AD13" s="802"/>
      <c r="AE13" s="1791"/>
      <c r="AF13" s="1792"/>
      <c r="AG13" s="1792"/>
      <c r="AH13" s="1792"/>
      <c r="AI13" s="1792"/>
      <c r="AJ13" s="1792"/>
      <c r="AK13" s="1793"/>
      <c r="AL13" s="1709"/>
      <c r="AM13" s="1709"/>
      <c r="AN13" s="1709"/>
      <c r="AO13" s="1709"/>
      <c r="AP13" s="1709"/>
      <c r="AQ13" s="1709"/>
      <c r="AR13" s="1709"/>
      <c r="AS13" s="1709"/>
      <c r="AT13" s="1709"/>
      <c r="AU13" s="1709"/>
      <c r="AV13" s="1709"/>
      <c r="AW13" s="1709"/>
      <c r="AX13" s="1709"/>
      <c r="AY13" s="1709"/>
      <c r="AZ13" s="1709"/>
      <c r="BA13" s="1709"/>
      <c r="BB13" s="1709"/>
      <c r="BC13" s="333"/>
      <c r="BK13" s="333"/>
      <c r="BL13" s="333"/>
      <c r="BM13" s="333"/>
      <c r="BN13" s="333"/>
      <c r="BO13" s="333"/>
      <c r="BP13" s="333"/>
      <c r="BQ13" s="333"/>
      <c r="BR13" s="333"/>
      <c r="BS13" s="333"/>
      <c r="BT13" s="333"/>
      <c r="BU13" s="333"/>
      <c r="BV13" s="333"/>
      <c r="BW13" s="333"/>
      <c r="BX13" s="333"/>
      <c r="BY13" s="333"/>
      <c r="BZ13" s="333"/>
      <c r="CA13" s="333"/>
      <c r="CB13" s="333"/>
      <c r="CC13" s="333"/>
    </row>
    <row r="14" spans="1:81">
      <c r="A14" s="333"/>
      <c r="B14" s="333"/>
      <c r="C14" s="1868" t="s">
        <v>1176</v>
      </c>
      <c r="D14" s="1848"/>
      <c r="E14" s="1848"/>
      <c r="F14" s="1848"/>
      <c r="G14" s="1848"/>
      <c r="H14" s="1849"/>
      <c r="I14" s="1869" t="s">
        <v>660</v>
      </c>
      <c r="J14" s="1870"/>
      <c r="K14" s="1870"/>
      <c r="L14" s="1870"/>
      <c r="M14" s="1870"/>
      <c r="N14" s="1870"/>
      <c r="O14" s="1870"/>
      <c r="P14" s="1870"/>
      <c r="Q14" s="1870"/>
      <c r="R14" s="1870"/>
      <c r="S14" s="1870"/>
      <c r="T14" s="1870"/>
      <c r="U14" s="1870"/>
      <c r="V14" s="1870"/>
      <c r="W14" s="1870"/>
      <c r="X14" s="1870"/>
      <c r="Y14" s="1870"/>
      <c r="Z14" s="1871"/>
      <c r="AA14" s="333"/>
      <c r="AB14" s="333"/>
      <c r="AC14" s="333"/>
      <c r="AD14" s="333"/>
      <c r="AE14" s="1789" t="s">
        <v>185</v>
      </c>
      <c r="AF14" s="1700"/>
      <c r="AG14" s="1700"/>
      <c r="AH14" s="1700"/>
      <c r="AI14" s="1700"/>
      <c r="AJ14" s="1700"/>
      <c r="AK14" s="1790"/>
      <c r="AL14" s="1670" t="s">
        <v>535</v>
      </c>
      <c r="AM14" s="1671"/>
      <c r="AN14" s="1671"/>
      <c r="AO14" s="1678"/>
      <c r="AP14" s="335" t="s">
        <v>186</v>
      </c>
      <c r="AQ14" s="336"/>
      <c r="AR14" s="336"/>
      <c r="AS14" s="336"/>
      <c r="AT14" s="332"/>
      <c r="AU14" s="335" t="s">
        <v>187</v>
      </c>
      <c r="AV14" s="336"/>
      <c r="AW14" s="336"/>
      <c r="AX14" s="336"/>
      <c r="AY14" s="336"/>
      <c r="AZ14" s="336"/>
      <c r="BA14" s="336"/>
      <c r="BB14" s="332"/>
      <c r="BC14" s="333"/>
      <c r="BK14" s="333"/>
      <c r="BL14" s="333"/>
      <c r="BM14" s="333"/>
      <c r="BN14" s="333"/>
      <c r="BO14" s="333"/>
      <c r="BP14" s="333"/>
      <c r="BQ14" s="333"/>
      <c r="BR14" s="333"/>
      <c r="BS14" s="333"/>
      <c r="BT14" s="333"/>
      <c r="BU14" s="333"/>
      <c r="BV14" s="454"/>
      <c r="BW14" s="802"/>
      <c r="BX14" s="802"/>
      <c r="BY14" s="802"/>
      <c r="BZ14" s="802"/>
      <c r="CA14" s="333"/>
      <c r="CB14" s="333"/>
      <c r="CC14" s="333"/>
    </row>
    <row r="15" spans="1:81">
      <c r="A15" s="333"/>
      <c r="B15" s="333"/>
      <c r="C15" s="1850"/>
      <c r="D15" s="1851"/>
      <c r="E15" s="1851"/>
      <c r="F15" s="1851"/>
      <c r="G15" s="1851"/>
      <c r="H15" s="1852"/>
      <c r="I15" s="1872"/>
      <c r="J15" s="1873"/>
      <c r="K15" s="1873"/>
      <c r="L15" s="1873"/>
      <c r="M15" s="1873"/>
      <c r="N15" s="1873"/>
      <c r="O15" s="1873"/>
      <c r="P15" s="1873"/>
      <c r="Q15" s="1873"/>
      <c r="R15" s="1873"/>
      <c r="S15" s="1873"/>
      <c r="T15" s="1873"/>
      <c r="U15" s="1873"/>
      <c r="V15" s="1873"/>
      <c r="W15" s="1873"/>
      <c r="X15" s="1873"/>
      <c r="Y15" s="1873"/>
      <c r="Z15" s="1874"/>
      <c r="AA15" s="333"/>
      <c r="AB15" s="333"/>
      <c r="AC15" s="333"/>
      <c r="AD15" s="333"/>
      <c r="AE15" s="1885"/>
      <c r="AF15" s="1886"/>
      <c r="AG15" s="1886"/>
      <c r="AH15" s="1886"/>
      <c r="AI15" s="1886"/>
      <c r="AJ15" s="1886"/>
      <c r="AK15" s="1887"/>
      <c r="AL15" s="1888"/>
      <c r="AM15" s="1889"/>
      <c r="AN15" s="1889"/>
      <c r="AO15" s="1890"/>
      <c r="AP15" s="1859"/>
      <c r="AQ15" s="1860"/>
      <c r="AR15" s="1860"/>
      <c r="AS15" s="1860"/>
      <c r="AT15" s="1861"/>
      <c r="AU15" s="1859"/>
      <c r="AV15" s="1860"/>
      <c r="AW15" s="1860"/>
      <c r="AX15" s="1860"/>
      <c r="AY15" s="1860"/>
      <c r="AZ15" s="1860"/>
      <c r="BA15" s="1860"/>
      <c r="BB15" s="1861"/>
      <c r="BC15" s="333"/>
      <c r="BK15" s="333"/>
      <c r="BL15" s="333"/>
      <c r="BM15" s="333"/>
      <c r="BN15" s="333"/>
      <c r="BO15" s="333"/>
      <c r="BP15" s="333"/>
      <c r="BQ15" s="333"/>
      <c r="BR15" s="333"/>
      <c r="BS15" s="333"/>
      <c r="BT15" s="333"/>
      <c r="BU15" s="333"/>
      <c r="BV15" s="452"/>
      <c r="BW15" s="452"/>
      <c r="BX15" s="452"/>
      <c r="BY15" s="452"/>
      <c r="BZ15" s="452"/>
      <c r="CA15" s="452"/>
      <c r="CB15" s="452"/>
      <c r="CC15" s="452"/>
    </row>
    <row r="16" spans="1:81">
      <c r="A16" s="333"/>
      <c r="B16" s="333"/>
      <c r="C16" s="1868"/>
      <c r="D16" s="1848"/>
      <c r="E16" s="1848"/>
      <c r="F16" s="1848"/>
      <c r="G16" s="1848"/>
      <c r="H16" s="1849"/>
      <c r="I16" s="1869"/>
      <c r="J16" s="1870"/>
      <c r="K16" s="1870"/>
      <c r="L16" s="1870"/>
      <c r="M16" s="1870"/>
      <c r="N16" s="1870"/>
      <c r="O16" s="1870"/>
      <c r="P16" s="1870"/>
      <c r="Q16" s="1870"/>
      <c r="R16" s="1870"/>
      <c r="S16" s="1870"/>
      <c r="T16" s="1870"/>
      <c r="U16" s="1870"/>
      <c r="V16" s="1870"/>
      <c r="W16" s="1870"/>
      <c r="X16" s="1870"/>
      <c r="Y16" s="1870"/>
      <c r="Z16" s="1871"/>
      <c r="AA16" s="333"/>
      <c r="AB16" s="333"/>
      <c r="AC16" s="333"/>
      <c r="AD16" s="333"/>
      <c r="AE16" s="1791"/>
      <c r="AF16" s="1792"/>
      <c r="AG16" s="1792"/>
      <c r="AH16" s="1792"/>
      <c r="AI16" s="1792"/>
      <c r="AJ16" s="1792"/>
      <c r="AK16" s="1793"/>
      <c r="AL16" s="1672"/>
      <c r="AM16" s="1673"/>
      <c r="AN16" s="1673"/>
      <c r="AO16" s="1679"/>
      <c r="AP16" s="1783"/>
      <c r="AQ16" s="1784"/>
      <c r="AR16" s="1784"/>
      <c r="AS16" s="1784"/>
      <c r="AT16" s="1785"/>
      <c r="AU16" s="1783"/>
      <c r="AV16" s="1784"/>
      <c r="AW16" s="1784"/>
      <c r="AX16" s="1784"/>
      <c r="AY16" s="1784"/>
      <c r="AZ16" s="1784"/>
      <c r="BA16" s="1784"/>
      <c r="BB16" s="1785"/>
      <c r="BC16" s="333"/>
      <c r="BK16" s="333"/>
      <c r="BL16" s="333"/>
      <c r="BM16" s="333"/>
      <c r="BN16" s="333"/>
      <c r="BO16" s="333"/>
      <c r="BP16" s="333"/>
      <c r="BQ16" s="333"/>
      <c r="BR16" s="333"/>
      <c r="BS16" s="333"/>
      <c r="BT16" s="333"/>
      <c r="BU16" s="333"/>
      <c r="BV16" s="452"/>
      <c r="BW16" s="452"/>
      <c r="BX16" s="452"/>
      <c r="BY16" s="452"/>
      <c r="BZ16" s="452"/>
      <c r="CA16" s="452"/>
      <c r="CB16" s="452"/>
      <c r="CC16" s="452"/>
    </row>
    <row r="17" spans="1:81">
      <c r="A17" s="333"/>
      <c r="B17" s="333"/>
      <c r="C17" s="1850"/>
      <c r="D17" s="1851"/>
      <c r="E17" s="1851"/>
      <c r="F17" s="1851"/>
      <c r="G17" s="1851"/>
      <c r="H17" s="1852"/>
      <c r="I17" s="1872"/>
      <c r="J17" s="1873"/>
      <c r="K17" s="1873"/>
      <c r="L17" s="1873"/>
      <c r="M17" s="1873"/>
      <c r="N17" s="1873"/>
      <c r="O17" s="1873"/>
      <c r="P17" s="1873"/>
      <c r="Q17" s="1873"/>
      <c r="R17" s="1873"/>
      <c r="S17" s="1873"/>
      <c r="T17" s="1873"/>
      <c r="U17" s="1873"/>
      <c r="V17" s="1873"/>
      <c r="W17" s="1873"/>
      <c r="X17" s="1873"/>
      <c r="Y17" s="1873"/>
      <c r="Z17" s="1874"/>
      <c r="AA17" s="333"/>
      <c r="AB17" s="333"/>
      <c r="AC17" s="333"/>
      <c r="AD17" s="333"/>
      <c r="AE17" s="1789" t="s">
        <v>191</v>
      </c>
      <c r="AF17" s="1700"/>
      <c r="AG17" s="1700"/>
      <c r="AH17" s="1700"/>
      <c r="AI17" s="1700"/>
      <c r="AJ17" s="1700"/>
      <c r="AK17" s="1790"/>
      <c r="AL17" s="1670" t="s">
        <v>535</v>
      </c>
      <c r="AM17" s="1671"/>
      <c r="AN17" s="1671"/>
      <c r="AO17" s="1678"/>
      <c r="AP17" s="335" t="s">
        <v>186</v>
      </c>
      <c r="AQ17" s="336"/>
      <c r="AR17" s="336"/>
      <c r="AS17" s="336"/>
      <c r="AT17" s="332"/>
      <c r="AU17" s="335" t="s">
        <v>187</v>
      </c>
      <c r="AV17" s="336"/>
      <c r="AW17" s="336"/>
      <c r="AX17" s="336"/>
      <c r="AY17" s="336"/>
      <c r="AZ17" s="336"/>
      <c r="BA17" s="336"/>
      <c r="BB17" s="332"/>
      <c r="BC17" s="333"/>
      <c r="BK17" s="333"/>
      <c r="BL17" s="333"/>
      <c r="BM17" s="333"/>
      <c r="BN17" s="333"/>
      <c r="BO17" s="333"/>
      <c r="BP17" s="333"/>
      <c r="BQ17" s="333"/>
      <c r="BR17" s="333"/>
      <c r="BS17" s="333"/>
      <c r="BT17" s="333"/>
      <c r="BU17" s="333"/>
      <c r="BV17" s="452"/>
      <c r="BW17" s="452"/>
      <c r="BX17" s="452"/>
      <c r="BY17" s="452"/>
      <c r="BZ17" s="452"/>
      <c r="CA17" s="452"/>
      <c r="CB17" s="452"/>
      <c r="CC17" s="452"/>
    </row>
    <row r="18" spans="1:81">
      <c r="A18" s="333"/>
      <c r="B18" s="333"/>
      <c r="C18" s="1868"/>
      <c r="D18" s="1848"/>
      <c r="E18" s="1848"/>
      <c r="F18" s="1848"/>
      <c r="G18" s="1848"/>
      <c r="H18" s="1849"/>
      <c r="I18" s="1869"/>
      <c r="J18" s="1870"/>
      <c r="K18" s="1870"/>
      <c r="L18" s="1870"/>
      <c r="M18" s="1870"/>
      <c r="N18" s="1870"/>
      <c r="O18" s="1870"/>
      <c r="P18" s="1870"/>
      <c r="Q18" s="1870"/>
      <c r="R18" s="1870"/>
      <c r="S18" s="1870"/>
      <c r="T18" s="1870"/>
      <c r="U18" s="1870"/>
      <c r="V18" s="1870"/>
      <c r="W18" s="1870"/>
      <c r="X18" s="1870"/>
      <c r="Y18" s="1870"/>
      <c r="Z18" s="1871"/>
      <c r="AA18" s="333"/>
      <c r="AB18" s="333"/>
      <c r="AC18" s="333"/>
      <c r="AD18" s="333"/>
      <c r="AE18" s="1885"/>
      <c r="AF18" s="1886"/>
      <c r="AG18" s="1886"/>
      <c r="AH18" s="1886"/>
      <c r="AI18" s="1886"/>
      <c r="AJ18" s="1886"/>
      <c r="AK18" s="1887"/>
      <c r="AL18" s="1888"/>
      <c r="AM18" s="1889"/>
      <c r="AN18" s="1889"/>
      <c r="AO18" s="1890"/>
      <c r="AP18" s="1859"/>
      <c r="AQ18" s="1860"/>
      <c r="AR18" s="1860"/>
      <c r="AS18" s="1860"/>
      <c r="AT18" s="1861"/>
      <c r="AU18" s="1859"/>
      <c r="AV18" s="1860"/>
      <c r="AW18" s="1860"/>
      <c r="AX18" s="1860"/>
      <c r="AY18" s="1860"/>
      <c r="AZ18" s="1860"/>
      <c r="BA18" s="1860"/>
      <c r="BB18" s="1861"/>
      <c r="BC18" s="333"/>
      <c r="BK18" s="333"/>
      <c r="BL18" s="333"/>
      <c r="BM18" s="333"/>
      <c r="BN18" s="333"/>
      <c r="BO18" s="333"/>
      <c r="BP18" s="333"/>
      <c r="BQ18" s="333"/>
      <c r="BR18" s="333"/>
      <c r="BS18" s="333"/>
      <c r="BT18" s="333"/>
      <c r="BU18" s="333"/>
      <c r="BV18" s="452"/>
      <c r="BW18" s="452"/>
      <c r="BX18" s="452"/>
      <c r="BY18" s="452"/>
      <c r="BZ18" s="452"/>
      <c r="CA18" s="452"/>
      <c r="CB18" s="452"/>
      <c r="CC18" s="452"/>
    </row>
    <row r="19" spans="1:81">
      <c r="A19" s="333"/>
      <c r="B19" s="333"/>
      <c r="C19" s="1850"/>
      <c r="D19" s="1851"/>
      <c r="E19" s="1851"/>
      <c r="F19" s="1851"/>
      <c r="G19" s="1851"/>
      <c r="H19" s="1852"/>
      <c r="I19" s="1872"/>
      <c r="J19" s="1873"/>
      <c r="K19" s="1873"/>
      <c r="L19" s="1873"/>
      <c r="M19" s="1873"/>
      <c r="N19" s="1873"/>
      <c r="O19" s="1873"/>
      <c r="P19" s="1873"/>
      <c r="Q19" s="1873"/>
      <c r="R19" s="1873"/>
      <c r="S19" s="1873"/>
      <c r="T19" s="1873"/>
      <c r="U19" s="1873"/>
      <c r="V19" s="1873"/>
      <c r="W19" s="1873"/>
      <c r="X19" s="1873"/>
      <c r="Y19" s="1873"/>
      <c r="Z19" s="1874"/>
      <c r="AA19" s="333"/>
      <c r="AB19" s="333"/>
      <c r="AC19" s="333"/>
      <c r="AD19" s="333"/>
      <c r="AE19" s="1791"/>
      <c r="AF19" s="1792"/>
      <c r="AG19" s="1792"/>
      <c r="AH19" s="1792"/>
      <c r="AI19" s="1792"/>
      <c r="AJ19" s="1792"/>
      <c r="AK19" s="1793"/>
      <c r="AL19" s="1672"/>
      <c r="AM19" s="1673"/>
      <c r="AN19" s="1673"/>
      <c r="AO19" s="1679"/>
      <c r="AP19" s="1783"/>
      <c r="AQ19" s="1784"/>
      <c r="AR19" s="1784"/>
      <c r="AS19" s="1784"/>
      <c r="AT19" s="1785"/>
      <c r="AU19" s="1783"/>
      <c r="AV19" s="1784"/>
      <c r="AW19" s="1784"/>
      <c r="AX19" s="1784"/>
      <c r="AY19" s="1784"/>
      <c r="AZ19" s="1784"/>
      <c r="BA19" s="1784"/>
      <c r="BB19" s="1785"/>
      <c r="BC19" s="333"/>
      <c r="BK19" s="333"/>
      <c r="BL19" s="333"/>
      <c r="BM19" s="333"/>
      <c r="BN19" s="333"/>
      <c r="BO19" s="333"/>
      <c r="BP19" s="333"/>
      <c r="BQ19" s="333"/>
      <c r="BR19" s="333"/>
      <c r="BS19" s="333"/>
      <c r="BT19" s="333"/>
      <c r="BU19" s="333"/>
      <c r="BV19" s="452"/>
      <c r="BW19" s="452"/>
      <c r="BX19" s="452"/>
      <c r="BY19" s="452"/>
      <c r="BZ19" s="452"/>
      <c r="CA19" s="452"/>
      <c r="CB19" s="452"/>
      <c r="CC19" s="452"/>
    </row>
    <row r="20" spans="1:81">
      <c r="A20" s="333"/>
      <c r="B20" s="333"/>
      <c r="C20" s="1868"/>
      <c r="D20" s="1848"/>
      <c r="E20" s="1848"/>
      <c r="F20" s="1848"/>
      <c r="G20" s="1848"/>
      <c r="H20" s="1849"/>
      <c r="I20" s="1869"/>
      <c r="J20" s="1870"/>
      <c r="K20" s="1870"/>
      <c r="L20" s="1870"/>
      <c r="M20" s="1870"/>
      <c r="N20" s="1870"/>
      <c r="O20" s="1870"/>
      <c r="P20" s="1870"/>
      <c r="Q20" s="1870"/>
      <c r="R20" s="1870"/>
      <c r="S20" s="1870"/>
      <c r="T20" s="1870"/>
      <c r="U20" s="1870"/>
      <c r="V20" s="1870"/>
      <c r="W20" s="1870"/>
      <c r="X20" s="1870"/>
      <c r="Y20" s="1870"/>
      <c r="Z20" s="1871"/>
      <c r="AA20" s="333"/>
      <c r="AB20" s="333"/>
      <c r="AC20" s="333"/>
      <c r="AD20" s="333"/>
      <c r="AE20" s="1709" t="s">
        <v>193</v>
      </c>
      <c r="AF20" s="1709"/>
      <c r="AG20" s="1709"/>
      <c r="AH20" s="1709"/>
      <c r="AI20" s="1709"/>
      <c r="AJ20" s="1709"/>
      <c r="AK20" s="1709"/>
      <c r="AL20" s="1875" t="s">
        <v>535</v>
      </c>
      <c r="AM20" s="1875"/>
      <c r="AN20" s="1875"/>
      <c r="AO20" s="1875"/>
      <c r="AP20" s="335" t="s">
        <v>194</v>
      </c>
      <c r="AQ20" s="336"/>
      <c r="AR20" s="336"/>
      <c r="AS20" s="336"/>
      <c r="AT20" s="332"/>
      <c r="AU20" s="335" t="s">
        <v>187</v>
      </c>
      <c r="AV20" s="336"/>
      <c r="AW20" s="336"/>
      <c r="AX20" s="336"/>
      <c r="AY20" s="336"/>
      <c r="AZ20" s="336"/>
      <c r="BA20" s="336"/>
      <c r="BB20" s="332"/>
      <c r="BC20" s="333"/>
      <c r="BK20" s="333"/>
      <c r="BL20" s="333"/>
      <c r="BM20" s="333"/>
      <c r="BN20" s="333"/>
      <c r="BO20" s="333"/>
      <c r="BP20" s="333"/>
      <c r="BQ20" s="333"/>
      <c r="BR20" s="333"/>
      <c r="BS20" s="333"/>
      <c r="BT20" s="333"/>
      <c r="BU20" s="333"/>
      <c r="BV20" s="452"/>
      <c r="BW20" s="452"/>
      <c r="BX20" s="452"/>
      <c r="BY20" s="452"/>
      <c r="BZ20" s="452"/>
      <c r="CA20" s="452"/>
      <c r="CB20" s="452"/>
      <c r="CC20" s="452"/>
    </row>
    <row r="21" spans="1:81">
      <c r="A21" s="333"/>
      <c r="B21" s="333"/>
      <c r="C21" s="1850"/>
      <c r="D21" s="1851"/>
      <c r="E21" s="1851"/>
      <c r="F21" s="1851"/>
      <c r="G21" s="1851"/>
      <c r="H21" s="1852"/>
      <c r="I21" s="1872"/>
      <c r="J21" s="1873"/>
      <c r="K21" s="1873"/>
      <c r="L21" s="1873"/>
      <c r="M21" s="1873"/>
      <c r="N21" s="1873"/>
      <c r="O21" s="1873"/>
      <c r="P21" s="1873"/>
      <c r="Q21" s="1873"/>
      <c r="R21" s="1873"/>
      <c r="S21" s="1873"/>
      <c r="T21" s="1873"/>
      <c r="U21" s="1873"/>
      <c r="V21" s="1873"/>
      <c r="W21" s="1873"/>
      <c r="X21" s="1873"/>
      <c r="Y21" s="1873"/>
      <c r="Z21" s="1874"/>
      <c r="AA21" s="333"/>
      <c r="AB21" s="333"/>
      <c r="AC21" s="333"/>
      <c r="AD21" s="333"/>
      <c r="AE21" s="1709"/>
      <c r="AF21" s="1709"/>
      <c r="AG21" s="1709"/>
      <c r="AH21" s="1709"/>
      <c r="AI21" s="1709"/>
      <c r="AJ21" s="1709"/>
      <c r="AK21" s="1709"/>
      <c r="AL21" s="1875"/>
      <c r="AM21" s="1875"/>
      <c r="AN21" s="1875"/>
      <c r="AO21" s="1875"/>
      <c r="AP21" s="1876" t="s">
        <v>15</v>
      </c>
      <c r="AQ21" s="1877"/>
      <c r="AR21" s="1877"/>
      <c r="AS21" s="1877"/>
      <c r="AT21" s="1878"/>
      <c r="AU21" s="337"/>
      <c r="AV21" s="333"/>
      <c r="AW21" s="333"/>
      <c r="AX21" s="333"/>
      <c r="AY21" s="333"/>
      <c r="AZ21" s="333"/>
      <c r="BA21" s="333"/>
      <c r="BB21" s="338"/>
      <c r="BC21" s="333"/>
      <c r="BK21" s="333"/>
      <c r="BL21" s="333"/>
      <c r="BM21" s="333"/>
      <c r="BN21" s="333"/>
      <c r="BO21" s="333"/>
      <c r="BP21" s="333"/>
      <c r="BQ21" s="333"/>
      <c r="BR21" s="333"/>
      <c r="BS21" s="333"/>
      <c r="BT21" s="333"/>
      <c r="BU21" s="333"/>
      <c r="BV21" s="333"/>
      <c r="BW21" s="333"/>
      <c r="BX21" s="333"/>
      <c r="BY21" s="333"/>
      <c r="BZ21" s="333"/>
      <c r="CA21" s="333"/>
      <c r="CB21" s="333"/>
      <c r="CC21" s="333"/>
    </row>
    <row r="22" spans="1:81">
      <c r="A22" s="333"/>
      <c r="B22" s="333"/>
      <c r="C22" s="1868"/>
      <c r="D22" s="1848"/>
      <c r="E22" s="1848"/>
      <c r="F22" s="1848"/>
      <c r="G22" s="1848"/>
      <c r="H22" s="1849"/>
      <c r="I22" s="1879"/>
      <c r="J22" s="1880"/>
      <c r="K22" s="1880"/>
      <c r="L22" s="1880"/>
      <c r="M22" s="1880"/>
      <c r="N22" s="1880"/>
      <c r="O22" s="1880"/>
      <c r="P22" s="1880"/>
      <c r="Q22" s="1880"/>
      <c r="R22" s="1880"/>
      <c r="S22" s="1880"/>
      <c r="T22" s="1880"/>
      <c r="U22" s="1880"/>
      <c r="V22" s="1880"/>
      <c r="W22" s="1880"/>
      <c r="X22" s="1880"/>
      <c r="Y22" s="1880"/>
      <c r="Z22" s="1881"/>
      <c r="AA22" s="333"/>
      <c r="AB22" s="333"/>
      <c r="AC22" s="333"/>
      <c r="AD22" s="333"/>
      <c r="AE22" s="1709"/>
      <c r="AF22" s="1709"/>
      <c r="AG22" s="1709"/>
      <c r="AH22" s="1709"/>
      <c r="AI22" s="1709"/>
      <c r="AJ22" s="1709"/>
      <c r="AK22" s="1709"/>
      <c r="AL22" s="1875"/>
      <c r="AM22" s="1875"/>
      <c r="AN22" s="1875"/>
      <c r="AO22" s="1875"/>
      <c r="AP22" s="1859"/>
      <c r="AQ22" s="1860"/>
      <c r="AR22" s="1860"/>
      <c r="AS22" s="1860"/>
      <c r="AT22" s="1861"/>
      <c r="AU22" s="1859"/>
      <c r="AV22" s="1860"/>
      <c r="AW22" s="1860"/>
      <c r="AX22" s="1860"/>
      <c r="AY22" s="1860"/>
      <c r="AZ22" s="1860"/>
      <c r="BA22" s="1860"/>
      <c r="BB22" s="1861"/>
      <c r="BC22" s="333"/>
      <c r="BK22" s="333"/>
      <c r="BL22" s="333"/>
      <c r="BM22" s="333"/>
      <c r="BN22" s="333"/>
      <c r="BO22" s="333"/>
      <c r="BP22" s="333"/>
      <c r="BQ22" s="333"/>
      <c r="BR22" s="333"/>
      <c r="BS22" s="333"/>
      <c r="BT22" s="333"/>
      <c r="BU22" s="333"/>
      <c r="BV22" s="333"/>
      <c r="BW22" s="333"/>
      <c r="BX22" s="333"/>
      <c r="BY22" s="333"/>
      <c r="BZ22" s="333"/>
      <c r="CA22" s="333"/>
      <c r="CB22" s="333"/>
      <c r="CC22" s="333"/>
    </row>
    <row r="23" spans="1:81">
      <c r="A23" s="333"/>
      <c r="B23" s="333"/>
      <c r="C23" s="1850"/>
      <c r="D23" s="1851"/>
      <c r="E23" s="1851"/>
      <c r="F23" s="1851"/>
      <c r="G23" s="1851"/>
      <c r="H23" s="1852"/>
      <c r="I23" s="1882"/>
      <c r="J23" s="1883"/>
      <c r="K23" s="1883"/>
      <c r="L23" s="1883"/>
      <c r="M23" s="1883"/>
      <c r="N23" s="1883"/>
      <c r="O23" s="1883"/>
      <c r="P23" s="1883"/>
      <c r="Q23" s="1883"/>
      <c r="R23" s="1883"/>
      <c r="S23" s="1883"/>
      <c r="T23" s="1883"/>
      <c r="U23" s="1883"/>
      <c r="V23" s="1883"/>
      <c r="W23" s="1883"/>
      <c r="X23" s="1883"/>
      <c r="Y23" s="1883"/>
      <c r="Z23" s="1884"/>
      <c r="AA23" s="333"/>
      <c r="AB23" s="333"/>
      <c r="AC23" s="333"/>
      <c r="AD23" s="333"/>
      <c r="AE23" s="1709"/>
      <c r="AF23" s="1709"/>
      <c r="AG23" s="1709"/>
      <c r="AH23" s="1709"/>
      <c r="AI23" s="1709"/>
      <c r="AJ23" s="1709"/>
      <c r="AK23" s="1709"/>
      <c r="AL23" s="1875"/>
      <c r="AM23" s="1875"/>
      <c r="AN23" s="1875"/>
      <c r="AO23" s="1875"/>
      <c r="AP23" s="1859"/>
      <c r="AQ23" s="1860"/>
      <c r="AR23" s="1860"/>
      <c r="AS23" s="1860"/>
      <c r="AT23" s="1861"/>
      <c r="AU23" s="1859"/>
      <c r="AV23" s="1860"/>
      <c r="AW23" s="1860"/>
      <c r="AX23" s="1860"/>
      <c r="AY23" s="1860"/>
      <c r="AZ23" s="1860"/>
      <c r="BA23" s="1860"/>
      <c r="BB23" s="1861"/>
      <c r="BC23" s="333"/>
      <c r="BK23" s="333"/>
      <c r="BL23" s="333"/>
      <c r="BM23" s="333"/>
      <c r="BN23" s="333"/>
      <c r="BO23" s="333"/>
      <c r="BP23" s="333"/>
      <c r="BQ23" s="333"/>
      <c r="BR23" s="333"/>
      <c r="BS23" s="333"/>
      <c r="BT23" s="333"/>
      <c r="BU23" s="333"/>
      <c r="BV23" s="333"/>
      <c r="BW23" s="333"/>
      <c r="BX23" s="333"/>
      <c r="BY23" s="333"/>
      <c r="BZ23" s="333"/>
      <c r="CA23" s="333"/>
      <c r="CB23" s="333"/>
      <c r="CC23" s="333"/>
    </row>
    <row r="24" spans="1:81">
      <c r="A24" s="333"/>
      <c r="B24" s="333"/>
      <c r="C24" s="1862" t="s">
        <v>1177</v>
      </c>
      <c r="D24" s="1862"/>
      <c r="E24" s="1862"/>
      <c r="F24" s="1862"/>
      <c r="G24" s="1862"/>
      <c r="H24" s="1862"/>
      <c r="I24" s="1862"/>
      <c r="J24" s="1862"/>
      <c r="K24" s="1862"/>
      <c r="L24" s="1862"/>
      <c r="M24" s="1862"/>
      <c r="N24" s="1862"/>
      <c r="O24" s="1862"/>
      <c r="P24" s="1862"/>
      <c r="Q24" s="1862"/>
      <c r="R24" s="1862"/>
      <c r="S24" s="1862"/>
      <c r="T24" s="1862"/>
      <c r="U24" s="1862"/>
      <c r="V24" s="1862"/>
      <c r="W24" s="1862"/>
      <c r="X24" s="1862"/>
      <c r="Y24" s="1862"/>
      <c r="Z24" s="1862"/>
      <c r="AA24" s="333"/>
      <c r="AB24" s="333"/>
      <c r="AC24" s="333"/>
      <c r="AD24" s="333"/>
      <c r="AE24" s="1709"/>
      <c r="AF24" s="1709"/>
      <c r="AG24" s="1709"/>
      <c r="AH24" s="1709"/>
      <c r="AI24" s="1709"/>
      <c r="AJ24" s="1709"/>
      <c r="AK24" s="1709"/>
      <c r="AL24" s="1875"/>
      <c r="AM24" s="1875"/>
      <c r="AN24" s="1875"/>
      <c r="AO24" s="1875"/>
      <c r="AP24" s="1859"/>
      <c r="AQ24" s="1860"/>
      <c r="AR24" s="1860"/>
      <c r="AS24" s="1860"/>
      <c r="AT24" s="1861"/>
      <c r="AU24" s="1859"/>
      <c r="AV24" s="1860"/>
      <c r="AW24" s="1860"/>
      <c r="AX24" s="1860"/>
      <c r="AY24" s="1860"/>
      <c r="AZ24" s="1860"/>
      <c r="BA24" s="1860"/>
      <c r="BB24" s="1861"/>
      <c r="BC24" s="333"/>
      <c r="BK24" s="457"/>
      <c r="BL24" s="333"/>
      <c r="BM24" s="333"/>
      <c r="BN24" s="333"/>
      <c r="BO24" s="333"/>
      <c r="BP24" s="333"/>
      <c r="BQ24" s="333"/>
      <c r="BR24" s="333"/>
      <c r="BS24" s="333"/>
      <c r="BT24" s="333"/>
      <c r="BU24" s="333"/>
      <c r="BV24" s="333"/>
      <c r="BW24" s="333"/>
      <c r="BX24" s="333"/>
      <c r="BY24" s="333"/>
      <c r="BZ24" s="333"/>
      <c r="CA24" s="333"/>
      <c r="CB24" s="333"/>
      <c r="CC24" s="333"/>
    </row>
    <row r="25" spans="1:81" ht="13.5" customHeight="1">
      <c r="A25" s="333"/>
      <c r="B25" s="333"/>
      <c r="C25" s="1863"/>
      <c r="D25" s="1863"/>
      <c r="E25" s="1863"/>
      <c r="F25" s="1863"/>
      <c r="G25" s="1863"/>
      <c r="H25" s="1863"/>
      <c r="I25" s="1863"/>
      <c r="J25" s="1863"/>
      <c r="K25" s="1863"/>
      <c r="L25" s="1863"/>
      <c r="M25" s="1863"/>
      <c r="N25" s="1863"/>
      <c r="O25" s="1863"/>
      <c r="P25" s="1863"/>
      <c r="Q25" s="1863"/>
      <c r="R25" s="1863"/>
      <c r="S25" s="1863"/>
      <c r="T25" s="1863"/>
      <c r="U25" s="1863"/>
      <c r="V25" s="1863"/>
      <c r="W25" s="1863"/>
      <c r="X25" s="1863"/>
      <c r="Y25" s="1863"/>
      <c r="Z25" s="1863"/>
      <c r="AA25" s="333"/>
      <c r="AB25" s="333"/>
      <c r="AC25" s="333"/>
      <c r="AD25" s="457"/>
      <c r="AE25" s="1709"/>
      <c r="AF25" s="1709"/>
      <c r="AG25" s="1709"/>
      <c r="AH25" s="1709"/>
      <c r="AI25" s="1709"/>
      <c r="AJ25" s="1709"/>
      <c r="AK25" s="1709"/>
      <c r="AL25" s="1875"/>
      <c r="AM25" s="1875"/>
      <c r="AN25" s="1875"/>
      <c r="AO25" s="1875"/>
      <c r="AP25" s="1859"/>
      <c r="AQ25" s="1860"/>
      <c r="AR25" s="1860"/>
      <c r="AS25" s="1860"/>
      <c r="AT25" s="1861"/>
      <c r="AU25" s="1859"/>
      <c r="AV25" s="1860"/>
      <c r="AW25" s="1860"/>
      <c r="AX25" s="1860"/>
      <c r="AY25" s="1860"/>
      <c r="AZ25" s="1860"/>
      <c r="BA25" s="1860"/>
      <c r="BB25" s="1861"/>
      <c r="BC25" s="333"/>
      <c r="BK25" s="333"/>
      <c r="BL25" s="333"/>
      <c r="BM25" s="333"/>
      <c r="BN25" s="333"/>
      <c r="BO25" s="333"/>
      <c r="BP25" s="333"/>
      <c r="BQ25" s="333"/>
      <c r="BR25" s="333"/>
      <c r="BS25" s="333"/>
      <c r="BT25" s="333"/>
      <c r="BU25" s="333"/>
      <c r="BV25" s="333"/>
      <c r="BW25" s="333"/>
      <c r="BX25" s="333"/>
      <c r="BY25" s="333"/>
      <c r="BZ25" s="333"/>
      <c r="CA25" s="454"/>
      <c r="CB25" s="454"/>
      <c r="CC25" s="454"/>
    </row>
    <row r="26" spans="1:81">
      <c r="A26" s="333"/>
      <c r="B26" s="333"/>
      <c r="C26" s="807"/>
      <c r="D26" s="807"/>
      <c r="E26" s="807"/>
      <c r="F26" s="807"/>
      <c r="G26" s="807"/>
      <c r="H26" s="807"/>
      <c r="I26" s="807"/>
      <c r="J26" s="807"/>
      <c r="K26" s="807"/>
      <c r="L26" s="807"/>
      <c r="M26" s="807"/>
      <c r="N26" s="807"/>
      <c r="O26" s="807"/>
      <c r="P26" s="807"/>
      <c r="Q26" s="807"/>
      <c r="R26" s="807"/>
      <c r="S26" s="807"/>
      <c r="T26" s="807"/>
      <c r="U26" s="807"/>
      <c r="V26" s="807"/>
      <c r="W26" s="807"/>
      <c r="X26" s="807"/>
      <c r="Y26" s="807"/>
      <c r="Z26" s="807"/>
      <c r="AA26" s="333"/>
      <c r="AB26" s="333"/>
      <c r="AC26" s="333"/>
      <c r="AD26" s="333"/>
      <c r="AE26" s="1709"/>
      <c r="AF26" s="1709"/>
      <c r="AG26" s="1709"/>
      <c r="AH26" s="1709"/>
      <c r="AI26" s="1709"/>
      <c r="AJ26" s="1709"/>
      <c r="AK26" s="1709"/>
      <c r="AL26" s="1875"/>
      <c r="AM26" s="1875"/>
      <c r="AN26" s="1875"/>
      <c r="AO26" s="1875"/>
      <c r="AP26" s="1859"/>
      <c r="AQ26" s="1860"/>
      <c r="AR26" s="1860"/>
      <c r="AS26" s="1860"/>
      <c r="AT26" s="1861"/>
      <c r="AU26" s="1859"/>
      <c r="AV26" s="1860"/>
      <c r="AW26" s="1860"/>
      <c r="AX26" s="1860"/>
      <c r="AY26" s="1860"/>
      <c r="AZ26" s="1860"/>
      <c r="BA26" s="1860"/>
      <c r="BB26" s="1861"/>
      <c r="BC26" s="333"/>
      <c r="BK26" s="333"/>
      <c r="BL26" s="333"/>
      <c r="BM26" s="333"/>
      <c r="BN26" s="333"/>
      <c r="BO26" s="333"/>
      <c r="BP26" s="333"/>
      <c r="BQ26" s="333"/>
      <c r="BR26" s="333"/>
      <c r="BS26" s="333"/>
      <c r="BT26" s="333"/>
      <c r="BU26" s="333"/>
      <c r="BV26" s="333"/>
      <c r="BW26" s="333"/>
      <c r="BX26" s="333"/>
      <c r="BY26" s="333"/>
      <c r="BZ26" s="333"/>
      <c r="CA26" s="454"/>
      <c r="CB26" s="454"/>
      <c r="CC26" s="454"/>
    </row>
    <row r="27" spans="1:81" ht="12.75" customHeight="1">
      <c r="A27" s="333"/>
      <c r="B27" s="333"/>
      <c r="C27" s="1864" t="s">
        <v>661</v>
      </c>
      <c r="D27" s="1865"/>
      <c r="E27" s="1866"/>
      <c r="F27" s="1864" t="s">
        <v>662</v>
      </c>
      <c r="G27" s="1867"/>
      <c r="H27" s="1867"/>
      <c r="I27" s="1867"/>
      <c r="J27" s="1867"/>
      <c r="K27" s="1867"/>
      <c r="L27" s="1867"/>
      <c r="M27" s="1867"/>
      <c r="N27" s="1867"/>
      <c r="O27" s="1867"/>
      <c r="P27" s="1867"/>
      <c r="Q27" s="1867"/>
      <c r="R27" s="1867"/>
      <c r="S27" s="1867"/>
      <c r="T27" s="1867"/>
      <c r="U27" s="808"/>
      <c r="V27" s="808"/>
      <c r="W27" s="799"/>
      <c r="X27" s="799"/>
      <c r="Y27" s="799"/>
      <c r="Z27" s="800" t="s">
        <v>213</v>
      </c>
      <c r="AA27" s="333"/>
      <c r="AB27" s="333"/>
      <c r="AC27" s="333"/>
      <c r="AD27" s="333"/>
      <c r="AE27" s="1709"/>
      <c r="AF27" s="1709"/>
      <c r="AG27" s="1709"/>
      <c r="AH27" s="1709"/>
      <c r="AI27" s="1709"/>
      <c r="AJ27" s="1709"/>
      <c r="AK27" s="1709"/>
      <c r="AL27" s="1875"/>
      <c r="AM27" s="1875"/>
      <c r="AN27" s="1875"/>
      <c r="AO27" s="1875"/>
      <c r="AP27" s="1783"/>
      <c r="AQ27" s="1784"/>
      <c r="AR27" s="1784"/>
      <c r="AS27" s="1784"/>
      <c r="AT27" s="1785"/>
      <c r="AU27" s="1783"/>
      <c r="AV27" s="1784"/>
      <c r="AW27" s="1784"/>
      <c r="AX27" s="1784"/>
      <c r="AY27" s="1784"/>
      <c r="AZ27" s="1784"/>
      <c r="BA27" s="1784"/>
      <c r="BB27" s="1785"/>
      <c r="BC27" s="333"/>
      <c r="BK27" s="458"/>
      <c r="BL27" s="458"/>
      <c r="BM27" s="458"/>
      <c r="BN27" s="458"/>
      <c r="BO27" s="458"/>
      <c r="BP27" s="333"/>
      <c r="BQ27" s="333"/>
      <c r="BR27" s="333"/>
      <c r="BS27" s="333"/>
      <c r="BT27" s="333"/>
      <c r="BU27" s="333"/>
      <c r="BV27" s="333"/>
      <c r="BW27" s="333"/>
      <c r="BX27" s="333"/>
      <c r="BY27" s="333"/>
      <c r="BZ27" s="333"/>
      <c r="CA27" s="333"/>
      <c r="CB27" s="333"/>
      <c r="CC27" s="333"/>
    </row>
    <row r="28" spans="1:81" ht="13.5" customHeight="1">
      <c r="A28" s="333"/>
      <c r="B28" s="333"/>
      <c r="C28" s="1847" t="s">
        <v>705</v>
      </c>
      <c r="D28" s="1848"/>
      <c r="E28" s="1848"/>
      <c r="F28" s="1848"/>
      <c r="G28" s="1848"/>
      <c r="H28" s="1848"/>
      <c r="I28" s="1848"/>
      <c r="J28" s="1848"/>
      <c r="K28" s="1848"/>
      <c r="L28" s="1849"/>
      <c r="M28" s="1853" t="s">
        <v>656</v>
      </c>
      <c r="N28" s="1714"/>
      <c r="O28" s="1854"/>
      <c r="P28" s="1857" t="s">
        <v>657</v>
      </c>
      <c r="Q28" s="1848"/>
      <c r="R28" s="1848"/>
      <c r="S28" s="1849"/>
      <c r="T28" s="1853" t="s">
        <v>658</v>
      </c>
      <c r="U28" s="1714"/>
      <c r="V28" s="1854"/>
      <c r="W28" s="1857" t="s">
        <v>657</v>
      </c>
      <c r="X28" s="1848"/>
      <c r="Y28" s="1848"/>
      <c r="Z28" s="1849"/>
      <c r="AA28" s="333"/>
      <c r="AB28" s="333"/>
      <c r="AC28" s="333"/>
      <c r="AD28" s="458"/>
      <c r="AE28" s="1817" t="s">
        <v>195</v>
      </c>
      <c r="AF28" s="1817"/>
      <c r="AG28" s="1817"/>
      <c r="AH28" s="1817"/>
      <c r="AI28" s="1817"/>
      <c r="AJ28" s="1817"/>
      <c r="AK28" s="1817"/>
      <c r="AL28" s="1817"/>
      <c r="AM28" s="1817"/>
      <c r="AN28" s="1817"/>
      <c r="AO28" s="1817"/>
      <c r="AP28" s="1817"/>
      <c r="AQ28" s="1817"/>
      <c r="AR28" s="1817"/>
      <c r="AS28" s="1817"/>
      <c r="AT28" s="1817"/>
      <c r="AU28" s="1817"/>
      <c r="AV28" s="1817"/>
      <c r="AW28" s="1817"/>
      <c r="AX28" s="1817"/>
      <c r="AY28" s="1842" t="s">
        <v>535</v>
      </c>
      <c r="AZ28" s="1842"/>
      <c r="BA28" s="1842"/>
      <c r="BB28" s="1842"/>
      <c r="BC28" s="333"/>
      <c r="BK28" s="458"/>
      <c r="BL28" s="458"/>
      <c r="BM28" s="458"/>
      <c r="BN28" s="458"/>
      <c r="BO28" s="458"/>
      <c r="BP28" s="333"/>
      <c r="BQ28" s="333"/>
      <c r="BR28" s="333"/>
      <c r="BS28" s="333"/>
      <c r="BT28" s="333"/>
      <c r="BU28" s="333"/>
      <c r="BV28" s="333"/>
      <c r="BW28" s="333"/>
      <c r="BX28" s="333"/>
      <c r="BY28" s="333"/>
      <c r="BZ28" s="333"/>
      <c r="CA28" s="333"/>
      <c r="CB28" s="333"/>
      <c r="CC28" s="333"/>
    </row>
    <row r="29" spans="1:81" ht="13.5" customHeight="1">
      <c r="A29" s="333"/>
      <c r="B29" s="333"/>
      <c r="C29" s="1850"/>
      <c r="D29" s="1851"/>
      <c r="E29" s="1851"/>
      <c r="F29" s="1851"/>
      <c r="G29" s="1851"/>
      <c r="H29" s="1851"/>
      <c r="I29" s="1851"/>
      <c r="J29" s="1851"/>
      <c r="K29" s="1851"/>
      <c r="L29" s="1852"/>
      <c r="M29" s="1855"/>
      <c r="N29" s="1718"/>
      <c r="O29" s="1856"/>
      <c r="P29" s="1858"/>
      <c r="Q29" s="1851"/>
      <c r="R29" s="1851"/>
      <c r="S29" s="1852"/>
      <c r="T29" s="1855"/>
      <c r="U29" s="1718"/>
      <c r="V29" s="1856"/>
      <c r="W29" s="1858"/>
      <c r="X29" s="1851"/>
      <c r="Y29" s="1851"/>
      <c r="Z29" s="1852"/>
      <c r="AA29" s="333"/>
      <c r="AB29" s="333"/>
      <c r="AC29" s="333"/>
      <c r="AD29" s="458"/>
      <c r="AE29" s="1818"/>
      <c r="AF29" s="1818"/>
      <c r="AG29" s="1818"/>
      <c r="AH29" s="1818"/>
      <c r="AI29" s="1818"/>
      <c r="AJ29" s="1818"/>
      <c r="AK29" s="1818"/>
      <c r="AL29" s="1818"/>
      <c r="AM29" s="1818"/>
      <c r="AN29" s="1818"/>
      <c r="AO29" s="1818"/>
      <c r="AP29" s="1818"/>
      <c r="AQ29" s="1818"/>
      <c r="AR29" s="1818"/>
      <c r="AS29" s="1818"/>
      <c r="AT29" s="1818"/>
      <c r="AU29" s="1818"/>
      <c r="AV29" s="1818"/>
      <c r="AW29" s="1818"/>
      <c r="AX29" s="1818"/>
      <c r="AY29" s="1843"/>
      <c r="AZ29" s="1843"/>
      <c r="BA29" s="1843"/>
      <c r="BB29" s="1843"/>
      <c r="BC29" s="333"/>
      <c r="BK29" s="333"/>
      <c r="BL29" s="333"/>
      <c r="BM29" s="333"/>
      <c r="BN29" s="333"/>
      <c r="BO29" s="333"/>
      <c r="BP29" s="333"/>
      <c r="BQ29" s="333"/>
      <c r="BR29" s="333"/>
      <c r="BS29" s="333"/>
      <c r="BT29" s="333"/>
      <c r="BU29" s="333"/>
      <c r="BV29" s="333"/>
      <c r="BW29" s="333"/>
      <c r="BX29" s="333"/>
      <c r="BY29" s="333"/>
      <c r="BZ29" s="333"/>
      <c r="CA29" s="333"/>
      <c r="CB29" s="333"/>
      <c r="CC29" s="333"/>
    </row>
    <row r="30" spans="1:81">
      <c r="A30" s="333"/>
      <c r="B30" s="333"/>
      <c r="C30" s="809"/>
      <c r="D30" s="809"/>
      <c r="E30" s="809"/>
      <c r="F30" s="809"/>
      <c r="G30" s="809"/>
      <c r="H30" s="809"/>
      <c r="I30" s="809"/>
      <c r="J30" s="809"/>
      <c r="K30" s="809"/>
      <c r="L30" s="809"/>
      <c r="M30" s="810"/>
      <c r="N30" s="810"/>
      <c r="O30" s="810"/>
      <c r="P30" s="811"/>
      <c r="Q30" s="811"/>
      <c r="R30" s="811"/>
      <c r="S30" s="811"/>
      <c r="T30" s="810"/>
      <c r="U30" s="810"/>
      <c r="V30" s="810"/>
      <c r="W30" s="811"/>
      <c r="X30" s="811"/>
      <c r="Y30" s="811"/>
      <c r="Z30" s="811"/>
      <c r="AA30" s="333"/>
      <c r="AB30" s="333"/>
      <c r="AC30" s="333"/>
      <c r="AD30" s="333"/>
      <c r="AE30" s="333"/>
      <c r="AF30" s="333"/>
      <c r="AG30" s="333"/>
      <c r="AH30" s="333"/>
      <c r="AI30" s="333"/>
      <c r="AJ30" s="333"/>
      <c r="AK30" s="333"/>
      <c r="AL30" s="333"/>
      <c r="AM30" s="333"/>
      <c r="AN30" s="333"/>
      <c r="AO30" s="333"/>
      <c r="AP30" s="333"/>
      <c r="AQ30" s="333"/>
      <c r="AR30" s="333"/>
      <c r="AS30" s="333"/>
      <c r="AT30" s="333"/>
      <c r="AU30" s="333"/>
      <c r="AV30" s="333"/>
      <c r="AW30" s="333"/>
      <c r="AX30" s="333"/>
      <c r="AY30" s="333"/>
      <c r="AZ30" s="333"/>
      <c r="BA30" s="333"/>
      <c r="BB30" s="333"/>
      <c r="BC30" s="333"/>
      <c r="BK30" s="333"/>
      <c r="BL30" s="333"/>
      <c r="BM30" s="333"/>
      <c r="BN30" s="333"/>
      <c r="BO30" s="333"/>
      <c r="BP30" s="333"/>
      <c r="BQ30" s="333"/>
      <c r="BR30" s="333"/>
      <c r="BS30" s="333"/>
      <c r="BT30" s="333"/>
      <c r="BU30" s="333"/>
      <c r="BV30" s="333"/>
      <c r="BW30" s="333"/>
      <c r="BX30" s="333"/>
      <c r="BY30" s="333"/>
      <c r="BZ30" s="333"/>
      <c r="CA30" s="333"/>
      <c r="CB30" s="333"/>
      <c r="CC30" s="333"/>
    </row>
    <row r="31" spans="1:81">
      <c r="A31" s="333"/>
      <c r="B31" s="333"/>
      <c r="C31" s="334" t="s">
        <v>839</v>
      </c>
      <c r="D31" s="333"/>
      <c r="E31" s="333"/>
      <c r="F31" s="333"/>
      <c r="G31" s="333"/>
      <c r="H31" s="333"/>
      <c r="I31" s="333"/>
      <c r="J31" s="333"/>
      <c r="K31" s="333"/>
      <c r="L31" s="333"/>
      <c r="M31" s="333"/>
      <c r="N31" s="333"/>
      <c r="O31" s="333"/>
      <c r="P31" s="333"/>
      <c r="Q31" s="333"/>
      <c r="R31" s="333"/>
      <c r="S31" s="333"/>
      <c r="T31" s="333"/>
      <c r="U31" s="333"/>
      <c r="V31" s="333"/>
      <c r="W31" s="333"/>
      <c r="X31" s="333"/>
      <c r="Y31" s="333"/>
      <c r="Z31" s="333"/>
      <c r="AA31" s="333"/>
      <c r="AB31" s="333"/>
      <c r="AC31" s="333"/>
      <c r="AD31" s="333"/>
      <c r="AE31" s="457" t="s">
        <v>1178</v>
      </c>
      <c r="AF31" s="333"/>
      <c r="AG31" s="333"/>
      <c r="AH31" s="333"/>
      <c r="AI31" s="333"/>
      <c r="AJ31" s="333"/>
      <c r="AK31" s="333"/>
      <c r="AL31" s="333"/>
      <c r="AM31" s="333"/>
      <c r="AN31" s="333"/>
      <c r="AO31" s="333"/>
      <c r="AP31" s="333"/>
      <c r="AQ31" s="333"/>
      <c r="AR31" s="333"/>
      <c r="AS31" s="333"/>
      <c r="AT31" s="333"/>
      <c r="AU31" s="333"/>
      <c r="AV31" s="333"/>
      <c r="AW31" s="333"/>
      <c r="AX31" s="333" t="s">
        <v>178</v>
      </c>
      <c r="AY31" s="333"/>
      <c r="AZ31" s="333"/>
      <c r="BA31" s="333"/>
      <c r="BB31" s="333"/>
      <c r="BC31" s="333"/>
      <c r="BK31" s="333"/>
      <c r="BL31" s="333"/>
      <c r="BM31" s="333"/>
      <c r="BN31" s="333"/>
      <c r="BO31" s="333"/>
      <c r="BP31" s="333"/>
      <c r="BQ31" s="333"/>
      <c r="BR31" s="333"/>
      <c r="BS31" s="333"/>
      <c r="BT31" s="333"/>
      <c r="BU31" s="333"/>
      <c r="BV31" s="333"/>
      <c r="BW31" s="333"/>
      <c r="BX31" s="333"/>
      <c r="BY31" s="333"/>
      <c r="BZ31" s="333"/>
      <c r="CA31" s="333"/>
      <c r="CB31" s="333"/>
      <c r="CC31" s="333"/>
    </row>
    <row r="32" spans="1:81">
      <c r="A32" s="333"/>
      <c r="B32" s="333"/>
      <c r="C32" s="333" t="s">
        <v>754</v>
      </c>
      <c r="AA32" s="333"/>
      <c r="AB32" s="333"/>
      <c r="AC32" s="333"/>
      <c r="AD32" s="333"/>
      <c r="AE32" s="1789" t="s">
        <v>196</v>
      </c>
      <c r="AF32" s="1700"/>
      <c r="AG32" s="1700"/>
      <c r="AH32" s="1700"/>
      <c r="AI32" s="1790"/>
      <c r="AJ32" s="1670" t="s">
        <v>535</v>
      </c>
      <c r="AK32" s="1671"/>
      <c r="AL32" s="1678"/>
      <c r="AM32" s="1789" t="s">
        <v>198</v>
      </c>
      <c r="AN32" s="1700"/>
      <c r="AO32" s="1700"/>
      <c r="AP32" s="1700"/>
      <c r="AQ32" s="1790"/>
      <c r="AR32" s="1670" t="s">
        <v>535</v>
      </c>
      <c r="AS32" s="1671"/>
      <c r="AT32" s="1678"/>
      <c r="AU32" s="1844" t="s">
        <v>199</v>
      </c>
      <c r="AV32" s="1845"/>
      <c r="AW32" s="1845"/>
      <c r="AX32" s="1845"/>
      <c r="AY32" s="1846"/>
      <c r="AZ32" s="1670" t="s">
        <v>197</v>
      </c>
      <c r="BA32" s="1671"/>
      <c r="BB32" s="1678"/>
      <c r="BC32" s="333"/>
      <c r="BK32" s="333"/>
      <c r="BL32" s="333"/>
      <c r="BM32" s="333"/>
      <c r="BN32" s="333"/>
      <c r="BO32" s="333"/>
      <c r="BP32" s="333"/>
      <c r="BQ32" s="333"/>
      <c r="BR32" s="333"/>
      <c r="BS32" s="333"/>
      <c r="BT32" s="333"/>
      <c r="BU32" s="333"/>
      <c r="BV32" s="333"/>
      <c r="BW32" s="333"/>
      <c r="BX32" s="333"/>
      <c r="BY32" s="333"/>
      <c r="BZ32" s="333"/>
      <c r="CA32" s="333"/>
      <c r="CB32" s="333"/>
      <c r="CC32" s="333"/>
    </row>
    <row r="33" spans="1:81" ht="13.5" customHeight="1">
      <c r="A33" s="333"/>
      <c r="B33" s="333"/>
      <c r="C33" s="1817" t="s">
        <v>755</v>
      </c>
      <c r="D33" s="1817"/>
      <c r="E33" s="1817"/>
      <c r="F33" s="1817"/>
      <c r="G33" s="1817" t="s">
        <v>756</v>
      </c>
      <c r="H33" s="1817"/>
      <c r="I33" s="1817"/>
      <c r="J33" s="1817"/>
      <c r="K33" s="1817" t="s">
        <v>757</v>
      </c>
      <c r="L33" s="1817"/>
      <c r="M33" s="1817"/>
      <c r="N33" s="1817"/>
      <c r="O33" s="1817"/>
      <c r="P33" s="1817"/>
      <c r="Q33" s="1817"/>
      <c r="R33" s="1817"/>
      <c r="S33" s="1817"/>
      <c r="T33" s="1817"/>
      <c r="U33" s="1817"/>
      <c r="V33" s="1817"/>
      <c r="W33" s="1817"/>
      <c r="X33" s="1817"/>
      <c r="Y33" s="1817"/>
      <c r="Z33" s="1817"/>
      <c r="AA33" s="333"/>
      <c r="AB33" s="333"/>
      <c r="AC33" s="333"/>
      <c r="AD33" s="333"/>
      <c r="AE33" s="1791"/>
      <c r="AF33" s="1792"/>
      <c r="AG33" s="1792"/>
      <c r="AH33" s="1792"/>
      <c r="AI33" s="1793"/>
      <c r="AJ33" s="1672"/>
      <c r="AK33" s="1673"/>
      <c r="AL33" s="1679"/>
      <c r="AM33" s="1791"/>
      <c r="AN33" s="1792"/>
      <c r="AO33" s="1792"/>
      <c r="AP33" s="1792"/>
      <c r="AQ33" s="1793"/>
      <c r="AR33" s="1672"/>
      <c r="AS33" s="1673"/>
      <c r="AT33" s="1679"/>
      <c r="AU33" s="1649"/>
      <c r="AV33" s="1650"/>
      <c r="AW33" s="1650"/>
      <c r="AX33" s="1650"/>
      <c r="AY33" s="1651"/>
      <c r="AZ33" s="1672"/>
      <c r="BA33" s="1673"/>
      <c r="BB33" s="1679"/>
      <c r="BC33" s="333"/>
      <c r="BK33" s="458"/>
      <c r="BL33" s="458"/>
      <c r="BM33" s="458"/>
      <c r="BN33" s="458"/>
      <c r="BO33" s="458"/>
      <c r="BP33" s="333"/>
      <c r="BQ33" s="333"/>
      <c r="BR33" s="333"/>
      <c r="BS33" s="333"/>
      <c r="BT33" s="333"/>
      <c r="BU33" s="333"/>
      <c r="BV33" s="333"/>
      <c r="BW33" s="333"/>
      <c r="BX33" s="333"/>
      <c r="BY33" s="333"/>
      <c r="BZ33" s="333"/>
      <c r="CA33" s="333"/>
      <c r="CB33" s="333"/>
      <c r="CC33" s="333"/>
    </row>
    <row r="34" spans="1:81" ht="13.5" customHeight="1">
      <c r="A34" s="333"/>
      <c r="B34" s="333"/>
      <c r="C34" s="1818"/>
      <c r="D34" s="1818"/>
      <c r="E34" s="1818"/>
      <c r="F34" s="1818"/>
      <c r="G34" s="1818"/>
      <c r="H34" s="1818"/>
      <c r="I34" s="1818"/>
      <c r="J34" s="1818"/>
      <c r="K34" s="1818"/>
      <c r="L34" s="1818"/>
      <c r="M34" s="1818"/>
      <c r="N34" s="1818"/>
      <c r="O34" s="1818"/>
      <c r="P34" s="1818"/>
      <c r="Q34" s="1818"/>
      <c r="R34" s="1818"/>
      <c r="S34" s="1818"/>
      <c r="T34" s="1818"/>
      <c r="U34" s="1818"/>
      <c r="V34" s="1818"/>
      <c r="W34" s="1818"/>
      <c r="X34" s="1818"/>
      <c r="Y34" s="1818"/>
      <c r="Z34" s="1818"/>
      <c r="AA34" s="333"/>
      <c r="AB34" s="333"/>
      <c r="AC34" s="333"/>
      <c r="AD34" s="458"/>
      <c r="AE34" s="1689" t="s">
        <v>200</v>
      </c>
      <c r="AF34" s="1690"/>
      <c r="AG34" s="1690"/>
      <c r="AH34" s="1690"/>
      <c r="AI34" s="1691"/>
      <c r="AJ34" s="1838"/>
      <c r="AK34" s="1839"/>
      <c r="AL34" s="1839"/>
      <c r="AM34" s="1839"/>
      <c r="AN34" s="1839"/>
      <c r="AO34" s="1839"/>
      <c r="AP34" s="1839"/>
      <c r="AQ34" s="1839"/>
      <c r="AR34" s="1839"/>
      <c r="AS34" s="1839"/>
      <c r="AT34" s="1839"/>
      <c r="AU34" s="1839"/>
      <c r="AV34" s="1839"/>
      <c r="AW34" s="1839"/>
      <c r="AX34" s="1839"/>
      <c r="AY34" s="1839"/>
      <c r="AZ34" s="1839"/>
      <c r="BA34" s="1839"/>
      <c r="BB34" s="1698"/>
      <c r="BC34" s="333"/>
      <c r="BK34" s="458"/>
      <c r="BL34" s="458"/>
      <c r="BM34" s="458"/>
      <c r="BN34" s="458"/>
      <c r="BO34" s="458"/>
      <c r="BP34" s="333"/>
      <c r="BQ34" s="333"/>
      <c r="BR34" s="333"/>
      <c r="BS34" s="333"/>
      <c r="BT34" s="333"/>
      <c r="BU34" s="333"/>
      <c r="BV34" s="333"/>
      <c r="BW34" s="333"/>
      <c r="BX34" s="333"/>
      <c r="BY34" s="333"/>
      <c r="BZ34" s="333"/>
      <c r="CA34" s="333"/>
      <c r="CB34" s="333"/>
      <c r="CC34" s="333"/>
    </row>
    <row r="35" spans="1:81" ht="13.5" customHeight="1">
      <c r="A35" s="333"/>
      <c r="B35" s="333"/>
      <c r="C35" s="1803"/>
      <c r="D35" s="1804"/>
      <c r="E35" s="1804"/>
      <c r="F35" s="1805"/>
      <c r="G35" s="1780"/>
      <c r="H35" s="1781"/>
      <c r="I35" s="1781"/>
      <c r="J35" s="1782"/>
      <c r="K35" s="1780"/>
      <c r="L35" s="1781"/>
      <c r="M35" s="1781"/>
      <c r="N35" s="1781"/>
      <c r="O35" s="1781"/>
      <c r="P35" s="1781"/>
      <c r="Q35" s="1781"/>
      <c r="R35" s="1781"/>
      <c r="S35" s="1781"/>
      <c r="T35" s="1781"/>
      <c r="U35" s="1781"/>
      <c r="V35" s="1781"/>
      <c r="W35" s="1781"/>
      <c r="X35" s="1781"/>
      <c r="Y35" s="1781"/>
      <c r="Z35" s="1782"/>
      <c r="AA35" s="333"/>
      <c r="AB35" s="333"/>
      <c r="AC35" s="333"/>
      <c r="AD35" s="458"/>
      <c r="AE35" s="1786"/>
      <c r="AF35" s="1787"/>
      <c r="AG35" s="1787"/>
      <c r="AH35" s="1787"/>
      <c r="AI35" s="1788"/>
      <c r="AJ35" s="1840"/>
      <c r="AK35" s="1841"/>
      <c r="AL35" s="1841"/>
      <c r="AM35" s="1841"/>
      <c r="AN35" s="1841"/>
      <c r="AO35" s="1841"/>
      <c r="AP35" s="1841"/>
      <c r="AQ35" s="1841"/>
      <c r="AR35" s="1841"/>
      <c r="AS35" s="1841"/>
      <c r="AT35" s="1841"/>
      <c r="AU35" s="1841"/>
      <c r="AV35" s="1841"/>
      <c r="AW35" s="1841"/>
      <c r="AX35" s="1841"/>
      <c r="AY35" s="1841"/>
      <c r="AZ35" s="1841"/>
      <c r="BA35" s="1841"/>
      <c r="BB35" s="1699"/>
      <c r="BC35" s="333"/>
    </row>
    <row r="36" spans="1:81">
      <c r="A36" s="333"/>
      <c r="B36" s="333"/>
      <c r="C36" s="1806"/>
      <c r="D36" s="1807"/>
      <c r="E36" s="1807"/>
      <c r="F36" s="1808"/>
      <c r="G36" s="1783"/>
      <c r="H36" s="1784"/>
      <c r="I36" s="1784"/>
      <c r="J36" s="1785"/>
      <c r="K36" s="1783"/>
      <c r="L36" s="1784"/>
      <c r="M36" s="1784"/>
      <c r="N36" s="1784"/>
      <c r="O36" s="1784"/>
      <c r="P36" s="1784"/>
      <c r="Q36" s="1784"/>
      <c r="R36" s="1784"/>
      <c r="S36" s="1784"/>
      <c r="T36" s="1784"/>
      <c r="U36" s="1784"/>
      <c r="V36" s="1784"/>
      <c r="W36" s="1784"/>
      <c r="X36" s="1784"/>
      <c r="Y36" s="1784"/>
      <c r="Z36" s="1785"/>
      <c r="AA36" s="333"/>
      <c r="AB36" s="333"/>
      <c r="AC36" s="333"/>
      <c r="AD36" s="455"/>
      <c r="AE36" s="333"/>
      <c r="AF36" s="333"/>
      <c r="AG36" s="333"/>
      <c r="AH36" s="333"/>
      <c r="AI36" s="333"/>
      <c r="AJ36" s="333"/>
      <c r="AK36" s="333"/>
      <c r="AL36" s="333"/>
      <c r="AM36" s="333"/>
      <c r="AN36" s="333"/>
      <c r="AO36" s="333"/>
      <c r="AP36" s="333"/>
      <c r="AQ36" s="333"/>
      <c r="AR36" s="333"/>
      <c r="AS36" s="333"/>
      <c r="AT36" s="333"/>
      <c r="AU36" s="333"/>
      <c r="AV36" s="333"/>
      <c r="AW36" s="333"/>
      <c r="AX36" s="333"/>
      <c r="AY36" s="333"/>
      <c r="AZ36" s="333"/>
      <c r="BA36" s="333"/>
      <c r="BB36" s="333"/>
      <c r="BC36" s="333"/>
    </row>
    <row r="37" spans="1:81" ht="13.5" customHeight="1">
      <c r="A37" s="333"/>
      <c r="B37" s="333"/>
      <c r="C37" s="333"/>
      <c r="D37" s="333"/>
      <c r="E37" s="333"/>
      <c r="F37" s="333"/>
      <c r="G37" s="333"/>
      <c r="H37" s="333"/>
      <c r="I37" s="333"/>
      <c r="J37" s="333"/>
      <c r="K37" s="459"/>
      <c r="L37" s="459"/>
      <c r="M37" s="333"/>
      <c r="N37" s="333"/>
      <c r="O37" s="333"/>
      <c r="P37" s="333"/>
      <c r="Q37" s="333"/>
      <c r="R37" s="333"/>
      <c r="S37" s="333"/>
      <c r="T37" s="333"/>
      <c r="U37" s="333"/>
      <c r="V37" s="333"/>
      <c r="W37" s="333"/>
      <c r="X37" s="333"/>
      <c r="Y37" s="333"/>
      <c r="Z37" s="333"/>
      <c r="AA37" s="333"/>
      <c r="AB37" s="333"/>
      <c r="AC37" s="333"/>
      <c r="AD37" s="333"/>
      <c r="AE37" s="333" t="s">
        <v>201</v>
      </c>
      <c r="AF37" s="333"/>
      <c r="AG37" s="333"/>
      <c r="AH37" s="333"/>
      <c r="AI37" s="333"/>
      <c r="AJ37" s="333"/>
      <c r="AK37" s="333"/>
      <c r="AL37" s="333"/>
      <c r="AM37" s="333"/>
      <c r="AN37" s="333"/>
      <c r="AO37" s="333"/>
      <c r="AP37" s="333"/>
      <c r="AQ37" s="333"/>
      <c r="AR37" s="333"/>
      <c r="AS37" s="333"/>
      <c r="AT37" s="333"/>
      <c r="AU37" s="333"/>
      <c r="AV37" s="333"/>
      <c r="AW37" s="333"/>
      <c r="AX37" s="333" t="s">
        <v>178</v>
      </c>
      <c r="AY37" s="333"/>
      <c r="AZ37" s="333"/>
      <c r="BA37" s="333"/>
      <c r="BB37" s="333"/>
      <c r="BC37" s="333"/>
    </row>
    <row r="38" spans="1:81" ht="13.5" customHeight="1">
      <c r="A38" s="333"/>
      <c r="B38" s="333"/>
      <c r="C38" s="333" t="s">
        <v>759</v>
      </c>
      <c r="D38" s="452"/>
      <c r="E38" s="452"/>
      <c r="F38" s="452"/>
      <c r="G38" s="452"/>
      <c r="H38" s="452"/>
      <c r="I38" s="452"/>
      <c r="J38" s="452"/>
      <c r="K38" s="452"/>
      <c r="L38" s="452"/>
      <c r="M38" s="452"/>
      <c r="N38" s="452"/>
      <c r="O38" s="452"/>
      <c r="P38" s="452"/>
      <c r="Q38" s="452"/>
      <c r="R38" s="452"/>
      <c r="S38" s="452"/>
      <c r="T38" s="452"/>
      <c r="U38" s="452"/>
      <c r="V38" s="452"/>
      <c r="W38" s="452"/>
      <c r="X38" s="452"/>
      <c r="Y38" s="452"/>
      <c r="Z38" s="452"/>
      <c r="AA38" s="333"/>
      <c r="AB38" s="333"/>
      <c r="AC38" s="333"/>
      <c r="AD38" s="333"/>
      <c r="AE38" s="1789" t="s">
        <v>202</v>
      </c>
      <c r="AF38" s="1700"/>
      <c r="AG38" s="1700"/>
      <c r="AH38" s="1700"/>
      <c r="AI38" s="1700"/>
      <c r="AJ38" s="1700"/>
      <c r="AK38" s="1700"/>
      <c r="AL38" s="1790"/>
      <c r="AM38" s="1670" t="s">
        <v>535</v>
      </c>
      <c r="AN38" s="1671"/>
      <c r="AO38" s="1671"/>
      <c r="AP38" s="1678"/>
      <c r="AQ38" s="1789" t="s">
        <v>198</v>
      </c>
      <c r="AR38" s="1700"/>
      <c r="AS38" s="1700"/>
      <c r="AT38" s="1700"/>
      <c r="AU38" s="1700"/>
      <c r="AV38" s="1700"/>
      <c r="AW38" s="1700"/>
      <c r="AX38" s="1790"/>
      <c r="AY38" s="1670" t="s">
        <v>535</v>
      </c>
      <c r="AZ38" s="1671"/>
      <c r="BA38" s="1671"/>
      <c r="BB38" s="1678"/>
      <c r="BC38" s="333"/>
    </row>
    <row r="39" spans="1:81">
      <c r="A39" s="333"/>
      <c r="B39" s="333"/>
      <c r="C39" s="1780"/>
      <c r="D39" s="1781"/>
      <c r="E39" s="1781"/>
      <c r="F39" s="1781"/>
      <c r="G39" s="1781"/>
      <c r="H39" s="1781"/>
      <c r="I39" s="1781"/>
      <c r="J39" s="1781"/>
      <c r="K39" s="1781"/>
      <c r="L39" s="1781"/>
      <c r="M39" s="1781"/>
      <c r="N39" s="1781"/>
      <c r="O39" s="1781"/>
      <c r="P39" s="1781"/>
      <c r="Q39" s="1781"/>
      <c r="R39" s="1781"/>
      <c r="S39" s="1781"/>
      <c r="T39" s="1781"/>
      <c r="U39" s="1781"/>
      <c r="V39" s="1781"/>
      <c r="W39" s="1781"/>
      <c r="X39" s="1781"/>
      <c r="Y39" s="1781"/>
      <c r="Z39" s="1782"/>
      <c r="AA39" s="333"/>
      <c r="AB39" s="333"/>
      <c r="AC39" s="333"/>
      <c r="AD39" s="333"/>
      <c r="AE39" s="1791"/>
      <c r="AF39" s="1792"/>
      <c r="AG39" s="1792"/>
      <c r="AH39" s="1792"/>
      <c r="AI39" s="1792"/>
      <c r="AJ39" s="1792"/>
      <c r="AK39" s="1792"/>
      <c r="AL39" s="1793"/>
      <c r="AM39" s="1672"/>
      <c r="AN39" s="1673"/>
      <c r="AO39" s="1673"/>
      <c r="AP39" s="1679"/>
      <c r="AQ39" s="1791"/>
      <c r="AR39" s="1792"/>
      <c r="AS39" s="1792"/>
      <c r="AT39" s="1792"/>
      <c r="AU39" s="1792"/>
      <c r="AV39" s="1792"/>
      <c r="AW39" s="1792"/>
      <c r="AX39" s="1793"/>
      <c r="AY39" s="1672"/>
      <c r="AZ39" s="1673"/>
      <c r="BA39" s="1673"/>
      <c r="BB39" s="1679"/>
      <c r="BC39" s="333"/>
    </row>
    <row r="40" spans="1:81">
      <c r="A40" s="333"/>
      <c r="B40" s="333"/>
      <c r="C40" s="1783"/>
      <c r="D40" s="1784"/>
      <c r="E40" s="1784"/>
      <c r="F40" s="1784"/>
      <c r="G40" s="1784"/>
      <c r="H40" s="1784"/>
      <c r="I40" s="1784"/>
      <c r="J40" s="1784"/>
      <c r="K40" s="1784"/>
      <c r="L40" s="1784"/>
      <c r="M40" s="1784"/>
      <c r="N40" s="1784"/>
      <c r="O40" s="1784"/>
      <c r="P40" s="1784"/>
      <c r="Q40" s="1784"/>
      <c r="R40" s="1784"/>
      <c r="S40" s="1784"/>
      <c r="T40" s="1784"/>
      <c r="U40" s="1784"/>
      <c r="V40" s="1784"/>
      <c r="W40" s="1784"/>
      <c r="X40" s="1784"/>
      <c r="Y40" s="1784"/>
      <c r="Z40" s="1785"/>
      <c r="AA40" s="333"/>
      <c r="AB40" s="333"/>
      <c r="AC40" s="333"/>
      <c r="AD40" s="333"/>
      <c r="AE40" s="1689" t="s">
        <v>200</v>
      </c>
      <c r="AF40" s="1690"/>
      <c r="AG40" s="1690"/>
      <c r="AH40" s="1690"/>
      <c r="AI40" s="1691"/>
      <c r="AJ40" s="1838"/>
      <c r="AK40" s="1839"/>
      <c r="AL40" s="1839"/>
      <c r="AM40" s="1839"/>
      <c r="AN40" s="1839"/>
      <c r="AO40" s="1839"/>
      <c r="AP40" s="1839"/>
      <c r="AQ40" s="1839"/>
      <c r="AR40" s="1839"/>
      <c r="AS40" s="1839"/>
      <c r="AT40" s="1839"/>
      <c r="AU40" s="1839"/>
      <c r="AV40" s="1839"/>
      <c r="AW40" s="1839"/>
      <c r="AX40" s="1839"/>
      <c r="AY40" s="1839"/>
      <c r="AZ40" s="1839"/>
      <c r="BA40" s="1839"/>
      <c r="BB40" s="1698"/>
      <c r="BC40" s="333"/>
    </row>
    <row r="41" spans="1:81" ht="13.5" customHeight="1">
      <c r="A41" s="333"/>
      <c r="B41" s="333"/>
      <c r="C41" s="456"/>
      <c r="D41" s="456"/>
      <c r="E41" s="456"/>
      <c r="F41" s="456"/>
      <c r="G41" s="456"/>
      <c r="H41" s="456"/>
      <c r="I41" s="456"/>
      <c r="J41" s="456"/>
      <c r="K41" s="456"/>
      <c r="L41" s="456"/>
      <c r="M41" s="456"/>
      <c r="N41" s="456"/>
      <c r="O41" s="456"/>
      <c r="P41" s="456"/>
      <c r="Q41" s="456"/>
      <c r="R41" s="456"/>
      <c r="S41" s="456"/>
      <c r="T41" s="456"/>
      <c r="U41" s="456"/>
      <c r="V41" s="456"/>
      <c r="W41" s="456"/>
      <c r="X41" s="456"/>
      <c r="Y41" s="456"/>
      <c r="Z41" s="456"/>
      <c r="AA41" s="333"/>
      <c r="AB41" s="333"/>
      <c r="AC41" s="333"/>
      <c r="AD41" s="333"/>
      <c r="AE41" s="1786"/>
      <c r="AF41" s="1787"/>
      <c r="AG41" s="1787"/>
      <c r="AH41" s="1787"/>
      <c r="AI41" s="1788"/>
      <c r="AJ41" s="1840"/>
      <c r="AK41" s="1841"/>
      <c r="AL41" s="1841"/>
      <c r="AM41" s="1841"/>
      <c r="AN41" s="1841"/>
      <c r="AO41" s="1841"/>
      <c r="AP41" s="1841"/>
      <c r="AQ41" s="1841"/>
      <c r="AR41" s="1841"/>
      <c r="AS41" s="1841"/>
      <c r="AT41" s="1841"/>
      <c r="AU41" s="1841"/>
      <c r="AV41" s="1841"/>
      <c r="AW41" s="1841"/>
      <c r="AX41" s="1841"/>
      <c r="AY41" s="1841"/>
      <c r="AZ41" s="1841"/>
      <c r="BA41" s="1841"/>
      <c r="BB41" s="1699"/>
      <c r="BC41" s="333"/>
    </row>
    <row r="42" spans="1:81" ht="14.25" customHeight="1">
      <c r="A42" s="333"/>
      <c r="B42" s="333"/>
      <c r="C42" s="333" t="s">
        <v>840</v>
      </c>
      <c r="P42" s="333"/>
      <c r="Q42" s="333"/>
      <c r="R42" s="333"/>
      <c r="S42" s="333"/>
      <c r="T42" s="333"/>
      <c r="U42" s="333"/>
      <c r="V42" s="333"/>
      <c r="W42" s="333"/>
      <c r="X42" s="333"/>
      <c r="Y42" s="333"/>
      <c r="AA42" s="333"/>
      <c r="AB42" s="333"/>
      <c r="AC42" s="333"/>
      <c r="AD42" s="333"/>
      <c r="AE42" s="333"/>
      <c r="AF42" s="333"/>
      <c r="AG42" s="333"/>
      <c r="AH42" s="333"/>
      <c r="AI42" s="333"/>
      <c r="AJ42" s="333"/>
      <c r="AK42" s="333"/>
      <c r="AL42" s="333"/>
      <c r="AM42" s="333"/>
      <c r="AN42" s="333"/>
      <c r="AO42" s="333"/>
      <c r="AP42" s="452"/>
      <c r="AQ42" s="452"/>
      <c r="AR42" s="452"/>
      <c r="AS42" s="452"/>
      <c r="AT42" s="452"/>
      <c r="AU42" s="452"/>
      <c r="AV42" s="452"/>
      <c r="AW42" s="452"/>
      <c r="AX42" s="452"/>
      <c r="AY42" s="452"/>
      <c r="AZ42" s="452"/>
      <c r="BA42" s="452"/>
      <c r="BB42" s="452"/>
      <c r="BC42" s="333"/>
    </row>
    <row r="43" spans="1:81">
      <c r="A43" s="333"/>
      <c r="B43" s="333"/>
      <c r="C43" s="812"/>
      <c r="D43" s="813"/>
      <c r="E43" s="813"/>
      <c r="F43" s="813"/>
      <c r="G43" s="813"/>
      <c r="H43" s="813"/>
      <c r="I43" s="813"/>
      <c r="J43" s="813"/>
      <c r="K43" s="813"/>
      <c r="L43" s="813"/>
      <c r="M43" s="813"/>
      <c r="N43" s="813"/>
      <c r="O43" s="813"/>
      <c r="P43" s="813"/>
      <c r="Q43" s="813"/>
      <c r="R43" s="813"/>
      <c r="S43" s="813"/>
      <c r="T43" s="813"/>
      <c r="U43" s="813"/>
      <c r="V43" s="813"/>
      <c r="W43" s="813"/>
      <c r="X43" s="813"/>
      <c r="Y43" s="813"/>
      <c r="Z43" s="814"/>
      <c r="AA43" s="333"/>
      <c r="AB43" s="333"/>
      <c r="AC43" s="333"/>
      <c r="AD43" s="333"/>
      <c r="AE43" s="333"/>
      <c r="AF43" s="333"/>
      <c r="AG43" s="333"/>
      <c r="AH43" s="333"/>
      <c r="AI43" s="333"/>
      <c r="AJ43" s="333"/>
      <c r="AK43" s="333"/>
      <c r="AL43" s="333"/>
      <c r="AM43" s="333"/>
      <c r="AN43" s="333"/>
      <c r="AO43" s="333"/>
      <c r="AP43" s="452"/>
      <c r="AQ43" s="452"/>
      <c r="AR43" s="452"/>
      <c r="AS43" s="452"/>
      <c r="AT43" s="452"/>
      <c r="AU43" s="452"/>
      <c r="AV43" s="452"/>
      <c r="AW43" s="452"/>
      <c r="AX43" s="452"/>
      <c r="AY43" s="452"/>
      <c r="AZ43" s="452"/>
      <c r="BA43" s="452"/>
      <c r="BB43" s="452"/>
      <c r="BC43" s="333"/>
    </row>
    <row r="44" spans="1:81">
      <c r="A44" s="333"/>
      <c r="B44" s="333"/>
      <c r="C44" s="815"/>
      <c r="D44" s="816"/>
      <c r="E44" s="816"/>
      <c r="F44" s="816"/>
      <c r="G44" s="816"/>
      <c r="H44" s="816"/>
      <c r="I44" s="816"/>
      <c r="J44" s="816"/>
      <c r="K44" s="816"/>
      <c r="L44" s="816"/>
      <c r="M44" s="816"/>
      <c r="N44" s="816"/>
      <c r="O44" s="816"/>
      <c r="P44" s="816"/>
      <c r="Q44" s="816"/>
      <c r="R44" s="816"/>
      <c r="S44" s="816"/>
      <c r="T44" s="816"/>
      <c r="U44" s="816"/>
      <c r="V44" s="816"/>
      <c r="W44" s="816"/>
      <c r="X44" s="816"/>
      <c r="Y44" s="816"/>
      <c r="Z44" s="817"/>
      <c r="AA44" s="333"/>
      <c r="AB44" s="333"/>
      <c r="AC44" s="333"/>
      <c r="AD44" s="333"/>
      <c r="AE44" s="333"/>
      <c r="AF44" s="333"/>
      <c r="AG44" s="333"/>
      <c r="AH44" s="333"/>
      <c r="AI44" s="333"/>
      <c r="AJ44" s="333"/>
      <c r="AK44" s="333"/>
      <c r="AL44" s="333"/>
      <c r="AM44" s="333"/>
      <c r="AN44" s="333"/>
      <c r="AO44" s="333"/>
      <c r="AP44" s="452"/>
      <c r="AQ44" s="452"/>
      <c r="AR44" s="452"/>
      <c r="AS44" s="452"/>
      <c r="AT44" s="452"/>
      <c r="AU44" s="452"/>
      <c r="AV44" s="452"/>
      <c r="AW44" s="452"/>
      <c r="AX44" s="452"/>
      <c r="AY44" s="452"/>
      <c r="AZ44" s="452"/>
      <c r="BA44" s="452"/>
      <c r="BB44" s="452"/>
      <c r="BC44" s="333"/>
    </row>
    <row r="45" spans="1:81" ht="13.5" customHeight="1">
      <c r="A45" s="333"/>
      <c r="B45" s="333"/>
      <c r="AA45" s="333"/>
      <c r="AB45" s="333"/>
      <c r="AC45" s="333"/>
      <c r="AD45" s="333"/>
      <c r="AE45" s="333"/>
      <c r="AF45" s="333"/>
      <c r="AG45" s="333"/>
      <c r="AH45" s="333"/>
      <c r="AI45" s="333"/>
      <c r="AJ45" s="333"/>
      <c r="AK45" s="333"/>
      <c r="AL45" s="333"/>
      <c r="AM45" s="333"/>
      <c r="AN45" s="333"/>
      <c r="AO45" s="333"/>
      <c r="AP45" s="452"/>
      <c r="AQ45" s="452"/>
      <c r="AR45" s="452"/>
      <c r="AS45" s="452"/>
      <c r="AT45" s="452"/>
      <c r="AU45" s="452"/>
      <c r="AV45" s="452"/>
      <c r="AW45" s="452"/>
      <c r="AX45" s="452"/>
      <c r="AY45" s="452"/>
      <c r="AZ45" s="452"/>
      <c r="BA45" s="452"/>
      <c r="BB45" s="452"/>
      <c r="BC45" s="333"/>
    </row>
    <row r="46" spans="1:81">
      <c r="A46" s="333"/>
      <c r="B46" s="333"/>
      <c r="C46" s="334" t="s">
        <v>841</v>
      </c>
      <c r="D46" s="333"/>
      <c r="E46" s="333"/>
      <c r="F46" s="333"/>
      <c r="G46" s="333"/>
      <c r="H46" s="333"/>
      <c r="I46" s="333"/>
      <c r="J46" s="333"/>
      <c r="K46" s="333"/>
      <c r="L46" s="333"/>
      <c r="M46" s="333"/>
      <c r="N46" s="333"/>
      <c r="O46" s="333"/>
      <c r="P46" s="333"/>
      <c r="Q46" s="333"/>
      <c r="R46" s="333"/>
      <c r="S46" s="333"/>
      <c r="T46" s="333"/>
      <c r="U46" s="333"/>
      <c r="V46" s="333"/>
      <c r="W46" s="333" t="s">
        <v>179</v>
      </c>
      <c r="X46" s="333"/>
      <c r="Y46" s="333"/>
      <c r="Z46" s="333"/>
      <c r="AA46" s="333"/>
      <c r="AB46" s="333"/>
      <c r="AC46" s="333"/>
      <c r="AD46" s="333"/>
      <c r="AE46" s="334" t="s">
        <v>663</v>
      </c>
      <c r="AF46" s="333"/>
      <c r="AG46" s="333"/>
      <c r="AH46" s="333"/>
      <c r="AI46" s="333"/>
      <c r="AJ46" s="333"/>
      <c r="AK46" s="333"/>
      <c r="AL46" s="333"/>
      <c r="AM46" s="333"/>
      <c r="AN46" s="333"/>
      <c r="AO46" s="333"/>
      <c r="AP46" s="333"/>
      <c r="AQ46" s="333"/>
      <c r="AR46" s="333"/>
      <c r="AS46" s="333"/>
      <c r="AT46" s="333"/>
      <c r="AU46" s="333"/>
      <c r="AV46" s="333"/>
      <c r="AW46" s="333"/>
      <c r="AX46" s="333"/>
      <c r="AY46" s="333" t="s">
        <v>213</v>
      </c>
      <c r="BA46" s="333"/>
      <c r="BB46" s="333"/>
      <c r="BC46" s="333"/>
    </row>
    <row r="47" spans="1:81">
      <c r="A47" s="333"/>
      <c r="B47" s="333"/>
      <c r="C47" s="1709" t="s">
        <v>182</v>
      </c>
      <c r="D47" s="1709"/>
      <c r="E47" s="1709"/>
      <c r="F47" s="1709"/>
      <c r="G47" s="1809" t="s">
        <v>183</v>
      </c>
      <c r="H47" s="1810"/>
      <c r="I47" s="1810"/>
      <c r="J47" s="1810"/>
      <c r="K47" s="1810"/>
      <c r="L47" s="1810"/>
      <c r="M47" s="1810"/>
      <c r="N47" s="1811"/>
      <c r="O47" s="1811"/>
      <c r="P47" s="1811"/>
      <c r="Q47" s="1811"/>
      <c r="R47" s="1811"/>
      <c r="S47" s="1812"/>
      <c r="T47" s="1709" t="s">
        <v>184</v>
      </c>
      <c r="U47" s="1709"/>
      <c r="V47" s="1709"/>
      <c r="W47" s="1709"/>
      <c r="X47" s="1709"/>
      <c r="Y47" s="1709"/>
      <c r="Z47" s="1709"/>
      <c r="AA47" s="333"/>
      <c r="AB47" s="333"/>
      <c r="AC47" s="333"/>
      <c r="AD47" s="333"/>
      <c r="AE47" s="457" t="s">
        <v>760</v>
      </c>
      <c r="AF47" s="802"/>
      <c r="BC47" s="333"/>
    </row>
    <row r="48" spans="1:81">
      <c r="A48" s="333"/>
      <c r="B48" s="333"/>
      <c r="C48" s="1709"/>
      <c r="D48" s="1709"/>
      <c r="E48" s="1709"/>
      <c r="F48" s="1709"/>
      <c r="G48" s="1813"/>
      <c r="H48" s="1814"/>
      <c r="I48" s="1814"/>
      <c r="J48" s="1814"/>
      <c r="K48" s="1814"/>
      <c r="L48" s="1814"/>
      <c r="M48" s="1814"/>
      <c r="N48" s="1815"/>
      <c r="O48" s="1815"/>
      <c r="P48" s="1815"/>
      <c r="Q48" s="1815"/>
      <c r="R48" s="1815"/>
      <c r="S48" s="1816"/>
      <c r="T48" s="1709"/>
      <c r="U48" s="1709"/>
      <c r="V48" s="1709"/>
      <c r="W48" s="1709"/>
      <c r="X48" s="1709"/>
      <c r="Y48" s="1709"/>
      <c r="Z48" s="1709"/>
      <c r="AA48" s="333"/>
      <c r="AB48" s="333"/>
      <c r="AC48" s="333"/>
      <c r="AD48" s="333"/>
      <c r="AE48" s="1817" t="s">
        <v>755</v>
      </c>
      <c r="AF48" s="1817"/>
      <c r="AG48" s="1817"/>
      <c r="AH48" s="1817"/>
      <c r="AI48" s="1817" t="s">
        <v>756</v>
      </c>
      <c r="AJ48" s="1817"/>
      <c r="AK48" s="1817"/>
      <c r="AL48" s="1817"/>
      <c r="AM48" s="1817" t="s">
        <v>757</v>
      </c>
      <c r="AN48" s="1817"/>
      <c r="AO48" s="1817"/>
      <c r="AP48" s="1817"/>
      <c r="AQ48" s="1817"/>
      <c r="AR48" s="1817"/>
      <c r="AS48" s="1817"/>
      <c r="AT48" s="1817"/>
      <c r="AU48" s="1817"/>
      <c r="AV48" s="1817"/>
      <c r="AW48" s="1817"/>
      <c r="AX48" s="1817"/>
      <c r="AY48" s="1817"/>
      <c r="AZ48" s="1817"/>
      <c r="BA48" s="1817"/>
      <c r="BB48" s="1817"/>
      <c r="BC48" s="333"/>
    </row>
    <row r="49" spans="1:56">
      <c r="A49" s="333"/>
      <c r="B49" s="333"/>
      <c r="C49" s="1819"/>
      <c r="D49" s="1819"/>
      <c r="E49" s="1819"/>
      <c r="F49" s="1819"/>
      <c r="G49" s="1826"/>
      <c r="H49" s="1827"/>
      <c r="I49" s="1827"/>
      <c r="J49" s="1827"/>
      <c r="K49" s="1827"/>
      <c r="L49" s="1827"/>
      <c r="M49" s="1827"/>
      <c r="N49" s="1828"/>
      <c r="O49" s="1828"/>
      <c r="P49" s="1828"/>
      <c r="Q49" s="1828"/>
      <c r="R49" s="1828"/>
      <c r="S49" s="1829"/>
      <c r="T49" s="1820" t="s">
        <v>188</v>
      </c>
      <c r="U49" s="1820"/>
      <c r="V49" s="1820"/>
      <c r="W49" s="1820"/>
      <c r="X49" s="1822" t="s">
        <v>535</v>
      </c>
      <c r="Y49" s="1822"/>
      <c r="Z49" s="1822"/>
      <c r="AA49" s="333"/>
      <c r="AB49" s="333"/>
      <c r="AC49" s="333"/>
      <c r="AD49" s="333"/>
      <c r="AE49" s="1818"/>
      <c r="AF49" s="1818"/>
      <c r="AG49" s="1818"/>
      <c r="AH49" s="1818"/>
      <c r="AI49" s="1818"/>
      <c r="AJ49" s="1818"/>
      <c r="AK49" s="1818"/>
      <c r="AL49" s="1818"/>
      <c r="AM49" s="1818"/>
      <c r="AN49" s="1818"/>
      <c r="AO49" s="1818"/>
      <c r="AP49" s="1818"/>
      <c r="AQ49" s="1818"/>
      <c r="AR49" s="1818"/>
      <c r="AS49" s="1818"/>
      <c r="AT49" s="1818"/>
      <c r="AU49" s="1818"/>
      <c r="AV49" s="1818"/>
      <c r="AW49" s="1818"/>
      <c r="AX49" s="1818"/>
      <c r="AY49" s="1818"/>
      <c r="AZ49" s="1818"/>
      <c r="BA49" s="1818"/>
      <c r="BB49" s="1818"/>
      <c r="BC49" s="333"/>
    </row>
    <row r="50" spans="1:56" ht="13.5" customHeight="1">
      <c r="A50" s="333"/>
      <c r="B50" s="333"/>
      <c r="C50" s="1819"/>
      <c r="D50" s="1819"/>
      <c r="E50" s="1819"/>
      <c r="F50" s="1819"/>
      <c r="G50" s="1830"/>
      <c r="H50" s="1831"/>
      <c r="I50" s="1831"/>
      <c r="J50" s="1831"/>
      <c r="K50" s="1831"/>
      <c r="L50" s="1831"/>
      <c r="M50" s="1831"/>
      <c r="N50" s="1832"/>
      <c r="O50" s="1832"/>
      <c r="P50" s="1832"/>
      <c r="Q50" s="1832"/>
      <c r="R50" s="1832"/>
      <c r="S50" s="1833"/>
      <c r="T50" s="1821"/>
      <c r="U50" s="1821"/>
      <c r="V50" s="1821"/>
      <c r="W50" s="1821"/>
      <c r="X50" s="1823"/>
      <c r="Y50" s="1823"/>
      <c r="Z50" s="1823"/>
      <c r="AA50" s="333"/>
      <c r="AB50" s="333"/>
      <c r="AC50" s="333"/>
      <c r="AD50" s="333"/>
      <c r="AE50" s="1803"/>
      <c r="AF50" s="1804"/>
      <c r="AG50" s="1804"/>
      <c r="AH50" s="1805"/>
      <c r="AI50" s="1780"/>
      <c r="AJ50" s="1781"/>
      <c r="AK50" s="1781"/>
      <c r="AL50" s="1782"/>
      <c r="AM50" s="1780"/>
      <c r="AN50" s="1781"/>
      <c r="AO50" s="1781"/>
      <c r="AP50" s="1781"/>
      <c r="AQ50" s="1781"/>
      <c r="AR50" s="1781"/>
      <c r="AS50" s="1781"/>
      <c r="AT50" s="1781"/>
      <c r="AU50" s="1781"/>
      <c r="AV50" s="1781"/>
      <c r="AW50" s="1781"/>
      <c r="AX50" s="1781"/>
      <c r="AY50" s="1781"/>
      <c r="AZ50" s="1781"/>
      <c r="BA50" s="1781"/>
      <c r="BB50" s="1782"/>
      <c r="BC50" s="333"/>
    </row>
    <row r="51" spans="1:56">
      <c r="A51" s="333"/>
      <c r="B51" s="333"/>
      <c r="C51" s="1819"/>
      <c r="D51" s="1819"/>
      <c r="E51" s="1819"/>
      <c r="F51" s="1819"/>
      <c r="G51" s="1830"/>
      <c r="H51" s="1831"/>
      <c r="I51" s="1831"/>
      <c r="J51" s="1831"/>
      <c r="K51" s="1831"/>
      <c r="L51" s="1831"/>
      <c r="M51" s="1831"/>
      <c r="N51" s="1832"/>
      <c r="O51" s="1832"/>
      <c r="P51" s="1832"/>
      <c r="Q51" s="1832"/>
      <c r="R51" s="1832"/>
      <c r="S51" s="1833"/>
      <c r="T51" s="1821" t="s">
        <v>190</v>
      </c>
      <c r="U51" s="1821"/>
      <c r="V51" s="1821"/>
      <c r="W51" s="1821"/>
      <c r="X51" s="1823" t="s">
        <v>535</v>
      </c>
      <c r="Y51" s="1823"/>
      <c r="Z51" s="1823"/>
      <c r="AA51" s="333"/>
      <c r="AB51" s="333"/>
      <c r="AC51" s="333"/>
      <c r="AD51" s="333"/>
      <c r="AE51" s="1806"/>
      <c r="AF51" s="1807"/>
      <c r="AG51" s="1807"/>
      <c r="AH51" s="1808"/>
      <c r="AI51" s="1783"/>
      <c r="AJ51" s="1784"/>
      <c r="AK51" s="1784"/>
      <c r="AL51" s="1785"/>
      <c r="AM51" s="1783"/>
      <c r="AN51" s="1784"/>
      <c r="AO51" s="1784"/>
      <c r="AP51" s="1784"/>
      <c r="AQ51" s="1784"/>
      <c r="AR51" s="1784"/>
      <c r="AS51" s="1784"/>
      <c r="AT51" s="1784"/>
      <c r="AU51" s="1784"/>
      <c r="AV51" s="1784"/>
      <c r="AW51" s="1784"/>
      <c r="AX51" s="1784"/>
      <c r="AY51" s="1784"/>
      <c r="AZ51" s="1784"/>
      <c r="BA51" s="1784"/>
      <c r="BB51" s="1785"/>
      <c r="BC51" s="333"/>
    </row>
    <row r="52" spans="1:56" ht="12.75" customHeight="1">
      <c r="A52" s="333"/>
      <c r="B52" s="333"/>
      <c r="C52" s="1819"/>
      <c r="D52" s="1819"/>
      <c r="E52" s="1819"/>
      <c r="F52" s="1819"/>
      <c r="G52" s="1830"/>
      <c r="H52" s="1831"/>
      <c r="I52" s="1831"/>
      <c r="J52" s="1831"/>
      <c r="K52" s="1831"/>
      <c r="L52" s="1831"/>
      <c r="M52" s="1831"/>
      <c r="N52" s="1832"/>
      <c r="O52" s="1832"/>
      <c r="P52" s="1832"/>
      <c r="Q52" s="1832"/>
      <c r="R52" s="1832"/>
      <c r="S52" s="1833"/>
      <c r="T52" s="1821"/>
      <c r="U52" s="1821"/>
      <c r="V52" s="1821"/>
      <c r="W52" s="1821"/>
      <c r="X52" s="1823"/>
      <c r="Y52" s="1823"/>
      <c r="Z52" s="1823"/>
      <c r="AA52" s="333"/>
      <c r="AB52" s="333"/>
      <c r="AC52" s="333"/>
      <c r="AD52" s="333"/>
      <c r="AE52" s="1803"/>
      <c r="AF52" s="1804"/>
      <c r="AG52" s="1804"/>
      <c r="AH52" s="1805"/>
      <c r="AI52" s="1780"/>
      <c r="AJ52" s="1781"/>
      <c r="AK52" s="1781"/>
      <c r="AL52" s="1782"/>
      <c r="AM52" s="1780"/>
      <c r="AN52" s="1781"/>
      <c r="AO52" s="1781"/>
      <c r="AP52" s="1781"/>
      <c r="AQ52" s="1781"/>
      <c r="AR52" s="1781"/>
      <c r="AS52" s="1781"/>
      <c r="AT52" s="1781"/>
      <c r="AU52" s="1781"/>
      <c r="AV52" s="1781"/>
      <c r="AW52" s="1781"/>
      <c r="AX52" s="1781"/>
      <c r="AY52" s="1781"/>
      <c r="AZ52" s="1781"/>
      <c r="BA52" s="1781"/>
      <c r="BB52" s="1782"/>
      <c r="BC52" s="333"/>
    </row>
    <row r="53" spans="1:56">
      <c r="A53" s="333"/>
      <c r="B53" s="333"/>
      <c r="C53" s="1819"/>
      <c r="D53" s="1819"/>
      <c r="E53" s="1819"/>
      <c r="F53" s="1819"/>
      <c r="G53" s="1830"/>
      <c r="H53" s="1831"/>
      <c r="I53" s="1831"/>
      <c r="J53" s="1831"/>
      <c r="K53" s="1831"/>
      <c r="L53" s="1831"/>
      <c r="M53" s="1831"/>
      <c r="N53" s="1832"/>
      <c r="O53" s="1832"/>
      <c r="P53" s="1832"/>
      <c r="Q53" s="1832"/>
      <c r="R53" s="1832"/>
      <c r="S53" s="1833"/>
      <c r="T53" s="1821" t="s">
        <v>192</v>
      </c>
      <c r="U53" s="1821"/>
      <c r="V53" s="1821"/>
      <c r="W53" s="1821"/>
      <c r="X53" s="1823" t="s">
        <v>189</v>
      </c>
      <c r="Y53" s="1823"/>
      <c r="Z53" s="1823"/>
      <c r="AA53" s="333"/>
      <c r="AB53" s="333"/>
      <c r="AC53" s="333"/>
      <c r="AD53" s="333"/>
      <c r="AE53" s="1806"/>
      <c r="AF53" s="1807"/>
      <c r="AG53" s="1807"/>
      <c r="AH53" s="1808"/>
      <c r="AI53" s="1783"/>
      <c r="AJ53" s="1784"/>
      <c r="AK53" s="1784"/>
      <c r="AL53" s="1785"/>
      <c r="AM53" s="1783"/>
      <c r="AN53" s="1784"/>
      <c r="AO53" s="1784"/>
      <c r="AP53" s="1784"/>
      <c r="AQ53" s="1784"/>
      <c r="AR53" s="1784"/>
      <c r="AS53" s="1784"/>
      <c r="AT53" s="1784"/>
      <c r="AU53" s="1784"/>
      <c r="AV53" s="1784"/>
      <c r="AW53" s="1784"/>
      <c r="AX53" s="1784"/>
      <c r="AY53" s="1784"/>
      <c r="AZ53" s="1784"/>
      <c r="BA53" s="1784"/>
      <c r="BB53" s="1785"/>
      <c r="BC53" s="452"/>
    </row>
    <row r="54" spans="1:56">
      <c r="A54" s="333"/>
      <c r="B54" s="333"/>
      <c r="C54" s="1819"/>
      <c r="D54" s="1819"/>
      <c r="E54" s="1819"/>
      <c r="F54" s="1819"/>
      <c r="G54" s="1834"/>
      <c r="H54" s="1835"/>
      <c r="I54" s="1835"/>
      <c r="J54" s="1835"/>
      <c r="K54" s="1835"/>
      <c r="L54" s="1835"/>
      <c r="M54" s="1835"/>
      <c r="N54" s="1836"/>
      <c r="O54" s="1836"/>
      <c r="P54" s="1836"/>
      <c r="Q54" s="1836"/>
      <c r="R54" s="1836"/>
      <c r="S54" s="1837"/>
      <c r="T54" s="1824"/>
      <c r="U54" s="1824"/>
      <c r="V54" s="1824"/>
      <c r="W54" s="1824"/>
      <c r="X54" s="1825"/>
      <c r="Y54" s="1825"/>
      <c r="Z54" s="1825"/>
      <c r="AA54" s="333"/>
      <c r="AB54" s="333"/>
      <c r="AC54" s="333"/>
      <c r="AD54" s="333"/>
      <c r="AE54" s="333" t="s">
        <v>212</v>
      </c>
      <c r="AF54" s="452"/>
      <c r="AG54" s="452"/>
      <c r="AH54" s="452"/>
      <c r="AI54" s="452"/>
      <c r="AJ54" s="452"/>
      <c r="AK54" s="452"/>
      <c r="AL54" s="452"/>
      <c r="AM54" s="452"/>
      <c r="AN54" s="452"/>
      <c r="AO54" s="452"/>
      <c r="AP54" s="452"/>
      <c r="AQ54" s="452"/>
      <c r="AR54" s="452"/>
      <c r="AS54" s="452"/>
      <c r="AT54" s="452"/>
      <c r="AU54" s="452"/>
      <c r="AV54" s="452"/>
      <c r="AW54" s="452"/>
      <c r="AX54" s="452"/>
      <c r="AY54" s="452"/>
      <c r="AZ54" s="452"/>
      <c r="BA54" s="452"/>
      <c r="BB54" s="452"/>
      <c r="BD54" s="333"/>
    </row>
    <row r="55" spans="1:56">
      <c r="A55" s="333"/>
      <c r="B55" s="333"/>
      <c r="C55" s="1819"/>
      <c r="D55" s="1819"/>
      <c r="E55" s="1819"/>
      <c r="F55" s="1819"/>
      <c r="G55" s="1826"/>
      <c r="H55" s="1827"/>
      <c r="I55" s="1827"/>
      <c r="J55" s="1827"/>
      <c r="K55" s="1827"/>
      <c r="L55" s="1827"/>
      <c r="M55" s="1827"/>
      <c r="N55" s="1828"/>
      <c r="O55" s="1828"/>
      <c r="P55" s="1828"/>
      <c r="Q55" s="1828"/>
      <c r="R55" s="1828"/>
      <c r="S55" s="1829"/>
      <c r="T55" s="1820" t="s">
        <v>188</v>
      </c>
      <c r="U55" s="1820"/>
      <c r="V55" s="1820"/>
      <c r="W55" s="1820"/>
      <c r="X55" s="1822" t="s">
        <v>189</v>
      </c>
      <c r="Y55" s="1822"/>
      <c r="Z55" s="1822"/>
      <c r="AA55" s="333"/>
      <c r="AB55" s="333"/>
      <c r="AC55" s="333"/>
      <c r="AD55" s="333"/>
      <c r="AE55" s="452"/>
      <c r="AF55" s="452"/>
      <c r="AG55" s="452"/>
      <c r="AH55" s="452"/>
      <c r="AI55" s="452"/>
      <c r="AJ55" s="452"/>
      <c r="AK55" s="452"/>
      <c r="AL55" s="452"/>
      <c r="AM55" s="452"/>
      <c r="AN55" s="452"/>
      <c r="AO55" s="452"/>
      <c r="AP55" s="452"/>
      <c r="AQ55" s="452"/>
      <c r="AR55" s="452"/>
      <c r="AS55" s="452"/>
      <c r="AT55" s="452"/>
      <c r="AU55" s="452"/>
      <c r="AV55" s="452"/>
      <c r="AW55" s="452"/>
      <c r="AX55" s="452"/>
      <c r="AY55" s="452"/>
      <c r="AZ55" s="452"/>
      <c r="BA55" s="452"/>
      <c r="BB55" s="452"/>
      <c r="BC55" s="333"/>
      <c r="BD55" s="333"/>
    </row>
    <row r="56" spans="1:56">
      <c r="A56" s="333"/>
      <c r="B56" s="333"/>
      <c r="C56" s="1819"/>
      <c r="D56" s="1819"/>
      <c r="E56" s="1819"/>
      <c r="F56" s="1819"/>
      <c r="G56" s="1830"/>
      <c r="H56" s="1831"/>
      <c r="I56" s="1831"/>
      <c r="J56" s="1831"/>
      <c r="K56" s="1831"/>
      <c r="L56" s="1831"/>
      <c r="M56" s="1831"/>
      <c r="N56" s="1832"/>
      <c r="O56" s="1832"/>
      <c r="P56" s="1832"/>
      <c r="Q56" s="1832"/>
      <c r="R56" s="1832"/>
      <c r="S56" s="1833"/>
      <c r="T56" s="1821"/>
      <c r="U56" s="1821"/>
      <c r="V56" s="1821"/>
      <c r="W56" s="1821"/>
      <c r="X56" s="1823"/>
      <c r="Y56" s="1823"/>
      <c r="Z56" s="1823"/>
      <c r="AA56" s="333"/>
      <c r="AB56" s="333"/>
      <c r="AC56" s="333"/>
      <c r="AD56" s="333"/>
      <c r="AE56" s="333" t="s">
        <v>761</v>
      </c>
      <c r="AF56" s="452"/>
      <c r="AG56" s="452"/>
      <c r="AH56" s="452"/>
      <c r="AI56" s="452"/>
      <c r="AJ56" s="452"/>
      <c r="AK56" s="452"/>
      <c r="AL56" s="452"/>
      <c r="AM56" s="452"/>
      <c r="AN56" s="452"/>
      <c r="AO56" s="452"/>
      <c r="AP56" s="452"/>
      <c r="AQ56" s="452"/>
      <c r="AR56" s="452"/>
      <c r="AS56" s="452"/>
      <c r="AT56" s="452"/>
      <c r="AU56" s="452"/>
      <c r="AV56" s="452"/>
      <c r="AW56" s="452"/>
      <c r="AX56" s="452"/>
      <c r="AY56" s="452"/>
      <c r="AZ56" s="452"/>
      <c r="BA56" s="452"/>
      <c r="BB56" s="452"/>
      <c r="BC56" s="333"/>
    </row>
    <row r="57" spans="1:56">
      <c r="A57" s="333"/>
      <c r="B57" s="333"/>
      <c r="C57" s="1819"/>
      <c r="D57" s="1819"/>
      <c r="E57" s="1819"/>
      <c r="F57" s="1819"/>
      <c r="G57" s="1830"/>
      <c r="H57" s="1831"/>
      <c r="I57" s="1831"/>
      <c r="J57" s="1831"/>
      <c r="K57" s="1831"/>
      <c r="L57" s="1831"/>
      <c r="M57" s="1831"/>
      <c r="N57" s="1832"/>
      <c r="O57" s="1832"/>
      <c r="P57" s="1832"/>
      <c r="Q57" s="1832"/>
      <c r="R57" s="1832"/>
      <c r="S57" s="1833"/>
      <c r="T57" s="1821" t="s">
        <v>190</v>
      </c>
      <c r="U57" s="1821"/>
      <c r="V57" s="1821"/>
      <c r="W57" s="1821"/>
      <c r="X57" s="1823" t="s">
        <v>189</v>
      </c>
      <c r="Y57" s="1823"/>
      <c r="Z57" s="1823"/>
      <c r="AA57" s="333"/>
      <c r="AB57" s="333"/>
      <c r="AC57" s="333"/>
      <c r="AD57" s="333"/>
      <c r="AE57" s="1780"/>
      <c r="AF57" s="1781"/>
      <c r="AG57" s="1781"/>
      <c r="AH57" s="1781"/>
      <c r="AI57" s="1781"/>
      <c r="AJ57" s="1781"/>
      <c r="AK57" s="1781"/>
      <c r="AL57" s="1781"/>
      <c r="AM57" s="1781"/>
      <c r="AN57" s="1781"/>
      <c r="AO57" s="1781"/>
      <c r="AP57" s="1781"/>
      <c r="AQ57" s="1781"/>
      <c r="AR57" s="1781"/>
      <c r="AS57" s="1781"/>
      <c r="AT57" s="1781"/>
      <c r="AU57" s="1781"/>
      <c r="AV57" s="1781"/>
      <c r="AW57" s="1781"/>
      <c r="AX57" s="1781"/>
      <c r="AY57" s="1781"/>
      <c r="AZ57" s="1781"/>
      <c r="BA57" s="1781"/>
      <c r="BB57" s="1782"/>
      <c r="BC57" s="333"/>
    </row>
    <row r="58" spans="1:56">
      <c r="A58" s="333"/>
      <c r="B58" s="333"/>
      <c r="C58" s="1819"/>
      <c r="D58" s="1819"/>
      <c r="E58" s="1819"/>
      <c r="F58" s="1819"/>
      <c r="G58" s="1830"/>
      <c r="H58" s="1831"/>
      <c r="I58" s="1831"/>
      <c r="J58" s="1831"/>
      <c r="K58" s="1831"/>
      <c r="L58" s="1831"/>
      <c r="M58" s="1831"/>
      <c r="N58" s="1832"/>
      <c r="O58" s="1832"/>
      <c r="P58" s="1832"/>
      <c r="Q58" s="1832"/>
      <c r="R58" s="1832"/>
      <c r="S58" s="1833"/>
      <c r="T58" s="1821"/>
      <c r="U58" s="1821"/>
      <c r="V58" s="1821"/>
      <c r="W58" s="1821"/>
      <c r="X58" s="1823"/>
      <c r="Y58" s="1823"/>
      <c r="Z58" s="1823"/>
      <c r="AA58" s="333"/>
      <c r="AB58" s="333"/>
      <c r="AC58" s="333"/>
      <c r="AD58" s="333"/>
      <c r="AE58" s="1783"/>
      <c r="AF58" s="1784"/>
      <c r="AG58" s="1784"/>
      <c r="AH58" s="1784"/>
      <c r="AI58" s="1784"/>
      <c r="AJ58" s="1784"/>
      <c r="AK58" s="1784"/>
      <c r="AL58" s="1784"/>
      <c r="AM58" s="1784"/>
      <c r="AN58" s="1784"/>
      <c r="AO58" s="1784"/>
      <c r="AP58" s="1784"/>
      <c r="AQ58" s="1784"/>
      <c r="AR58" s="1784"/>
      <c r="AS58" s="1784"/>
      <c r="AT58" s="1784"/>
      <c r="AU58" s="1784"/>
      <c r="AV58" s="1784"/>
      <c r="AW58" s="1784"/>
      <c r="AX58" s="1784"/>
      <c r="AY58" s="1784"/>
      <c r="AZ58" s="1784"/>
      <c r="BA58" s="1784"/>
      <c r="BB58" s="1785"/>
      <c r="BC58" s="333"/>
    </row>
    <row r="59" spans="1:56">
      <c r="A59" s="333"/>
      <c r="B59" s="333"/>
      <c r="C59" s="1819"/>
      <c r="D59" s="1819"/>
      <c r="E59" s="1819"/>
      <c r="F59" s="1819"/>
      <c r="G59" s="1830"/>
      <c r="H59" s="1831"/>
      <c r="I59" s="1831"/>
      <c r="J59" s="1831"/>
      <c r="K59" s="1831"/>
      <c r="L59" s="1831"/>
      <c r="M59" s="1831"/>
      <c r="N59" s="1832"/>
      <c r="O59" s="1832"/>
      <c r="P59" s="1832"/>
      <c r="Q59" s="1832"/>
      <c r="R59" s="1832"/>
      <c r="S59" s="1833"/>
      <c r="T59" s="1821" t="s">
        <v>192</v>
      </c>
      <c r="U59" s="1821"/>
      <c r="V59" s="1821"/>
      <c r="W59" s="1821"/>
      <c r="X59" s="1823" t="s">
        <v>189</v>
      </c>
      <c r="Y59" s="1823"/>
      <c r="Z59" s="1823"/>
      <c r="AA59" s="333"/>
      <c r="AB59" s="333"/>
      <c r="AC59" s="333"/>
      <c r="AD59" s="333"/>
      <c r="AE59" s="333"/>
      <c r="AF59" s="333"/>
      <c r="AG59" s="333"/>
      <c r="AH59" s="333"/>
      <c r="AI59" s="333"/>
      <c r="AJ59" s="333"/>
      <c r="AK59" s="333"/>
      <c r="AL59" s="333"/>
      <c r="AM59" s="333"/>
      <c r="AN59" s="333"/>
      <c r="AO59" s="333"/>
      <c r="AP59" s="333"/>
      <c r="AQ59" s="333"/>
      <c r="AR59" s="333"/>
      <c r="AS59" s="333"/>
      <c r="AT59" s="333"/>
      <c r="AU59" s="333"/>
      <c r="AV59" s="333"/>
      <c r="AW59" s="333"/>
      <c r="AX59" s="333"/>
      <c r="AY59" s="333"/>
      <c r="AZ59" s="333"/>
      <c r="BA59" s="333"/>
      <c r="BB59" s="333"/>
      <c r="BC59" s="333"/>
    </row>
    <row r="60" spans="1:56" ht="13.5" customHeight="1">
      <c r="A60" s="333"/>
      <c r="B60" s="333"/>
      <c r="C60" s="1819"/>
      <c r="D60" s="1819"/>
      <c r="E60" s="1819"/>
      <c r="F60" s="1819"/>
      <c r="G60" s="1834"/>
      <c r="H60" s="1835"/>
      <c r="I60" s="1835"/>
      <c r="J60" s="1835"/>
      <c r="K60" s="1835"/>
      <c r="L60" s="1835"/>
      <c r="M60" s="1835"/>
      <c r="N60" s="1836"/>
      <c r="O60" s="1836"/>
      <c r="P60" s="1836"/>
      <c r="Q60" s="1836"/>
      <c r="R60" s="1836"/>
      <c r="S60" s="1837"/>
      <c r="T60" s="1824"/>
      <c r="U60" s="1824"/>
      <c r="V60" s="1824"/>
      <c r="W60" s="1824"/>
      <c r="X60" s="1825"/>
      <c r="Y60" s="1825"/>
      <c r="Z60" s="1825"/>
      <c r="AA60" s="333"/>
      <c r="AB60" s="333"/>
      <c r="AC60" s="333"/>
      <c r="AD60" s="333"/>
      <c r="AE60" s="333" t="s">
        <v>777</v>
      </c>
      <c r="AF60" s="801"/>
      <c r="AG60" s="801"/>
      <c r="AH60" s="801"/>
      <c r="AI60" s="801"/>
      <c r="AJ60" s="801"/>
      <c r="AK60" s="801"/>
      <c r="AL60" s="801"/>
      <c r="AM60" s="801"/>
      <c r="AN60" s="801"/>
      <c r="AO60" s="801"/>
      <c r="AP60" s="801"/>
      <c r="AQ60" s="801"/>
      <c r="AR60" s="801"/>
      <c r="AS60" s="801"/>
      <c r="AT60" s="801"/>
      <c r="AU60" s="801"/>
      <c r="AV60" s="801"/>
      <c r="AW60" s="801"/>
      <c r="AX60" s="333" t="s">
        <v>753</v>
      </c>
      <c r="AY60" s="801"/>
      <c r="AZ60" s="801"/>
      <c r="BA60" s="801"/>
      <c r="BB60" s="801"/>
      <c r="BC60" s="333"/>
    </row>
    <row r="61" spans="1:56">
      <c r="A61" s="333"/>
      <c r="B61" s="333"/>
      <c r="C61" s="1819"/>
      <c r="D61" s="1819"/>
      <c r="E61" s="1819"/>
      <c r="F61" s="1819"/>
      <c r="G61" s="1826"/>
      <c r="H61" s="1827"/>
      <c r="I61" s="1827"/>
      <c r="J61" s="1827"/>
      <c r="K61" s="1827"/>
      <c r="L61" s="1827"/>
      <c r="M61" s="1827"/>
      <c r="N61" s="1828"/>
      <c r="O61" s="1828"/>
      <c r="P61" s="1828"/>
      <c r="Q61" s="1828"/>
      <c r="R61" s="1828"/>
      <c r="S61" s="1829"/>
      <c r="T61" s="1820" t="s">
        <v>188</v>
      </c>
      <c r="U61" s="1820"/>
      <c r="V61" s="1820"/>
      <c r="W61" s="1820"/>
      <c r="X61" s="1822" t="s">
        <v>189</v>
      </c>
      <c r="Y61" s="1822"/>
      <c r="Z61" s="1822"/>
      <c r="AA61" s="333"/>
      <c r="AB61" s="333"/>
      <c r="AC61" s="333"/>
      <c r="AD61" s="333"/>
      <c r="AE61" s="1689" t="s">
        <v>186</v>
      </c>
      <c r="AF61" s="1690"/>
      <c r="AG61" s="1690"/>
      <c r="AH61" s="1690"/>
      <c r="AI61" s="1690"/>
      <c r="AJ61" s="1691"/>
      <c r="AK61" s="1789" t="s">
        <v>842</v>
      </c>
      <c r="AL61" s="1700"/>
      <c r="AM61" s="1700"/>
      <c r="AN61" s="1700"/>
      <c r="AO61" s="1700"/>
      <c r="AP61" s="1700"/>
      <c r="AQ61" s="1700"/>
      <c r="AR61" s="1790"/>
      <c r="AT61" s="333"/>
      <c r="AU61" s="333"/>
      <c r="AV61" s="333"/>
      <c r="AW61" s="333"/>
      <c r="AX61" s="333"/>
      <c r="AY61" s="333"/>
      <c r="AZ61" s="333"/>
      <c r="BA61" s="333"/>
      <c r="BB61" s="333"/>
      <c r="BC61" s="333"/>
    </row>
    <row r="62" spans="1:56" ht="13.5" customHeight="1">
      <c r="A62" s="333"/>
      <c r="B62" s="333"/>
      <c r="C62" s="1819"/>
      <c r="D62" s="1819"/>
      <c r="E62" s="1819"/>
      <c r="F62" s="1819"/>
      <c r="G62" s="1830"/>
      <c r="H62" s="1831"/>
      <c r="I62" s="1831"/>
      <c r="J62" s="1831"/>
      <c r="K62" s="1831"/>
      <c r="L62" s="1831"/>
      <c r="M62" s="1831"/>
      <c r="N62" s="1832"/>
      <c r="O62" s="1832"/>
      <c r="P62" s="1832"/>
      <c r="Q62" s="1832"/>
      <c r="R62" s="1832"/>
      <c r="S62" s="1833"/>
      <c r="T62" s="1821"/>
      <c r="U62" s="1821"/>
      <c r="V62" s="1821"/>
      <c r="W62" s="1821"/>
      <c r="X62" s="1823"/>
      <c r="Y62" s="1823"/>
      <c r="Z62" s="1823"/>
      <c r="AA62" s="333"/>
      <c r="AB62" s="333"/>
      <c r="AC62" s="333"/>
      <c r="AD62" s="333"/>
      <c r="AE62" s="1786"/>
      <c r="AF62" s="1787"/>
      <c r="AG62" s="1787"/>
      <c r="AH62" s="1787"/>
      <c r="AI62" s="1787"/>
      <c r="AJ62" s="1788"/>
      <c r="AK62" s="1791"/>
      <c r="AL62" s="1792"/>
      <c r="AM62" s="1792"/>
      <c r="AN62" s="1792"/>
      <c r="AO62" s="1792"/>
      <c r="AP62" s="1792"/>
      <c r="AQ62" s="1792"/>
      <c r="AR62" s="1793"/>
      <c r="AT62" s="333"/>
      <c r="AU62" s="333"/>
      <c r="AV62" s="333"/>
      <c r="AW62" s="333"/>
      <c r="AX62" s="333"/>
      <c r="AY62" s="333"/>
      <c r="AZ62" s="333"/>
      <c r="BA62" s="333"/>
      <c r="BB62" s="333"/>
      <c r="BC62" s="333"/>
    </row>
    <row r="63" spans="1:56">
      <c r="A63" s="333"/>
      <c r="B63" s="333"/>
      <c r="C63" s="1819"/>
      <c r="D63" s="1819"/>
      <c r="E63" s="1819"/>
      <c r="F63" s="1819"/>
      <c r="G63" s="1830"/>
      <c r="H63" s="1831"/>
      <c r="I63" s="1831"/>
      <c r="J63" s="1831"/>
      <c r="K63" s="1831"/>
      <c r="L63" s="1831"/>
      <c r="M63" s="1831"/>
      <c r="N63" s="1832"/>
      <c r="O63" s="1832"/>
      <c r="P63" s="1832"/>
      <c r="Q63" s="1832"/>
      <c r="R63" s="1832"/>
      <c r="S63" s="1833"/>
      <c r="T63" s="1821" t="s">
        <v>190</v>
      </c>
      <c r="U63" s="1821"/>
      <c r="V63" s="1821"/>
      <c r="W63" s="1821"/>
      <c r="X63" s="1823" t="s">
        <v>189</v>
      </c>
      <c r="Y63" s="1823"/>
      <c r="Z63" s="1823"/>
      <c r="AA63" s="333"/>
      <c r="AB63" s="333"/>
      <c r="AC63" s="333"/>
      <c r="AD63" s="333"/>
      <c r="AE63" s="1709"/>
      <c r="AF63" s="1709"/>
      <c r="AG63" s="1709"/>
      <c r="AH63" s="1709"/>
      <c r="AI63" s="1709"/>
      <c r="AJ63" s="1709"/>
      <c r="AK63" s="1709"/>
      <c r="AL63" s="1709"/>
      <c r="AM63" s="1709"/>
      <c r="AN63" s="1709"/>
      <c r="AO63" s="1709"/>
      <c r="AP63" s="1709"/>
      <c r="AQ63" s="1709"/>
      <c r="AR63" s="1709"/>
      <c r="AT63" s="333"/>
      <c r="AU63" s="333"/>
      <c r="AV63" s="333"/>
      <c r="AW63" s="333"/>
      <c r="AX63" s="333"/>
      <c r="AY63" s="333"/>
      <c r="AZ63" s="333"/>
      <c r="BA63" s="333"/>
      <c r="BB63" s="333"/>
      <c r="BC63" s="333"/>
    </row>
    <row r="64" spans="1:56" ht="13.5" customHeight="1">
      <c r="A64" s="333"/>
      <c r="B64" s="333"/>
      <c r="C64" s="1819"/>
      <c r="D64" s="1819"/>
      <c r="E64" s="1819"/>
      <c r="F64" s="1819"/>
      <c r="G64" s="1830"/>
      <c r="H64" s="1831"/>
      <c r="I64" s="1831"/>
      <c r="J64" s="1831"/>
      <c r="K64" s="1831"/>
      <c r="L64" s="1831"/>
      <c r="M64" s="1831"/>
      <c r="N64" s="1832"/>
      <c r="O64" s="1832"/>
      <c r="P64" s="1832"/>
      <c r="Q64" s="1832"/>
      <c r="R64" s="1832"/>
      <c r="S64" s="1833"/>
      <c r="T64" s="1821"/>
      <c r="U64" s="1821"/>
      <c r="V64" s="1821"/>
      <c r="W64" s="1821"/>
      <c r="X64" s="1823"/>
      <c r="Y64" s="1823"/>
      <c r="Z64" s="1823"/>
      <c r="AA64" s="333"/>
      <c r="AB64" s="333"/>
      <c r="AC64" s="333"/>
      <c r="AD64" s="333"/>
      <c r="AE64" s="1709"/>
      <c r="AF64" s="1709"/>
      <c r="AG64" s="1709"/>
      <c r="AH64" s="1709"/>
      <c r="AI64" s="1709"/>
      <c r="AJ64" s="1709"/>
      <c r="AK64" s="1709"/>
      <c r="AL64" s="1709"/>
      <c r="AM64" s="1709"/>
      <c r="AN64" s="1709"/>
      <c r="AO64" s="1709"/>
      <c r="AP64" s="1709"/>
      <c r="AQ64" s="1709"/>
      <c r="AR64" s="1709"/>
      <c r="BC64" s="333"/>
    </row>
    <row r="65" spans="1:81">
      <c r="A65" s="333"/>
      <c r="B65" s="333"/>
      <c r="C65" s="1819"/>
      <c r="D65" s="1819"/>
      <c r="E65" s="1819"/>
      <c r="F65" s="1819"/>
      <c r="G65" s="1830"/>
      <c r="H65" s="1831"/>
      <c r="I65" s="1831"/>
      <c r="J65" s="1831"/>
      <c r="K65" s="1831"/>
      <c r="L65" s="1831"/>
      <c r="M65" s="1831"/>
      <c r="N65" s="1832"/>
      <c r="O65" s="1832"/>
      <c r="P65" s="1832"/>
      <c r="Q65" s="1832"/>
      <c r="R65" s="1832"/>
      <c r="S65" s="1833"/>
      <c r="T65" s="1821" t="s">
        <v>192</v>
      </c>
      <c r="U65" s="1821"/>
      <c r="V65" s="1821"/>
      <c r="W65" s="1821"/>
      <c r="X65" s="1823" t="s">
        <v>189</v>
      </c>
      <c r="Y65" s="1823"/>
      <c r="Z65" s="1823"/>
      <c r="AA65" s="333"/>
      <c r="AB65" s="333"/>
      <c r="AC65" s="333"/>
      <c r="AD65" s="333"/>
      <c r="BC65" s="333"/>
    </row>
    <row r="66" spans="1:81">
      <c r="A66" s="333"/>
      <c r="B66" s="333"/>
      <c r="C66" s="1819"/>
      <c r="D66" s="1819"/>
      <c r="E66" s="1819"/>
      <c r="F66" s="1819"/>
      <c r="G66" s="1834"/>
      <c r="H66" s="1835"/>
      <c r="I66" s="1835"/>
      <c r="J66" s="1835"/>
      <c r="K66" s="1835"/>
      <c r="L66" s="1835"/>
      <c r="M66" s="1835"/>
      <c r="N66" s="1836"/>
      <c r="O66" s="1836"/>
      <c r="P66" s="1836"/>
      <c r="Q66" s="1836"/>
      <c r="R66" s="1836"/>
      <c r="S66" s="1837"/>
      <c r="T66" s="1824"/>
      <c r="U66" s="1824"/>
      <c r="V66" s="1824"/>
      <c r="W66" s="1824"/>
      <c r="X66" s="1825"/>
      <c r="Y66" s="1825"/>
      <c r="Z66" s="1825"/>
      <c r="AA66" s="333"/>
      <c r="AB66" s="333"/>
      <c r="AC66" s="333"/>
      <c r="AD66" s="333"/>
      <c r="AE66" s="333" t="s">
        <v>843</v>
      </c>
      <c r="AF66" s="801"/>
      <c r="AG66" s="801"/>
      <c r="AH66" s="801"/>
      <c r="AI66" s="801"/>
      <c r="AJ66" s="801"/>
      <c r="AK66" s="801"/>
      <c r="AL66" s="801"/>
      <c r="AM66" s="801"/>
      <c r="AN66" s="801"/>
      <c r="AO66" s="801"/>
      <c r="AP66" s="801"/>
      <c r="AQ66" s="801"/>
      <c r="AR66" s="801"/>
      <c r="AS66" s="801"/>
      <c r="AT66" s="801"/>
      <c r="AU66" s="801"/>
      <c r="AV66" s="801"/>
      <c r="AW66" s="801"/>
      <c r="AX66" s="801"/>
      <c r="AY66" s="801"/>
      <c r="AZ66" s="801"/>
      <c r="BA66" s="801"/>
      <c r="BB66" s="801"/>
      <c r="BC66" s="333"/>
    </row>
    <row r="67" spans="1:81">
      <c r="A67" s="333"/>
      <c r="B67" s="333"/>
      <c r="C67" s="1819"/>
      <c r="D67" s="1819"/>
      <c r="E67" s="1819"/>
      <c r="F67" s="1819"/>
      <c r="G67" s="1826"/>
      <c r="H67" s="1827"/>
      <c r="I67" s="1827"/>
      <c r="J67" s="1827"/>
      <c r="K67" s="1827"/>
      <c r="L67" s="1827"/>
      <c r="M67" s="1827"/>
      <c r="N67" s="1828"/>
      <c r="O67" s="1828"/>
      <c r="P67" s="1828"/>
      <c r="Q67" s="1828"/>
      <c r="R67" s="1828"/>
      <c r="S67" s="1829"/>
      <c r="T67" s="1820" t="s">
        <v>188</v>
      </c>
      <c r="U67" s="1820"/>
      <c r="V67" s="1820"/>
      <c r="W67" s="1820"/>
      <c r="X67" s="1822" t="s">
        <v>189</v>
      </c>
      <c r="Y67" s="1822"/>
      <c r="Z67" s="1822"/>
      <c r="AA67" s="333"/>
      <c r="AB67" s="333"/>
      <c r="AC67" s="333"/>
      <c r="AD67" s="333"/>
      <c r="AE67" s="1794"/>
      <c r="AF67" s="1795"/>
      <c r="AG67" s="1795"/>
      <c r="AH67" s="1795"/>
      <c r="AI67" s="1795"/>
      <c r="AJ67" s="1795"/>
      <c r="AK67" s="1795"/>
      <c r="AL67" s="1795"/>
      <c r="AM67" s="1795"/>
      <c r="AN67" s="1795"/>
      <c r="AO67" s="1795"/>
      <c r="AP67" s="1795"/>
      <c r="AQ67" s="1795"/>
      <c r="AR67" s="1795"/>
      <c r="AS67" s="1795"/>
      <c r="AT67" s="1795"/>
      <c r="AU67" s="1795"/>
      <c r="AV67" s="1795"/>
      <c r="AW67" s="1795"/>
      <c r="AX67" s="1795"/>
      <c r="AY67" s="1795"/>
      <c r="AZ67" s="1795"/>
      <c r="BA67" s="1795"/>
      <c r="BB67" s="1796"/>
      <c r="BC67" s="333"/>
    </row>
    <row r="68" spans="1:81">
      <c r="A68" s="333"/>
      <c r="B68" s="333"/>
      <c r="C68" s="1819"/>
      <c r="D68" s="1819"/>
      <c r="E68" s="1819"/>
      <c r="F68" s="1819"/>
      <c r="G68" s="1830"/>
      <c r="H68" s="1831"/>
      <c r="I68" s="1831"/>
      <c r="J68" s="1831"/>
      <c r="K68" s="1831"/>
      <c r="L68" s="1831"/>
      <c r="M68" s="1831"/>
      <c r="N68" s="1832"/>
      <c r="O68" s="1832"/>
      <c r="P68" s="1832"/>
      <c r="Q68" s="1832"/>
      <c r="R68" s="1832"/>
      <c r="S68" s="1833"/>
      <c r="T68" s="1821"/>
      <c r="U68" s="1821"/>
      <c r="V68" s="1821"/>
      <c r="W68" s="1821"/>
      <c r="X68" s="1823"/>
      <c r="Y68" s="1823"/>
      <c r="Z68" s="1823"/>
      <c r="AA68" s="333"/>
      <c r="AB68" s="333"/>
      <c r="AC68" s="333"/>
      <c r="AD68" s="333"/>
      <c r="AE68" s="1797"/>
      <c r="AF68" s="1798"/>
      <c r="AG68" s="1798"/>
      <c r="AH68" s="1798"/>
      <c r="AI68" s="1798"/>
      <c r="AJ68" s="1798"/>
      <c r="AK68" s="1798"/>
      <c r="AL68" s="1798"/>
      <c r="AM68" s="1798"/>
      <c r="AN68" s="1798"/>
      <c r="AO68" s="1798"/>
      <c r="AP68" s="1798"/>
      <c r="AQ68" s="1798"/>
      <c r="AR68" s="1798"/>
      <c r="AS68" s="1798"/>
      <c r="AT68" s="1798"/>
      <c r="AU68" s="1798"/>
      <c r="AV68" s="1798"/>
      <c r="AW68" s="1798"/>
      <c r="AX68" s="1798"/>
      <c r="AY68" s="1798"/>
      <c r="AZ68" s="1798"/>
      <c r="BA68" s="1798"/>
      <c r="BB68" s="1799"/>
      <c r="BC68" s="333"/>
    </row>
    <row r="69" spans="1:81" ht="13.5" customHeight="1">
      <c r="A69" s="333"/>
      <c r="B69" s="333"/>
      <c r="C69" s="1819"/>
      <c r="D69" s="1819"/>
      <c r="E69" s="1819"/>
      <c r="F69" s="1819"/>
      <c r="G69" s="1830"/>
      <c r="H69" s="1831"/>
      <c r="I69" s="1831"/>
      <c r="J69" s="1831"/>
      <c r="K69" s="1831"/>
      <c r="L69" s="1831"/>
      <c r="M69" s="1831"/>
      <c r="N69" s="1832"/>
      <c r="O69" s="1832"/>
      <c r="P69" s="1832"/>
      <c r="Q69" s="1832"/>
      <c r="R69" s="1832"/>
      <c r="S69" s="1833"/>
      <c r="T69" s="1821" t="s">
        <v>190</v>
      </c>
      <c r="U69" s="1821"/>
      <c r="V69" s="1821"/>
      <c r="W69" s="1821"/>
      <c r="X69" s="1823" t="s">
        <v>189</v>
      </c>
      <c r="Y69" s="1823"/>
      <c r="Z69" s="1823"/>
      <c r="AA69" s="333"/>
      <c r="AB69" s="333"/>
      <c r="AC69" s="333"/>
      <c r="AD69" s="333"/>
      <c r="AE69" s="1797"/>
      <c r="AF69" s="1798"/>
      <c r="AG69" s="1798"/>
      <c r="AH69" s="1798"/>
      <c r="AI69" s="1798"/>
      <c r="AJ69" s="1798"/>
      <c r="AK69" s="1798"/>
      <c r="AL69" s="1798"/>
      <c r="AM69" s="1798"/>
      <c r="AN69" s="1798"/>
      <c r="AO69" s="1798"/>
      <c r="AP69" s="1798"/>
      <c r="AQ69" s="1798"/>
      <c r="AR69" s="1798"/>
      <c r="AS69" s="1798"/>
      <c r="AT69" s="1798"/>
      <c r="AU69" s="1798"/>
      <c r="AV69" s="1798"/>
      <c r="AW69" s="1798"/>
      <c r="AX69" s="1798"/>
      <c r="AY69" s="1798"/>
      <c r="AZ69" s="1798"/>
      <c r="BA69" s="1798"/>
      <c r="BB69" s="1799"/>
      <c r="BC69" s="333"/>
    </row>
    <row r="70" spans="1:81">
      <c r="A70" s="333"/>
      <c r="B70" s="333"/>
      <c r="C70" s="1819"/>
      <c r="D70" s="1819"/>
      <c r="E70" s="1819"/>
      <c r="F70" s="1819"/>
      <c r="G70" s="1830"/>
      <c r="H70" s="1831"/>
      <c r="I70" s="1831"/>
      <c r="J70" s="1831"/>
      <c r="K70" s="1831"/>
      <c r="L70" s="1831"/>
      <c r="M70" s="1831"/>
      <c r="N70" s="1832"/>
      <c r="O70" s="1832"/>
      <c r="P70" s="1832"/>
      <c r="Q70" s="1832"/>
      <c r="R70" s="1832"/>
      <c r="S70" s="1833"/>
      <c r="T70" s="1821"/>
      <c r="U70" s="1821"/>
      <c r="V70" s="1821"/>
      <c r="W70" s="1821"/>
      <c r="X70" s="1823"/>
      <c r="Y70" s="1823"/>
      <c r="Z70" s="1823"/>
      <c r="AA70" s="333"/>
      <c r="AB70" s="333"/>
      <c r="AC70" s="333"/>
      <c r="AD70" s="333"/>
      <c r="AE70" s="1797"/>
      <c r="AF70" s="1798"/>
      <c r="AG70" s="1798"/>
      <c r="AH70" s="1798"/>
      <c r="AI70" s="1798"/>
      <c r="AJ70" s="1798"/>
      <c r="AK70" s="1798"/>
      <c r="AL70" s="1798"/>
      <c r="AM70" s="1798"/>
      <c r="AN70" s="1798"/>
      <c r="AO70" s="1798"/>
      <c r="AP70" s="1798"/>
      <c r="AQ70" s="1798"/>
      <c r="AR70" s="1798"/>
      <c r="AS70" s="1798"/>
      <c r="AT70" s="1798"/>
      <c r="AU70" s="1798"/>
      <c r="AV70" s="1798"/>
      <c r="AW70" s="1798"/>
      <c r="AX70" s="1798"/>
      <c r="AY70" s="1798"/>
      <c r="AZ70" s="1798"/>
      <c r="BA70" s="1798"/>
      <c r="BB70" s="1799"/>
      <c r="BC70" s="333"/>
    </row>
    <row r="71" spans="1:81">
      <c r="A71" s="333"/>
      <c r="B71" s="333"/>
      <c r="C71" s="1819"/>
      <c r="D71" s="1819"/>
      <c r="E71" s="1819"/>
      <c r="F71" s="1819"/>
      <c r="G71" s="1830"/>
      <c r="H71" s="1831"/>
      <c r="I71" s="1831"/>
      <c r="J71" s="1831"/>
      <c r="K71" s="1831"/>
      <c r="L71" s="1831"/>
      <c r="M71" s="1831"/>
      <c r="N71" s="1832"/>
      <c r="O71" s="1832"/>
      <c r="P71" s="1832"/>
      <c r="Q71" s="1832"/>
      <c r="R71" s="1832"/>
      <c r="S71" s="1833"/>
      <c r="T71" s="1821" t="s">
        <v>192</v>
      </c>
      <c r="U71" s="1821"/>
      <c r="V71" s="1821"/>
      <c r="W71" s="1821"/>
      <c r="X71" s="1823" t="s">
        <v>189</v>
      </c>
      <c r="Y71" s="1823"/>
      <c r="Z71" s="1823"/>
      <c r="AA71" s="333"/>
      <c r="AB71" s="333"/>
      <c r="AC71" s="333"/>
      <c r="AD71" s="333"/>
      <c r="AE71" s="1797"/>
      <c r="AF71" s="1798"/>
      <c r="AG71" s="1798"/>
      <c r="AH71" s="1798"/>
      <c r="AI71" s="1798"/>
      <c r="AJ71" s="1798"/>
      <c r="AK71" s="1798"/>
      <c r="AL71" s="1798"/>
      <c r="AM71" s="1798"/>
      <c r="AN71" s="1798"/>
      <c r="AO71" s="1798"/>
      <c r="AP71" s="1798"/>
      <c r="AQ71" s="1798"/>
      <c r="AR71" s="1798"/>
      <c r="AS71" s="1798"/>
      <c r="AT71" s="1798"/>
      <c r="AU71" s="1798"/>
      <c r="AV71" s="1798"/>
      <c r="AW71" s="1798"/>
      <c r="AX71" s="1798"/>
      <c r="AY71" s="1798"/>
      <c r="AZ71" s="1798"/>
      <c r="BA71" s="1798"/>
      <c r="BB71" s="1799"/>
      <c r="BC71" s="333"/>
    </row>
    <row r="72" spans="1:81">
      <c r="A72" s="333"/>
      <c r="B72" s="333"/>
      <c r="C72" s="1819"/>
      <c r="D72" s="1819"/>
      <c r="E72" s="1819"/>
      <c r="F72" s="1819"/>
      <c r="G72" s="1834"/>
      <c r="H72" s="1835"/>
      <c r="I72" s="1835"/>
      <c r="J72" s="1835"/>
      <c r="K72" s="1835"/>
      <c r="L72" s="1835"/>
      <c r="M72" s="1835"/>
      <c r="N72" s="1836"/>
      <c r="O72" s="1836"/>
      <c r="P72" s="1836"/>
      <c r="Q72" s="1836"/>
      <c r="R72" s="1836"/>
      <c r="S72" s="1837"/>
      <c r="T72" s="1824"/>
      <c r="U72" s="1824"/>
      <c r="V72" s="1824"/>
      <c r="W72" s="1824"/>
      <c r="X72" s="1825"/>
      <c r="Y72" s="1825"/>
      <c r="Z72" s="1825"/>
      <c r="AA72" s="333"/>
      <c r="AB72" s="333"/>
      <c r="AC72" s="333"/>
      <c r="AD72" s="333"/>
      <c r="AE72" s="1797"/>
      <c r="AF72" s="1798"/>
      <c r="AG72" s="1798"/>
      <c r="AH72" s="1798"/>
      <c r="AI72" s="1798"/>
      <c r="AJ72" s="1798"/>
      <c r="AK72" s="1798"/>
      <c r="AL72" s="1798"/>
      <c r="AM72" s="1798"/>
      <c r="AN72" s="1798"/>
      <c r="AO72" s="1798"/>
      <c r="AP72" s="1798"/>
      <c r="AQ72" s="1798"/>
      <c r="AR72" s="1798"/>
      <c r="AS72" s="1798"/>
      <c r="AT72" s="1798"/>
      <c r="AU72" s="1798"/>
      <c r="AV72" s="1798"/>
      <c r="AW72" s="1798"/>
      <c r="AX72" s="1798"/>
      <c r="AY72" s="1798"/>
      <c r="AZ72" s="1798"/>
      <c r="BA72" s="1798"/>
      <c r="BB72" s="1799"/>
      <c r="BC72" s="333"/>
      <c r="BF72" s="457"/>
    </row>
    <row r="73" spans="1:81">
      <c r="A73" s="333"/>
      <c r="B73" s="333"/>
      <c r="C73" s="1819"/>
      <c r="D73" s="1819"/>
      <c r="E73" s="1819"/>
      <c r="F73" s="1819"/>
      <c r="G73" s="1826"/>
      <c r="H73" s="1827"/>
      <c r="I73" s="1827"/>
      <c r="J73" s="1827"/>
      <c r="K73" s="1827"/>
      <c r="L73" s="1827"/>
      <c r="M73" s="1827"/>
      <c r="N73" s="1828"/>
      <c r="O73" s="1828"/>
      <c r="P73" s="1828"/>
      <c r="Q73" s="1828"/>
      <c r="R73" s="1828"/>
      <c r="S73" s="1829"/>
      <c r="T73" s="1820" t="s">
        <v>188</v>
      </c>
      <c r="U73" s="1820"/>
      <c r="V73" s="1820"/>
      <c r="W73" s="1820"/>
      <c r="X73" s="1822" t="s">
        <v>189</v>
      </c>
      <c r="Y73" s="1822"/>
      <c r="Z73" s="1822"/>
      <c r="AA73" s="333"/>
      <c r="AB73" s="333"/>
      <c r="AC73" s="333"/>
      <c r="AD73" s="333"/>
      <c r="AE73" s="1800"/>
      <c r="AF73" s="1801"/>
      <c r="AG73" s="1801"/>
      <c r="AH73" s="1801"/>
      <c r="AI73" s="1801"/>
      <c r="AJ73" s="1801"/>
      <c r="AK73" s="1801"/>
      <c r="AL73" s="1801"/>
      <c r="AM73" s="1801"/>
      <c r="AN73" s="1801"/>
      <c r="AO73" s="1801"/>
      <c r="AP73" s="1801"/>
      <c r="AQ73" s="1801"/>
      <c r="AR73" s="1801"/>
      <c r="AS73" s="1801"/>
      <c r="AT73" s="1801"/>
      <c r="AU73" s="1801"/>
      <c r="AV73" s="1801"/>
      <c r="AW73" s="1801"/>
      <c r="AX73" s="1801"/>
      <c r="AY73" s="1801"/>
      <c r="AZ73" s="1801"/>
      <c r="BA73" s="1801"/>
      <c r="BB73" s="1802"/>
      <c r="BC73" s="333"/>
      <c r="BF73" s="452"/>
      <c r="BG73" s="452"/>
      <c r="BH73" s="452"/>
      <c r="BI73" s="452"/>
      <c r="BJ73" s="452"/>
      <c r="BK73" s="452"/>
      <c r="BL73" s="452"/>
      <c r="BM73" s="452"/>
      <c r="BN73" s="452"/>
      <c r="BO73" s="452"/>
      <c r="BP73" s="452"/>
      <c r="BQ73" s="452"/>
      <c r="BR73" s="452"/>
      <c r="BS73" s="452"/>
      <c r="BT73" s="452"/>
      <c r="BU73" s="452"/>
      <c r="BV73" s="452"/>
      <c r="BW73" s="452"/>
      <c r="BX73" s="452"/>
      <c r="BY73" s="452"/>
      <c r="BZ73" s="452"/>
      <c r="CA73" s="452"/>
      <c r="CB73" s="452"/>
      <c r="CC73" s="452"/>
    </row>
    <row r="74" spans="1:81" ht="13.5" customHeight="1">
      <c r="A74" s="333"/>
      <c r="B74" s="333"/>
      <c r="C74" s="1819"/>
      <c r="D74" s="1819"/>
      <c r="E74" s="1819"/>
      <c r="F74" s="1819"/>
      <c r="G74" s="1830"/>
      <c r="H74" s="1831"/>
      <c r="I74" s="1831"/>
      <c r="J74" s="1831"/>
      <c r="K74" s="1831"/>
      <c r="L74" s="1831"/>
      <c r="M74" s="1831"/>
      <c r="N74" s="1832"/>
      <c r="O74" s="1832"/>
      <c r="P74" s="1832"/>
      <c r="Q74" s="1832"/>
      <c r="R74" s="1832"/>
      <c r="S74" s="1833"/>
      <c r="T74" s="1821"/>
      <c r="U74" s="1821"/>
      <c r="V74" s="1821"/>
      <c r="W74" s="1821"/>
      <c r="X74" s="1823"/>
      <c r="Y74" s="1823"/>
      <c r="Z74" s="1823"/>
      <c r="AA74" s="333"/>
      <c r="AB74" s="333"/>
      <c r="AC74" s="333"/>
      <c r="AD74" s="333"/>
      <c r="AE74" s="452"/>
      <c r="AF74" s="452"/>
      <c r="AG74" s="452"/>
      <c r="AH74" s="452"/>
      <c r="AI74" s="452"/>
      <c r="AJ74" s="452"/>
      <c r="AK74" s="452"/>
      <c r="AL74" s="452"/>
      <c r="AM74" s="452"/>
      <c r="AN74" s="452"/>
      <c r="AO74" s="452"/>
      <c r="AP74" s="452"/>
      <c r="AQ74" s="452"/>
      <c r="AR74" s="452"/>
      <c r="AS74" s="452"/>
      <c r="AT74" s="452"/>
      <c r="AU74" s="452"/>
      <c r="AV74" s="452"/>
      <c r="AW74" s="452"/>
      <c r="AX74" s="452"/>
      <c r="AY74" s="452"/>
      <c r="AZ74" s="452"/>
      <c r="BA74" s="452"/>
      <c r="BB74" s="452"/>
      <c r="BC74" s="333"/>
      <c r="BF74" s="452"/>
      <c r="BG74" s="452"/>
      <c r="BH74" s="452"/>
      <c r="BI74" s="452"/>
      <c r="BJ74" s="452"/>
      <c r="BK74" s="452"/>
      <c r="BL74" s="452"/>
      <c r="BM74" s="452"/>
      <c r="BN74" s="452"/>
      <c r="BO74" s="452"/>
      <c r="BP74" s="452"/>
      <c r="BQ74" s="452"/>
      <c r="BR74" s="452"/>
      <c r="BS74" s="452"/>
      <c r="BT74" s="452"/>
      <c r="BU74" s="452"/>
      <c r="BV74" s="452"/>
      <c r="BW74" s="452"/>
      <c r="BX74" s="452"/>
      <c r="BY74" s="452"/>
      <c r="BZ74" s="452"/>
      <c r="CA74" s="452"/>
      <c r="CB74" s="452"/>
      <c r="CC74" s="452"/>
    </row>
    <row r="75" spans="1:81" ht="13.5" customHeight="1">
      <c r="A75" s="333"/>
      <c r="B75" s="333"/>
      <c r="C75" s="1819"/>
      <c r="D75" s="1819"/>
      <c r="E75" s="1819"/>
      <c r="F75" s="1819"/>
      <c r="G75" s="1830"/>
      <c r="H75" s="1831"/>
      <c r="I75" s="1831"/>
      <c r="J75" s="1831"/>
      <c r="K75" s="1831"/>
      <c r="L75" s="1831"/>
      <c r="M75" s="1831"/>
      <c r="N75" s="1832"/>
      <c r="O75" s="1832"/>
      <c r="P75" s="1832"/>
      <c r="Q75" s="1832"/>
      <c r="R75" s="1832"/>
      <c r="S75" s="1833"/>
      <c r="T75" s="1821" t="s">
        <v>190</v>
      </c>
      <c r="U75" s="1821"/>
      <c r="V75" s="1821"/>
      <c r="W75" s="1821"/>
      <c r="X75" s="1823" t="s">
        <v>189</v>
      </c>
      <c r="Y75" s="1823"/>
      <c r="Z75" s="1823"/>
      <c r="AA75" s="333"/>
      <c r="AB75" s="333"/>
      <c r="AC75" s="333"/>
      <c r="AD75" s="333"/>
      <c r="AE75" s="452"/>
      <c r="AF75" s="452"/>
      <c r="AG75" s="452"/>
      <c r="AH75" s="452"/>
      <c r="AI75" s="452"/>
      <c r="AJ75" s="452"/>
      <c r="AK75" s="452"/>
      <c r="AL75" s="452"/>
      <c r="AM75" s="452"/>
      <c r="AN75" s="452"/>
      <c r="AO75" s="452"/>
      <c r="AP75" s="452"/>
      <c r="AQ75" s="452"/>
      <c r="AR75" s="452"/>
      <c r="AS75" s="452"/>
      <c r="AT75" s="452"/>
      <c r="AU75" s="452"/>
      <c r="AV75" s="452"/>
      <c r="AW75" s="452"/>
      <c r="AX75" s="452"/>
      <c r="AY75" s="452"/>
      <c r="AZ75" s="452"/>
      <c r="BA75" s="452"/>
      <c r="BB75" s="452"/>
      <c r="BC75" s="333"/>
      <c r="BF75" s="452"/>
      <c r="BG75" s="452"/>
      <c r="BH75" s="452"/>
      <c r="BI75" s="452"/>
      <c r="BJ75" s="452"/>
      <c r="BK75" s="452"/>
      <c r="BL75" s="452"/>
      <c r="BM75" s="452"/>
      <c r="BN75" s="452"/>
      <c r="BO75" s="452"/>
      <c r="BP75" s="452"/>
      <c r="BQ75" s="452"/>
      <c r="BR75" s="452"/>
      <c r="BS75" s="452"/>
      <c r="BT75" s="452"/>
      <c r="BU75" s="452"/>
      <c r="BV75" s="452"/>
      <c r="BW75" s="452"/>
      <c r="BX75" s="452"/>
      <c r="BY75" s="452"/>
      <c r="BZ75" s="452"/>
      <c r="CA75" s="452"/>
      <c r="CB75" s="452"/>
      <c r="CC75" s="452"/>
    </row>
    <row r="76" spans="1:81" ht="13.5" customHeight="1">
      <c r="C76" s="1819"/>
      <c r="D76" s="1819"/>
      <c r="E76" s="1819"/>
      <c r="F76" s="1819"/>
      <c r="G76" s="1830"/>
      <c r="H76" s="1831"/>
      <c r="I76" s="1831"/>
      <c r="J76" s="1831"/>
      <c r="K76" s="1831"/>
      <c r="L76" s="1831"/>
      <c r="M76" s="1831"/>
      <c r="N76" s="1832"/>
      <c r="O76" s="1832"/>
      <c r="P76" s="1832"/>
      <c r="Q76" s="1832"/>
      <c r="R76" s="1832"/>
      <c r="S76" s="1833"/>
      <c r="T76" s="1821"/>
      <c r="U76" s="1821"/>
      <c r="V76" s="1821"/>
      <c r="W76" s="1821"/>
      <c r="X76" s="1823"/>
      <c r="Y76" s="1823"/>
      <c r="Z76" s="1823"/>
      <c r="AA76" s="333"/>
      <c r="AE76" s="801"/>
      <c r="AF76" s="801"/>
      <c r="AU76" s="801"/>
      <c r="AV76" s="801"/>
      <c r="AW76" s="801"/>
      <c r="AX76" s="801"/>
      <c r="AY76" s="801"/>
      <c r="AZ76" s="801"/>
      <c r="BA76" s="801"/>
      <c r="BB76" s="801"/>
      <c r="BC76" s="333"/>
      <c r="BF76" s="452"/>
      <c r="BG76" s="452"/>
      <c r="BH76" s="452"/>
      <c r="BI76" s="452"/>
      <c r="BJ76" s="452"/>
      <c r="BK76" s="452"/>
      <c r="BL76" s="452"/>
      <c r="BM76" s="452"/>
      <c r="BN76" s="452"/>
      <c r="BO76" s="452"/>
      <c r="BP76" s="452"/>
      <c r="BQ76" s="452"/>
      <c r="BR76" s="452"/>
      <c r="BS76" s="452"/>
      <c r="BT76" s="452"/>
      <c r="BU76" s="452"/>
      <c r="BV76" s="452"/>
      <c r="BW76" s="452"/>
      <c r="BX76" s="452"/>
      <c r="BY76" s="452"/>
      <c r="BZ76" s="452"/>
      <c r="CA76" s="452"/>
      <c r="CB76" s="452"/>
      <c r="CC76" s="452"/>
    </row>
    <row r="77" spans="1:81" ht="9.75" customHeight="1">
      <c r="C77" s="1819"/>
      <c r="D77" s="1819"/>
      <c r="E77" s="1819"/>
      <c r="F77" s="1819"/>
      <c r="G77" s="1830"/>
      <c r="H77" s="1831"/>
      <c r="I77" s="1831"/>
      <c r="J77" s="1831"/>
      <c r="K77" s="1831"/>
      <c r="L77" s="1831"/>
      <c r="M77" s="1831"/>
      <c r="N77" s="1832"/>
      <c r="O77" s="1832"/>
      <c r="P77" s="1832"/>
      <c r="Q77" s="1832"/>
      <c r="R77" s="1832"/>
      <c r="S77" s="1833"/>
      <c r="T77" s="1821" t="s">
        <v>192</v>
      </c>
      <c r="U77" s="1821"/>
      <c r="V77" s="1821"/>
      <c r="W77" s="1821"/>
      <c r="X77" s="1823" t="s">
        <v>189</v>
      </c>
      <c r="Y77" s="1823"/>
      <c r="Z77" s="1823"/>
      <c r="AA77" s="333"/>
      <c r="AE77" s="333"/>
      <c r="AF77" s="801"/>
      <c r="AU77" s="801"/>
      <c r="AV77" s="801"/>
      <c r="AW77" s="801"/>
      <c r="AX77" s="801"/>
      <c r="AY77" s="801"/>
      <c r="AZ77" s="801"/>
      <c r="BA77" s="801"/>
      <c r="BB77" s="801"/>
      <c r="BC77" s="333"/>
      <c r="BF77" s="452"/>
      <c r="BG77" s="452"/>
      <c r="BH77" s="452"/>
      <c r="BI77" s="452"/>
      <c r="BJ77" s="452"/>
      <c r="BK77" s="452"/>
      <c r="BL77" s="452"/>
      <c r="BM77" s="452"/>
      <c r="BN77" s="452"/>
      <c r="BO77" s="452"/>
      <c r="BP77" s="452"/>
      <c r="BQ77" s="452"/>
      <c r="BR77" s="452"/>
      <c r="BS77" s="452"/>
      <c r="BT77" s="452"/>
      <c r="BU77" s="452"/>
      <c r="BV77" s="452"/>
      <c r="BW77" s="452"/>
      <c r="BX77" s="452"/>
      <c r="BY77" s="452"/>
      <c r="BZ77" s="452"/>
      <c r="CA77" s="452"/>
      <c r="CB77" s="452"/>
      <c r="CC77" s="452"/>
    </row>
    <row r="78" spans="1:81" ht="13.5" customHeight="1">
      <c r="C78" s="1819"/>
      <c r="D78" s="1819"/>
      <c r="E78" s="1819"/>
      <c r="F78" s="1819"/>
      <c r="G78" s="1834"/>
      <c r="H78" s="1835"/>
      <c r="I78" s="1835"/>
      <c r="J78" s="1835"/>
      <c r="K78" s="1835"/>
      <c r="L78" s="1835"/>
      <c r="M78" s="1835"/>
      <c r="N78" s="1836"/>
      <c r="O78" s="1836"/>
      <c r="P78" s="1836"/>
      <c r="Q78" s="1836"/>
      <c r="R78" s="1836"/>
      <c r="S78" s="1837"/>
      <c r="T78" s="1824"/>
      <c r="U78" s="1824"/>
      <c r="V78" s="1824"/>
      <c r="W78" s="1824"/>
      <c r="X78" s="1825"/>
      <c r="Y78" s="1825"/>
      <c r="Z78" s="1825"/>
      <c r="AA78" s="333"/>
      <c r="AE78" s="458"/>
      <c r="AF78" s="333"/>
      <c r="AU78" s="333"/>
      <c r="AV78" s="333"/>
      <c r="AW78" s="333"/>
      <c r="AX78" s="333"/>
      <c r="AY78" s="333"/>
      <c r="AZ78" s="333"/>
      <c r="BA78" s="333"/>
      <c r="BB78" s="333"/>
      <c r="BC78" s="333"/>
      <c r="BF78" s="457"/>
    </row>
    <row r="79" spans="1:81" ht="13.5" customHeight="1">
      <c r="C79" s="1918" t="s">
        <v>203</v>
      </c>
      <c r="D79" s="1919"/>
      <c r="E79" s="1919"/>
      <c r="F79" s="1919"/>
      <c r="G79" s="1919"/>
      <c r="H79" s="1919"/>
      <c r="I79" s="1919"/>
      <c r="J79" s="1919"/>
      <c r="K79" s="1919"/>
      <c r="L79" s="1919"/>
      <c r="M79" s="1919"/>
      <c r="N79" s="1919"/>
      <c r="O79" s="1919"/>
      <c r="P79" s="1919"/>
      <c r="Q79" s="1919"/>
      <c r="R79" s="1919"/>
      <c r="S79" s="1919"/>
      <c r="T79" s="1919"/>
      <c r="U79" s="1919"/>
      <c r="V79" s="1919"/>
      <c r="W79" s="1919"/>
      <c r="X79" s="1919"/>
      <c r="Y79" s="1919"/>
      <c r="Z79" s="1919"/>
      <c r="AA79" s="333"/>
      <c r="AE79" s="333"/>
      <c r="AF79" s="333"/>
      <c r="AU79" s="333"/>
      <c r="AV79" s="333"/>
      <c r="AW79" s="333"/>
      <c r="AX79" s="333"/>
      <c r="AY79" s="333"/>
      <c r="AZ79" s="333"/>
      <c r="BA79" s="333"/>
      <c r="BB79" s="333"/>
      <c r="BC79" s="333"/>
      <c r="BF79" s="801"/>
      <c r="BG79" s="801"/>
      <c r="BH79" s="801"/>
      <c r="BI79" s="801"/>
      <c r="BJ79" s="801"/>
      <c r="BK79" s="801"/>
      <c r="BL79" s="801"/>
      <c r="BM79" s="801"/>
      <c r="BN79" s="801"/>
      <c r="BO79" s="801"/>
      <c r="BP79" s="801"/>
      <c r="BQ79" s="801"/>
      <c r="BR79" s="801"/>
      <c r="BS79" s="801"/>
      <c r="BT79" s="801"/>
      <c r="BU79" s="801"/>
      <c r="BV79" s="801"/>
      <c r="BW79" s="801"/>
      <c r="BX79" s="801"/>
      <c r="BY79" s="801"/>
      <c r="BZ79" s="801"/>
      <c r="CA79" s="801"/>
      <c r="CB79" s="801"/>
      <c r="CC79" s="801"/>
    </row>
    <row r="80" spans="1:81">
      <c r="C80" s="1770" t="s">
        <v>706</v>
      </c>
      <c r="D80" s="1771"/>
      <c r="E80" s="1771"/>
      <c r="F80" s="1771"/>
      <c r="G80" s="1771"/>
      <c r="H80" s="1771"/>
      <c r="I80" s="1771"/>
      <c r="J80" s="1771"/>
      <c r="K80" s="1771"/>
      <c r="L80" s="1771"/>
      <c r="M80" s="1771"/>
      <c r="N80" s="1771"/>
      <c r="O80" s="1771"/>
      <c r="P80" s="1771"/>
      <c r="Q80" s="1771"/>
      <c r="R80" s="1771"/>
      <c r="S80" s="1771"/>
      <c r="T80" s="1771"/>
      <c r="U80" s="1771"/>
      <c r="V80" s="1771"/>
      <c r="W80" s="1771"/>
      <c r="X80" s="1771"/>
      <c r="Y80" s="1771"/>
      <c r="Z80" s="1771"/>
      <c r="AA80" s="333"/>
      <c r="AE80" s="460"/>
      <c r="AF80" s="460"/>
      <c r="AG80" s="460"/>
      <c r="AH80" s="460"/>
      <c r="AI80" s="460"/>
      <c r="AJ80" s="460"/>
      <c r="AK80" s="460"/>
      <c r="AL80" s="460"/>
      <c r="AM80" s="460"/>
      <c r="AN80" s="460"/>
      <c r="AO80" s="460"/>
      <c r="AP80" s="460"/>
      <c r="AQ80" s="460"/>
      <c r="AR80" s="460"/>
      <c r="AS80" s="460"/>
      <c r="AT80" s="460"/>
      <c r="AU80" s="460"/>
      <c r="AV80" s="460"/>
      <c r="AW80" s="460"/>
      <c r="AX80" s="460"/>
      <c r="AY80" s="460"/>
      <c r="AZ80" s="460"/>
      <c r="BA80" s="460"/>
      <c r="BB80" s="460"/>
      <c r="BC80" s="333"/>
      <c r="BF80" s="801"/>
      <c r="BG80" s="801"/>
      <c r="BH80" s="801"/>
      <c r="BI80" s="801"/>
      <c r="BJ80" s="801"/>
      <c r="BK80" s="801"/>
      <c r="BL80" s="801"/>
      <c r="BM80" s="801"/>
      <c r="BN80" s="801"/>
      <c r="BO80" s="801"/>
      <c r="BP80" s="801"/>
      <c r="BQ80" s="801"/>
      <c r="BR80" s="801"/>
      <c r="BS80" s="801"/>
      <c r="BT80" s="801"/>
      <c r="BU80" s="801"/>
      <c r="BV80" s="801"/>
      <c r="BW80" s="801"/>
      <c r="BX80" s="801"/>
      <c r="BY80" s="801"/>
      <c r="BZ80" s="801"/>
      <c r="CA80" s="801"/>
      <c r="CB80" s="801"/>
      <c r="CC80" s="801"/>
    </row>
    <row r="81" spans="3:81">
      <c r="C81" s="1770" t="s">
        <v>520</v>
      </c>
      <c r="D81" s="1771"/>
      <c r="E81" s="1771"/>
      <c r="F81" s="1771"/>
      <c r="G81" s="1771"/>
      <c r="H81" s="1771"/>
      <c r="I81" s="1771"/>
      <c r="J81" s="1771"/>
      <c r="K81" s="1771"/>
      <c r="L81" s="1771"/>
      <c r="M81" s="1771"/>
      <c r="N81" s="1771"/>
      <c r="O81" s="1771"/>
      <c r="P81" s="1771"/>
      <c r="Q81" s="1771"/>
      <c r="R81" s="1771"/>
      <c r="S81" s="1771"/>
      <c r="T81" s="1771"/>
      <c r="U81" s="1771"/>
      <c r="V81" s="1771"/>
      <c r="W81" s="1771"/>
      <c r="X81" s="1771"/>
      <c r="Y81" s="1771"/>
      <c r="Z81" s="1771"/>
      <c r="AA81" s="333"/>
      <c r="AE81" s="333"/>
      <c r="AF81" s="801"/>
      <c r="AG81" s="801"/>
      <c r="AH81" s="801"/>
      <c r="AI81" s="801"/>
      <c r="AJ81" s="801"/>
      <c r="AK81" s="801"/>
      <c r="AL81" s="801"/>
      <c r="AM81" s="801"/>
      <c r="AN81" s="801"/>
      <c r="AO81" s="801"/>
      <c r="AP81" s="801"/>
      <c r="AQ81" s="801"/>
      <c r="AR81" s="801"/>
      <c r="AS81" s="801"/>
      <c r="AT81" s="801"/>
      <c r="AU81" s="801"/>
      <c r="AV81" s="801"/>
      <c r="AW81" s="801"/>
      <c r="AX81" s="801"/>
      <c r="AY81" s="801"/>
      <c r="AZ81" s="801"/>
      <c r="BA81" s="801"/>
      <c r="BB81" s="801"/>
      <c r="BC81" s="333"/>
      <c r="BF81" s="801"/>
      <c r="BG81" s="801"/>
      <c r="BH81" s="801"/>
      <c r="BI81" s="801"/>
      <c r="BJ81" s="801"/>
      <c r="BK81" s="801"/>
      <c r="BL81" s="801"/>
      <c r="BM81" s="801"/>
      <c r="BN81" s="801"/>
      <c r="BO81" s="801"/>
      <c r="BP81" s="801"/>
      <c r="BQ81" s="801"/>
      <c r="BR81" s="801"/>
      <c r="BS81" s="801"/>
      <c r="BT81" s="801"/>
      <c r="BU81" s="801"/>
      <c r="BV81" s="801"/>
      <c r="BW81" s="801"/>
      <c r="BX81" s="801"/>
      <c r="BY81" s="801"/>
      <c r="BZ81" s="801"/>
      <c r="CA81" s="801"/>
      <c r="CB81" s="801"/>
      <c r="CC81" s="801"/>
    </row>
    <row r="82" spans="3:81" ht="13.5" customHeight="1">
      <c r="C82" s="416"/>
      <c r="D82" s="818"/>
      <c r="E82" s="818"/>
      <c r="F82" s="818"/>
      <c r="G82" s="818"/>
      <c r="H82" s="818"/>
      <c r="I82" s="818"/>
      <c r="J82" s="818"/>
      <c r="K82" s="818"/>
      <c r="L82" s="818"/>
      <c r="M82" s="818"/>
      <c r="N82" s="818"/>
      <c r="O82" s="818"/>
      <c r="P82" s="818"/>
      <c r="Q82" s="818"/>
      <c r="R82" s="818"/>
      <c r="S82" s="818"/>
      <c r="T82" s="818"/>
      <c r="U82" s="818"/>
      <c r="V82" s="818"/>
      <c r="W82" s="818"/>
      <c r="X82" s="818"/>
      <c r="Y82" s="818"/>
      <c r="Z82" s="818"/>
      <c r="AA82" s="333"/>
      <c r="AE82" s="1772"/>
      <c r="AF82" s="1772"/>
      <c r="AG82" s="1772"/>
      <c r="AH82" s="1772"/>
      <c r="AI82" s="1772"/>
      <c r="AJ82" s="1772"/>
      <c r="AK82" s="1772"/>
      <c r="AL82" s="1772"/>
      <c r="AM82" s="1772"/>
      <c r="AN82" s="1772"/>
      <c r="AO82" s="1772"/>
      <c r="AP82" s="1772"/>
      <c r="AQ82" s="1772"/>
      <c r="AR82" s="1772"/>
      <c r="AS82" s="1772"/>
      <c r="AT82" s="1772"/>
      <c r="AU82" s="1772"/>
      <c r="AV82" s="1772"/>
      <c r="AW82" s="1772"/>
      <c r="AX82" s="1772"/>
      <c r="AY82" s="1772"/>
      <c r="AZ82" s="1772"/>
      <c r="BA82" s="1772"/>
      <c r="BB82" s="1772"/>
      <c r="BC82" s="333"/>
      <c r="BF82" s="801"/>
      <c r="BG82" s="801"/>
      <c r="BH82" s="801"/>
      <c r="BI82" s="801"/>
      <c r="BJ82" s="801"/>
      <c r="BK82" s="801"/>
      <c r="BL82" s="801"/>
      <c r="BM82" s="801"/>
      <c r="BN82" s="801"/>
      <c r="BO82" s="801"/>
      <c r="BP82" s="801"/>
      <c r="BQ82" s="801"/>
      <c r="BR82" s="801"/>
      <c r="BS82" s="801"/>
      <c r="BT82" s="801"/>
      <c r="BU82" s="801"/>
      <c r="BV82" s="801"/>
      <c r="BW82" s="801"/>
      <c r="BX82" s="801"/>
      <c r="BY82" s="801"/>
      <c r="BZ82" s="801"/>
      <c r="CA82" s="801"/>
      <c r="CB82" s="801"/>
      <c r="CC82" s="801"/>
    </row>
    <row r="83" spans="3:81" ht="12.75" customHeight="1">
      <c r="C83" s="416"/>
      <c r="D83" s="818"/>
      <c r="E83" s="818"/>
      <c r="F83" s="818"/>
      <c r="G83" s="818"/>
      <c r="H83" s="818"/>
      <c r="I83" s="818"/>
      <c r="J83" s="818"/>
      <c r="K83" s="818"/>
      <c r="L83" s="818"/>
      <c r="M83" s="818"/>
      <c r="N83" s="818"/>
      <c r="O83" s="818"/>
      <c r="P83" s="818"/>
      <c r="Q83" s="818"/>
      <c r="R83" s="818"/>
      <c r="S83" s="818"/>
      <c r="T83" s="818"/>
      <c r="U83" s="818"/>
      <c r="V83" s="818"/>
      <c r="W83" s="818"/>
      <c r="X83" s="818"/>
      <c r="Y83" s="818"/>
      <c r="Z83" s="818"/>
      <c r="AA83" s="333"/>
      <c r="BC83" s="333"/>
      <c r="BF83" s="801"/>
      <c r="BG83" s="801"/>
      <c r="BH83" s="801"/>
      <c r="BI83" s="801"/>
      <c r="BJ83" s="801"/>
      <c r="BK83" s="801"/>
      <c r="BL83" s="801"/>
      <c r="BM83" s="801"/>
      <c r="BN83" s="801"/>
      <c r="BO83" s="801"/>
      <c r="BP83" s="801"/>
      <c r="BQ83" s="801"/>
      <c r="BR83" s="801"/>
      <c r="BS83" s="801"/>
      <c r="BT83" s="801"/>
      <c r="BU83" s="801"/>
      <c r="BV83" s="801"/>
      <c r="BW83" s="801"/>
      <c r="BX83" s="801"/>
      <c r="BY83" s="801"/>
      <c r="BZ83" s="801"/>
      <c r="CA83" s="801"/>
      <c r="CB83" s="801"/>
      <c r="CC83" s="801"/>
    </row>
    <row r="84" spans="3:81">
      <c r="C84" s="394" t="s">
        <v>664</v>
      </c>
      <c r="D84" s="395"/>
      <c r="E84" s="395"/>
      <c r="F84" s="395"/>
      <c r="G84" s="395"/>
      <c r="H84" s="395"/>
      <c r="I84" s="395"/>
      <c r="J84" s="395"/>
      <c r="K84" s="395"/>
      <c r="L84" s="395"/>
      <c r="M84" s="395"/>
      <c r="N84" s="395"/>
      <c r="O84" s="395"/>
      <c r="P84" s="395"/>
      <c r="Q84" s="395"/>
      <c r="R84" s="395"/>
      <c r="S84" s="395"/>
      <c r="T84" s="395"/>
      <c r="U84" s="395"/>
      <c r="V84" s="395" t="s">
        <v>178</v>
      </c>
      <c r="W84" s="395"/>
      <c r="X84" s="395"/>
      <c r="Y84" s="395"/>
      <c r="Z84" s="395"/>
      <c r="AA84" s="333"/>
      <c r="AE84" s="461" t="s">
        <v>1179</v>
      </c>
      <c r="AF84" s="398"/>
      <c r="AG84" s="398"/>
      <c r="AH84" s="398"/>
      <c r="AI84" s="398"/>
      <c r="AJ84" s="398"/>
      <c r="AK84" s="398"/>
      <c r="AL84" s="398"/>
      <c r="AM84" s="398"/>
      <c r="AN84" s="398"/>
      <c r="AO84" s="398"/>
      <c r="AP84" s="398"/>
      <c r="AQ84" s="398"/>
      <c r="AR84" s="398"/>
      <c r="AS84" s="398"/>
      <c r="AT84" s="398"/>
      <c r="AU84" s="398"/>
      <c r="AV84" s="398"/>
      <c r="AW84" s="398"/>
      <c r="AX84" s="398"/>
      <c r="AY84" s="398" t="s">
        <v>213</v>
      </c>
      <c r="AZ84" s="398"/>
      <c r="BA84" s="398"/>
      <c r="BB84" s="398"/>
      <c r="BC84" s="333"/>
      <c r="BF84" s="801"/>
      <c r="BG84" s="801"/>
      <c r="BH84" s="801"/>
      <c r="BI84" s="801"/>
      <c r="BJ84" s="801"/>
      <c r="BK84" s="801"/>
      <c r="BL84" s="801"/>
      <c r="BM84" s="801"/>
      <c r="BN84" s="801"/>
      <c r="BO84" s="801"/>
      <c r="BP84" s="801"/>
      <c r="BQ84" s="801"/>
      <c r="BR84" s="801"/>
      <c r="BS84" s="801"/>
      <c r="BT84" s="801"/>
      <c r="BU84" s="801"/>
      <c r="BV84" s="801"/>
      <c r="BW84" s="801"/>
      <c r="BX84" s="801"/>
      <c r="BY84" s="801"/>
      <c r="BZ84" s="801"/>
      <c r="CA84" s="801"/>
      <c r="CB84" s="801"/>
      <c r="CC84" s="801"/>
    </row>
    <row r="85" spans="3:81" ht="13.5" customHeight="1">
      <c r="C85" s="1420" t="s">
        <v>204</v>
      </c>
      <c r="D85" s="1735"/>
      <c r="E85" s="1735"/>
      <c r="F85" s="1735"/>
      <c r="G85" s="1421"/>
      <c r="H85" s="1773" t="s">
        <v>205</v>
      </c>
      <c r="I85" s="1774"/>
      <c r="J85" s="1774"/>
      <c r="K85" s="1774"/>
      <c r="L85" s="1774"/>
      <c r="M85" s="1774"/>
      <c r="N85" s="1775"/>
      <c r="O85" s="1420" t="s">
        <v>206</v>
      </c>
      <c r="P85" s="1735"/>
      <c r="Q85" s="1735"/>
      <c r="R85" s="1735"/>
      <c r="S85" s="1421"/>
      <c r="T85" s="1773" t="s">
        <v>207</v>
      </c>
      <c r="U85" s="1774"/>
      <c r="V85" s="1774"/>
      <c r="W85" s="1774"/>
      <c r="X85" s="1774"/>
      <c r="Y85" s="1774"/>
      <c r="Z85" s="1775"/>
      <c r="AA85" s="333"/>
      <c r="AE85" s="1637" t="s">
        <v>214</v>
      </c>
      <c r="AF85" s="1638"/>
      <c r="AG85" s="1638"/>
      <c r="AH85" s="1638"/>
      <c r="AI85" s="1638"/>
      <c r="AJ85" s="1638"/>
      <c r="AK85" s="1638"/>
      <c r="AL85" s="1638"/>
      <c r="AM85" s="1638"/>
      <c r="AN85" s="1638"/>
      <c r="AO85" s="1638"/>
      <c r="AP85" s="1639"/>
      <c r="AQ85" s="1778" t="s">
        <v>215</v>
      </c>
      <c r="AR85" s="1778" t="s">
        <v>16</v>
      </c>
      <c r="AS85" s="1778" t="s">
        <v>17</v>
      </c>
      <c r="AT85" s="1778" t="s">
        <v>18</v>
      </c>
      <c r="AU85" s="1778" t="s">
        <v>19</v>
      </c>
      <c r="AV85" s="1778" t="s">
        <v>20</v>
      </c>
      <c r="AW85" s="1778" t="s">
        <v>370</v>
      </c>
      <c r="AX85" s="1778" t="s">
        <v>371</v>
      </c>
      <c r="AY85" s="1778" t="s">
        <v>372</v>
      </c>
      <c r="AZ85" s="1778" t="s">
        <v>21</v>
      </c>
      <c r="BA85" s="1778" t="s">
        <v>22</v>
      </c>
      <c r="BB85" s="1778" t="s">
        <v>23</v>
      </c>
      <c r="BC85" s="333"/>
      <c r="BF85" s="801"/>
      <c r="BG85" s="801"/>
      <c r="BH85" s="801"/>
      <c r="BI85" s="801"/>
      <c r="BJ85" s="801"/>
      <c r="BK85" s="801"/>
      <c r="BL85" s="801"/>
      <c r="BM85" s="801"/>
      <c r="BN85" s="801"/>
      <c r="BO85" s="801"/>
      <c r="BP85" s="801"/>
      <c r="BQ85" s="801"/>
      <c r="BR85" s="801"/>
      <c r="BS85" s="801"/>
      <c r="BT85" s="801"/>
      <c r="BU85" s="801"/>
      <c r="BV85" s="801"/>
      <c r="BW85" s="801"/>
      <c r="BX85" s="801"/>
      <c r="BY85" s="801"/>
      <c r="BZ85" s="801"/>
      <c r="CA85" s="801"/>
      <c r="CB85" s="801"/>
      <c r="CC85" s="801"/>
    </row>
    <row r="86" spans="3:81" ht="13.5" customHeight="1">
      <c r="C86" s="1424"/>
      <c r="D86" s="1736"/>
      <c r="E86" s="1736"/>
      <c r="F86" s="1736"/>
      <c r="G86" s="1425"/>
      <c r="H86" s="1776"/>
      <c r="I86" s="1414"/>
      <c r="J86" s="1414"/>
      <c r="K86" s="1414"/>
      <c r="L86" s="1414"/>
      <c r="M86" s="1414"/>
      <c r="N86" s="1777"/>
      <c r="O86" s="1424"/>
      <c r="P86" s="1736"/>
      <c r="Q86" s="1736"/>
      <c r="R86" s="1736"/>
      <c r="S86" s="1425"/>
      <c r="T86" s="1776"/>
      <c r="U86" s="1414"/>
      <c r="V86" s="1414"/>
      <c r="W86" s="1414"/>
      <c r="X86" s="1414"/>
      <c r="Y86" s="1414"/>
      <c r="Z86" s="1777"/>
      <c r="AA86" s="333"/>
      <c r="AE86" s="1643"/>
      <c r="AF86" s="1644"/>
      <c r="AG86" s="1644"/>
      <c r="AH86" s="1644"/>
      <c r="AI86" s="1644"/>
      <c r="AJ86" s="1644"/>
      <c r="AK86" s="1644"/>
      <c r="AL86" s="1644"/>
      <c r="AM86" s="1644"/>
      <c r="AN86" s="1644"/>
      <c r="AO86" s="1644"/>
      <c r="AP86" s="1645"/>
      <c r="AQ86" s="1779"/>
      <c r="AR86" s="1779"/>
      <c r="AS86" s="1779"/>
      <c r="AT86" s="1779"/>
      <c r="AU86" s="1779"/>
      <c r="AV86" s="1779"/>
      <c r="AW86" s="1779"/>
      <c r="AX86" s="1779"/>
      <c r="AY86" s="1779"/>
      <c r="AZ86" s="1779"/>
      <c r="BA86" s="1779"/>
      <c r="BB86" s="1779"/>
      <c r="BC86" s="333"/>
      <c r="BF86" s="801"/>
      <c r="BG86" s="801"/>
      <c r="BH86" s="801"/>
      <c r="BI86" s="801"/>
      <c r="BJ86" s="801"/>
      <c r="BK86" s="801"/>
      <c r="BL86" s="801"/>
      <c r="BM86" s="801"/>
      <c r="BN86" s="801"/>
      <c r="BO86" s="801"/>
      <c r="BP86" s="801"/>
      <c r="BQ86" s="801"/>
      <c r="BR86" s="801"/>
      <c r="BS86" s="801"/>
      <c r="BT86" s="801"/>
      <c r="BU86" s="801"/>
      <c r="BV86" s="801"/>
      <c r="BW86" s="801"/>
      <c r="BX86" s="801"/>
      <c r="BY86" s="801"/>
      <c r="BZ86" s="801"/>
      <c r="CA86" s="801"/>
      <c r="CB86" s="801"/>
      <c r="CC86" s="801"/>
    </row>
    <row r="87" spans="3:81">
      <c r="C87" s="1720" t="s">
        <v>540</v>
      </c>
      <c r="D87" s="1721"/>
      <c r="E87" s="1721"/>
      <c r="F87" s="1721"/>
      <c r="G87" s="1433"/>
      <c r="H87" s="1723"/>
      <c r="I87" s="1724"/>
      <c r="J87" s="1724"/>
      <c r="K87" s="1724"/>
      <c r="L87" s="1724"/>
      <c r="M87" s="1724"/>
      <c r="N87" s="1724"/>
      <c r="O87" s="1724"/>
      <c r="P87" s="1724"/>
      <c r="Q87" s="1724"/>
      <c r="R87" s="1724"/>
      <c r="S87" s="1724"/>
      <c r="T87" s="1724"/>
      <c r="U87" s="1724"/>
      <c r="V87" s="1724"/>
      <c r="W87" s="1724"/>
      <c r="X87" s="1724"/>
      <c r="Y87" s="1724"/>
      <c r="Z87" s="1725"/>
      <c r="AA87" s="333"/>
      <c r="AE87" s="1729" t="s">
        <v>1180</v>
      </c>
      <c r="AF87" s="1730"/>
      <c r="AG87" s="1729" t="s">
        <v>762</v>
      </c>
      <c r="AH87" s="1730"/>
      <c r="AI87" s="1637" t="s">
        <v>216</v>
      </c>
      <c r="AJ87" s="1638"/>
      <c r="AK87" s="1638"/>
      <c r="AL87" s="1638"/>
      <c r="AM87" s="1638"/>
      <c r="AN87" s="1638"/>
      <c r="AO87" s="1638"/>
      <c r="AP87" s="1639"/>
      <c r="AQ87" s="1676"/>
      <c r="AR87" s="1676"/>
      <c r="AS87" s="1676"/>
      <c r="AT87" s="1676"/>
      <c r="AU87" s="1676"/>
      <c r="AV87" s="1676"/>
      <c r="AW87" s="1676"/>
      <c r="AX87" s="1676"/>
      <c r="AY87" s="1676"/>
      <c r="AZ87" s="1676"/>
      <c r="BA87" s="1676"/>
      <c r="BB87" s="1676"/>
    </row>
    <row r="88" spans="3:81">
      <c r="C88" s="1436"/>
      <c r="D88" s="1722"/>
      <c r="E88" s="1722"/>
      <c r="F88" s="1722"/>
      <c r="G88" s="1437"/>
      <c r="H88" s="1726"/>
      <c r="I88" s="1727"/>
      <c r="J88" s="1727"/>
      <c r="K88" s="1727"/>
      <c r="L88" s="1727"/>
      <c r="M88" s="1727"/>
      <c r="N88" s="1727"/>
      <c r="O88" s="1727"/>
      <c r="P88" s="1727"/>
      <c r="Q88" s="1727"/>
      <c r="R88" s="1727"/>
      <c r="S88" s="1727"/>
      <c r="T88" s="1727"/>
      <c r="U88" s="1727"/>
      <c r="V88" s="1727"/>
      <c r="W88" s="1727"/>
      <c r="X88" s="1727"/>
      <c r="Y88" s="1727"/>
      <c r="Z88" s="1728"/>
      <c r="AA88" s="333"/>
      <c r="AE88" s="1731"/>
      <c r="AF88" s="1732"/>
      <c r="AG88" s="1731"/>
      <c r="AH88" s="1732"/>
      <c r="AI88" s="1643"/>
      <c r="AJ88" s="1644"/>
      <c r="AK88" s="1644"/>
      <c r="AL88" s="1644"/>
      <c r="AM88" s="1644"/>
      <c r="AN88" s="1644"/>
      <c r="AO88" s="1644"/>
      <c r="AP88" s="1645"/>
      <c r="AQ88" s="1677"/>
      <c r="AR88" s="1677"/>
      <c r="AS88" s="1677"/>
      <c r="AT88" s="1677"/>
      <c r="AU88" s="1677"/>
      <c r="AV88" s="1677"/>
      <c r="AW88" s="1677"/>
      <c r="AX88" s="1677"/>
      <c r="AY88" s="1677"/>
      <c r="AZ88" s="1677"/>
      <c r="BA88" s="1677"/>
      <c r="BB88" s="1677"/>
    </row>
    <row r="89" spans="3:81" ht="13.5" customHeight="1">
      <c r="C89" s="1420" t="s">
        <v>541</v>
      </c>
      <c r="D89" s="1735"/>
      <c r="E89" s="1735"/>
      <c r="F89" s="1735"/>
      <c r="G89" s="1421"/>
      <c r="H89" s="1420"/>
      <c r="I89" s="1735"/>
      <c r="J89" s="1735"/>
      <c r="K89" s="1735"/>
      <c r="L89" s="1735"/>
      <c r="M89" s="1735"/>
      <c r="N89" s="1421"/>
      <c r="O89" s="1737" t="s">
        <v>844</v>
      </c>
      <c r="P89" s="1738"/>
      <c r="Q89" s="1738"/>
      <c r="R89" s="1738"/>
      <c r="S89" s="1739"/>
      <c r="T89" s="1420" t="s">
        <v>207</v>
      </c>
      <c r="U89" s="1735"/>
      <c r="V89" s="1735"/>
      <c r="W89" s="1735"/>
      <c r="X89" s="1735"/>
      <c r="Y89" s="1735"/>
      <c r="Z89" s="1421"/>
      <c r="AA89" s="333"/>
      <c r="AE89" s="1731"/>
      <c r="AF89" s="1732"/>
      <c r="AG89" s="1731"/>
      <c r="AH89" s="1732"/>
      <c r="AI89" s="1637" t="s">
        <v>217</v>
      </c>
      <c r="AJ89" s="1638"/>
      <c r="AK89" s="1638"/>
      <c r="AL89" s="1638"/>
      <c r="AM89" s="1638"/>
      <c r="AN89" s="1638"/>
      <c r="AO89" s="1638"/>
      <c r="AP89" s="1639"/>
      <c r="AQ89" s="1676"/>
      <c r="AR89" s="1676"/>
      <c r="AS89" s="1676"/>
      <c r="AT89" s="1676"/>
      <c r="AU89" s="1676"/>
      <c r="AV89" s="1676"/>
      <c r="AW89" s="1676"/>
      <c r="AX89" s="1676"/>
      <c r="AY89" s="1676"/>
      <c r="AZ89" s="1676"/>
      <c r="BA89" s="1676"/>
      <c r="BB89" s="1676"/>
    </row>
    <row r="90" spans="3:81">
      <c r="C90" s="1424"/>
      <c r="D90" s="1736"/>
      <c r="E90" s="1736"/>
      <c r="F90" s="1736"/>
      <c r="G90" s="1425"/>
      <c r="H90" s="1424"/>
      <c r="I90" s="1736"/>
      <c r="J90" s="1736"/>
      <c r="K90" s="1736"/>
      <c r="L90" s="1736"/>
      <c r="M90" s="1736"/>
      <c r="N90" s="1425"/>
      <c r="O90" s="1740"/>
      <c r="P90" s="1741"/>
      <c r="Q90" s="1741"/>
      <c r="R90" s="1741"/>
      <c r="S90" s="1742"/>
      <c r="T90" s="1424"/>
      <c r="U90" s="1736"/>
      <c r="V90" s="1736"/>
      <c r="W90" s="1736"/>
      <c r="X90" s="1736"/>
      <c r="Y90" s="1736"/>
      <c r="Z90" s="1425"/>
      <c r="AA90" s="333"/>
      <c r="AE90" s="1731"/>
      <c r="AF90" s="1732"/>
      <c r="AG90" s="1731"/>
      <c r="AH90" s="1732"/>
      <c r="AI90" s="1643"/>
      <c r="AJ90" s="1644"/>
      <c r="AK90" s="1644"/>
      <c r="AL90" s="1644"/>
      <c r="AM90" s="1644"/>
      <c r="AN90" s="1644"/>
      <c r="AO90" s="1644"/>
      <c r="AP90" s="1645"/>
      <c r="AQ90" s="1677"/>
      <c r="AR90" s="1677"/>
      <c r="AS90" s="1677"/>
      <c r="AT90" s="1677"/>
      <c r="AU90" s="1677"/>
      <c r="AV90" s="1677"/>
      <c r="AW90" s="1677"/>
      <c r="AX90" s="1677"/>
      <c r="AY90" s="1677"/>
      <c r="AZ90" s="1677"/>
      <c r="BA90" s="1677"/>
      <c r="BB90" s="1677"/>
    </row>
    <row r="91" spans="3:81" ht="13.5" customHeight="1">
      <c r="C91" s="395" t="s">
        <v>211</v>
      </c>
      <c r="D91" s="462"/>
      <c r="E91" s="462"/>
      <c r="F91" s="462"/>
      <c r="G91" s="462"/>
      <c r="H91" s="463"/>
      <c r="I91" s="463"/>
      <c r="J91" s="463"/>
      <c r="K91" s="463"/>
      <c r="L91" s="463"/>
      <c r="M91" s="463"/>
      <c r="N91" s="463"/>
      <c r="O91" s="463"/>
      <c r="P91" s="463"/>
      <c r="Q91" s="463"/>
      <c r="R91" s="463"/>
      <c r="S91" s="463"/>
      <c r="T91" s="463"/>
      <c r="U91" s="463"/>
      <c r="V91" s="463"/>
      <c r="W91" s="463"/>
      <c r="X91" s="463"/>
      <c r="Y91" s="463"/>
      <c r="Z91" s="463"/>
      <c r="AA91" s="333"/>
      <c r="AE91" s="1731"/>
      <c r="AF91" s="1732"/>
      <c r="AG91" s="1731"/>
      <c r="AH91" s="1732"/>
      <c r="AI91" s="1637" t="s">
        <v>218</v>
      </c>
      <c r="AJ91" s="1638"/>
      <c r="AK91" s="1638"/>
      <c r="AL91" s="1638"/>
      <c r="AM91" s="1638"/>
      <c r="AN91" s="1638"/>
      <c r="AO91" s="1638"/>
      <c r="AP91" s="1639"/>
      <c r="AQ91" s="1676"/>
      <c r="AR91" s="1676"/>
      <c r="AS91" s="1676"/>
      <c r="AT91" s="1676"/>
      <c r="AU91" s="1676"/>
      <c r="AV91" s="1676"/>
      <c r="AW91" s="1676"/>
      <c r="AX91" s="1676"/>
      <c r="AY91" s="1676"/>
      <c r="AZ91" s="1676"/>
      <c r="BA91" s="1676"/>
      <c r="BB91" s="1676"/>
    </row>
    <row r="92" spans="3:81">
      <c r="C92" s="395"/>
      <c r="D92" s="462"/>
      <c r="E92" s="462"/>
      <c r="F92" s="462"/>
      <c r="G92" s="462"/>
      <c r="H92" s="463"/>
      <c r="I92" s="463"/>
      <c r="J92" s="463"/>
      <c r="K92" s="463"/>
      <c r="L92" s="463"/>
      <c r="M92" s="463"/>
      <c r="N92" s="463"/>
      <c r="O92" s="463"/>
      <c r="P92" s="463"/>
      <c r="Q92" s="463"/>
      <c r="R92" s="463"/>
      <c r="S92" s="463"/>
      <c r="T92" s="463"/>
      <c r="U92" s="463"/>
      <c r="V92" s="463"/>
      <c r="W92" s="463"/>
      <c r="X92" s="463"/>
      <c r="Y92" s="463"/>
      <c r="Z92" s="463"/>
      <c r="AA92" s="333"/>
      <c r="AE92" s="1731"/>
      <c r="AF92" s="1732"/>
      <c r="AG92" s="1731"/>
      <c r="AH92" s="1732"/>
      <c r="AI92" s="1643"/>
      <c r="AJ92" s="1644"/>
      <c r="AK92" s="1644"/>
      <c r="AL92" s="1644"/>
      <c r="AM92" s="1644"/>
      <c r="AN92" s="1644"/>
      <c r="AO92" s="1644"/>
      <c r="AP92" s="1645"/>
      <c r="AQ92" s="1677"/>
      <c r="AR92" s="1677"/>
      <c r="AS92" s="1677"/>
      <c r="AT92" s="1677"/>
      <c r="AU92" s="1677"/>
      <c r="AV92" s="1677"/>
      <c r="AW92" s="1677"/>
      <c r="AX92" s="1677"/>
      <c r="AY92" s="1677"/>
      <c r="AZ92" s="1677"/>
      <c r="BA92" s="1677"/>
      <c r="BB92" s="1677"/>
    </row>
    <row r="93" spans="3:81" ht="12.75" customHeight="1">
      <c r="C93" s="396" t="s">
        <v>665</v>
      </c>
      <c r="D93" s="397"/>
      <c r="E93" s="397"/>
      <c r="F93" s="397"/>
      <c r="G93" s="397"/>
      <c r="H93" s="397"/>
      <c r="I93" s="397"/>
      <c r="J93" s="464"/>
      <c r="K93" s="464"/>
      <c r="L93" s="464"/>
      <c r="M93" s="463"/>
      <c r="N93" s="463"/>
      <c r="O93" s="463"/>
      <c r="P93" s="463"/>
      <c r="Q93" s="463"/>
      <c r="R93" s="463"/>
      <c r="S93" s="463"/>
      <c r="T93" s="463"/>
      <c r="U93" s="463"/>
      <c r="V93" s="395" t="s">
        <v>178</v>
      </c>
      <c r="W93" s="395"/>
      <c r="X93" s="395"/>
      <c r="Y93" s="395"/>
      <c r="Z93" s="395"/>
      <c r="AA93" s="333"/>
      <c r="AE93" s="1731"/>
      <c r="AF93" s="1732"/>
      <c r="AG93" s="1731"/>
      <c r="AH93" s="1732"/>
      <c r="AI93" s="1637" t="s">
        <v>219</v>
      </c>
      <c r="AJ93" s="1638"/>
      <c r="AK93" s="1638"/>
      <c r="AL93" s="1638"/>
      <c r="AM93" s="1638"/>
      <c r="AN93" s="1638"/>
      <c r="AO93" s="1638"/>
      <c r="AP93" s="1639"/>
      <c r="AQ93" s="1676"/>
      <c r="AR93" s="1676"/>
      <c r="AS93" s="1676"/>
      <c r="AT93" s="1676"/>
      <c r="AU93" s="1676"/>
      <c r="AV93" s="1676"/>
      <c r="AW93" s="1676"/>
      <c r="AX93" s="1676"/>
      <c r="AY93" s="1676"/>
      <c r="AZ93" s="1676"/>
      <c r="BA93" s="1676"/>
      <c r="BB93" s="1676"/>
    </row>
    <row r="94" spans="3:81" ht="13.5" customHeight="1">
      <c r="C94" s="1743" t="s">
        <v>666</v>
      </c>
      <c r="D94" s="1744"/>
      <c r="E94" s="1744"/>
      <c r="F94" s="1744"/>
      <c r="G94" s="1745"/>
      <c r="H94" s="1752" t="s">
        <v>667</v>
      </c>
      <c r="I94" s="1753"/>
      <c r="J94" s="1753"/>
      <c r="K94" s="1753"/>
      <c r="L94" s="1753"/>
      <c r="M94" s="1753"/>
      <c r="N94" s="1754"/>
      <c r="O94" s="1761" t="s">
        <v>668</v>
      </c>
      <c r="P94" s="1762"/>
      <c r="Q94" s="1762"/>
      <c r="R94" s="1762"/>
      <c r="S94" s="1763"/>
      <c r="T94" s="1761" t="s">
        <v>669</v>
      </c>
      <c r="U94" s="1762"/>
      <c r="V94" s="1762"/>
      <c r="W94" s="1762"/>
      <c r="X94" s="1762"/>
      <c r="Y94" s="1762"/>
      <c r="Z94" s="1763"/>
      <c r="AA94" s="333"/>
      <c r="AE94" s="1731"/>
      <c r="AF94" s="1732"/>
      <c r="AG94" s="1733"/>
      <c r="AH94" s="1734"/>
      <c r="AI94" s="1643"/>
      <c r="AJ94" s="1644"/>
      <c r="AK94" s="1644"/>
      <c r="AL94" s="1644"/>
      <c r="AM94" s="1644"/>
      <c r="AN94" s="1644"/>
      <c r="AO94" s="1644"/>
      <c r="AP94" s="1645"/>
      <c r="AQ94" s="1677"/>
      <c r="AR94" s="1677"/>
      <c r="AS94" s="1677"/>
      <c r="AT94" s="1677"/>
      <c r="AU94" s="1677"/>
      <c r="AV94" s="1677"/>
      <c r="AW94" s="1677"/>
      <c r="AX94" s="1677"/>
      <c r="AY94" s="1677"/>
      <c r="AZ94" s="1677"/>
      <c r="BA94" s="1677"/>
      <c r="BB94" s="1677"/>
    </row>
    <row r="95" spans="3:81" ht="13.5" customHeight="1">
      <c r="C95" s="1746"/>
      <c r="D95" s="1747"/>
      <c r="E95" s="1747"/>
      <c r="F95" s="1747"/>
      <c r="G95" s="1748"/>
      <c r="H95" s="1755"/>
      <c r="I95" s="1756"/>
      <c r="J95" s="1756"/>
      <c r="K95" s="1756"/>
      <c r="L95" s="1756"/>
      <c r="M95" s="1756"/>
      <c r="N95" s="1757"/>
      <c r="O95" s="1764"/>
      <c r="P95" s="1765"/>
      <c r="Q95" s="1765"/>
      <c r="R95" s="1765"/>
      <c r="S95" s="1766"/>
      <c r="T95" s="1764"/>
      <c r="U95" s="1765"/>
      <c r="V95" s="1765"/>
      <c r="W95" s="1765"/>
      <c r="X95" s="1765"/>
      <c r="Y95" s="1765"/>
      <c r="Z95" s="1766"/>
      <c r="AA95" s="333"/>
      <c r="AE95" s="1731"/>
      <c r="AF95" s="1732"/>
      <c r="AG95" s="1712" t="s">
        <v>672</v>
      </c>
      <c r="AH95" s="1713"/>
      <c r="AI95" s="1713"/>
      <c r="AJ95" s="1713"/>
      <c r="AK95" s="1713"/>
      <c r="AL95" s="1713"/>
      <c r="AM95" s="1713"/>
      <c r="AN95" s="1713"/>
      <c r="AO95" s="1714"/>
      <c r="AP95" s="1715"/>
      <c r="AQ95" s="1676"/>
      <c r="AR95" s="1676"/>
      <c r="AS95" s="1676"/>
      <c r="AT95" s="1676"/>
      <c r="AU95" s="1676"/>
      <c r="AV95" s="1676"/>
      <c r="AW95" s="1676"/>
      <c r="AX95" s="1676"/>
      <c r="AY95" s="1676"/>
      <c r="AZ95" s="1676"/>
      <c r="BA95" s="1676"/>
      <c r="BB95" s="1676"/>
    </row>
    <row r="96" spans="3:81">
      <c r="C96" s="1746"/>
      <c r="D96" s="1747"/>
      <c r="E96" s="1747"/>
      <c r="F96" s="1747"/>
      <c r="G96" s="1748"/>
      <c r="H96" s="1755"/>
      <c r="I96" s="1756"/>
      <c r="J96" s="1756"/>
      <c r="K96" s="1756"/>
      <c r="L96" s="1756"/>
      <c r="M96" s="1756"/>
      <c r="N96" s="1757"/>
      <c r="O96" s="1764"/>
      <c r="P96" s="1765"/>
      <c r="Q96" s="1765"/>
      <c r="R96" s="1765"/>
      <c r="S96" s="1766"/>
      <c r="T96" s="1764"/>
      <c r="U96" s="1765"/>
      <c r="V96" s="1765"/>
      <c r="W96" s="1765"/>
      <c r="X96" s="1765"/>
      <c r="Y96" s="1765"/>
      <c r="Z96" s="1766"/>
      <c r="AA96" s="333"/>
      <c r="AE96" s="1731"/>
      <c r="AF96" s="1732"/>
      <c r="AG96" s="1716"/>
      <c r="AH96" s="1717"/>
      <c r="AI96" s="1717"/>
      <c r="AJ96" s="1717"/>
      <c r="AK96" s="1717"/>
      <c r="AL96" s="1717"/>
      <c r="AM96" s="1717"/>
      <c r="AN96" s="1717"/>
      <c r="AO96" s="1718"/>
      <c r="AP96" s="1719"/>
      <c r="AQ96" s="1677"/>
      <c r="AR96" s="1677"/>
      <c r="AS96" s="1677"/>
      <c r="AT96" s="1677"/>
      <c r="AU96" s="1677"/>
      <c r="AV96" s="1677"/>
      <c r="AW96" s="1677"/>
      <c r="AX96" s="1677"/>
      <c r="AY96" s="1677"/>
      <c r="AZ96" s="1677"/>
      <c r="BA96" s="1677"/>
      <c r="BB96" s="1677"/>
    </row>
    <row r="97" spans="3:55" ht="12.75" customHeight="1">
      <c r="C97" s="1749"/>
      <c r="D97" s="1750"/>
      <c r="E97" s="1750"/>
      <c r="F97" s="1750"/>
      <c r="G97" s="1751"/>
      <c r="H97" s="1758"/>
      <c r="I97" s="1759"/>
      <c r="J97" s="1759"/>
      <c r="K97" s="1759"/>
      <c r="L97" s="1759"/>
      <c r="M97" s="1759"/>
      <c r="N97" s="1760"/>
      <c r="O97" s="1767"/>
      <c r="P97" s="1768"/>
      <c r="Q97" s="1768"/>
      <c r="R97" s="1768"/>
      <c r="S97" s="1769"/>
      <c r="T97" s="1767"/>
      <c r="U97" s="1768"/>
      <c r="V97" s="1768"/>
      <c r="W97" s="1768"/>
      <c r="X97" s="1768"/>
      <c r="Y97" s="1768"/>
      <c r="Z97" s="1769"/>
      <c r="AA97" s="333"/>
      <c r="AE97" s="1731"/>
      <c r="AF97" s="1732"/>
      <c r="AG97" s="1712" t="s">
        <v>350</v>
      </c>
      <c r="AH97" s="1713"/>
      <c r="AI97" s="1713"/>
      <c r="AJ97" s="1713"/>
      <c r="AK97" s="1713"/>
      <c r="AL97" s="1713"/>
      <c r="AM97" s="1713"/>
      <c r="AN97" s="1713"/>
      <c r="AO97" s="1714"/>
      <c r="AP97" s="1715"/>
      <c r="AQ97" s="1676" t="s">
        <v>542</v>
      </c>
      <c r="AR97" s="1676" t="s">
        <v>542</v>
      </c>
      <c r="AS97" s="1676" t="s">
        <v>542</v>
      </c>
      <c r="AT97" s="1676" t="s">
        <v>542</v>
      </c>
      <c r="AU97" s="1676" t="s">
        <v>542</v>
      </c>
      <c r="AV97" s="1676" t="s">
        <v>542</v>
      </c>
      <c r="AW97" s="1676" t="s">
        <v>542</v>
      </c>
      <c r="AX97" s="1676" t="s">
        <v>542</v>
      </c>
      <c r="AY97" s="1676" t="s">
        <v>542</v>
      </c>
      <c r="AZ97" s="1676" t="s">
        <v>542</v>
      </c>
      <c r="BA97" s="1676" t="s">
        <v>542</v>
      </c>
      <c r="BB97" s="1676" t="s">
        <v>542</v>
      </c>
    </row>
    <row r="98" spans="3:55">
      <c r="C98" s="1761" t="s">
        <v>670</v>
      </c>
      <c r="D98" s="1762"/>
      <c r="E98" s="1762"/>
      <c r="F98" s="1762"/>
      <c r="G98" s="1763"/>
      <c r="H98" s="1773" t="s">
        <v>671</v>
      </c>
      <c r="I98" s="1774"/>
      <c r="J98" s="1774"/>
      <c r="K98" s="1774"/>
      <c r="L98" s="1774"/>
      <c r="M98" s="1774"/>
      <c r="N98" s="1774"/>
      <c r="O98" s="1774"/>
      <c r="P98" s="1774"/>
      <c r="Q98" s="1774"/>
      <c r="R98" s="1774"/>
      <c r="S98" s="1774"/>
      <c r="T98" s="1774"/>
      <c r="U98" s="1774"/>
      <c r="V98" s="1774"/>
      <c r="W98" s="1774"/>
      <c r="X98" s="1774"/>
      <c r="Y98" s="1774"/>
      <c r="Z98" s="1775"/>
      <c r="AA98" s="333"/>
      <c r="AE98" s="1731"/>
      <c r="AF98" s="1732"/>
      <c r="AG98" s="1716"/>
      <c r="AH98" s="1717"/>
      <c r="AI98" s="1717"/>
      <c r="AJ98" s="1717"/>
      <c r="AK98" s="1717"/>
      <c r="AL98" s="1717"/>
      <c r="AM98" s="1717"/>
      <c r="AN98" s="1717"/>
      <c r="AO98" s="1718"/>
      <c r="AP98" s="1719"/>
      <c r="AQ98" s="1677"/>
      <c r="AR98" s="1677"/>
      <c r="AS98" s="1677"/>
      <c r="AT98" s="1677"/>
      <c r="AU98" s="1677"/>
      <c r="AV98" s="1677"/>
      <c r="AW98" s="1677"/>
      <c r="AX98" s="1677"/>
      <c r="AY98" s="1677"/>
      <c r="AZ98" s="1677"/>
      <c r="BA98" s="1677"/>
      <c r="BB98" s="1677"/>
    </row>
    <row r="99" spans="3:55">
      <c r="C99" s="1767"/>
      <c r="D99" s="1768"/>
      <c r="E99" s="1768"/>
      <c r="F99" s="1768"/>
      <c r="G99" s="1769"/>
      <c r="H99" s="1776"/>
      <c r="I99" s="1414"/>
      <c r="J99" s="1414"/>
      <c r="K99" s="1414"/>
      <c r="L99" s="1414"/>
      <c r="M99" s="1414"/>
      <c r="N99" s="1414"/>
      <c r="O99" s="1414"/>
      <c r="P99" s="1414"/>
      <c r="Q99" s="1414"/>
      <c r="R99" s="1414"/>
      <c r="S99" s="1414"/>
      <c r="T99" s="1414"/>
      <c r="U99" s="1414"/>
      <c r="V99" s="1414"/>
      <c r="W99" s="1414"/>
      <c r="X99" s="1414"/>
      <c r="Y99" s="1414"/>
      <c r="Z99" s="1777"/>
      <c r="AA99" s="333"/>
      <c r="AE99" s="1731"/>
      <c r="AF99" s="1732"/>
      <c r="AG99" s="1712" t="s">
        <v>543</v>
      </c>
      <c r="AH99" s="1713"/>
      <c r="AI99" s="1713"/>
      <c r="AJ99" s="1713"/>
      <c r="AK99" s="1713"/>
      <c r="AL99" s="1713"/>
      <c r="AM99" s="1713"/>
      <c r="AN99" s="1713"/>
      <c r="AO99" s="1714"/>
      <c r="AP99" s="1715"/>
      <c r="AQ99" s="1676" t="s">
        <v>542</v>
      </c>
      <c r="AR99" s="1676" t="s">
        <v>542</v>
      </c>
      <c r="AS99" s="1676" t="s">
        <v>542</v>
      </c>
      <c r="AT99" s="1676" t="s">
        <v>542</v>
      </c>
      <c r="AU99" s="1676" t="s">
        <v>542</v>
      </c>
      <c r="AV99" s="1676" t="s">
        <v>542</v>
      </c>
      <c r="AW99" s="1676" t="s">
        <v>542</v>
      </c>
      <c r="AX99" s="1676" t="s">
        <v>542</v>
      </c>
      <c r="AY99" s="1676" t="s">
        <v>542</v>
      </c>
      <c r="AZ99" s="1676" t="s">
        <v>542</v>
      </c>
      <c r="BA99" s="1676" t="s">
        <v>542</v>
      </c>
      <c r="BB99" s="1676" t="s">
        <v>542</v>
      </c>
    </row>
    <row r="100" spans="3:55">
      <c r="C100" s="398" t="s">
        <v>707</v>
      </c>
      <c r="D100" s="398"/>
      <c r="E100" s="398"/>
      <c r="F100" s="398"/>
      <c r="G100" s="398"/>
      <c r="H100" s="398"/>
      <c r="I100" s="398"/>
      <c r="J100" s="398"/>
      <c r="K100" s="398"/>
      <c r="L100" s="398"/>
      <c r="M100" s="398"/>
      <c r="N100" s="398"/>
      <c r="O100" s="398"/>
      <c r="P100" s="398"/>
      <c r="Q100" s="398"/>
      <c r="R100" s="398"/>
      <c r="S100" s="398"/>
      <c r="T100" s="398"/>
      <c r="U100" s="398"/>
      <c r="V100" s="398"/>
      <c r="W100" s="398"/>
      <c r="X100" s="398"/>
      <c r="Y100" s="333"/>
      <c r="Z100" s="333"/>
      <c r="AE100" s="1733"/>
      <c r="AF100" s="1734"/>
      <c r="AG100" s="1716"/>
      <c r="AH100" s="1717"/>
      <c r="AI100" s="1717"/>
      <c r="AJ100" s="1717"/>
      <c r="AK100" s="1717"/>
      <c r="AL100" s="1717"/>
      <c r="AM100" s="1717"/>
      <c r="AN100" s="1717"/>
      <c r="AO100" s="1718"/>
      <c r="AP100" s="1719"/>
      <c r="AQ100" s="1677"/>
      <c r="AR100" s="1677"/>
      <c r="AS100" s="1677"/>
      <c r="AT100" s="1677"/>
      <c r="AU100" s="1677"/>
      <c r="AV100" s="1677"/>
      <c r="AW100" s="1677"/>
      <c r="AX100" s="1677"/>
      <c r="AY100" s="1677"/>
      <c r="AZ100" s="1677"/>
      <c r="BA100" s="1677"/>
      <c r="BB100" s="1677"/>
    </row>
    <row r="101" spans="3:55" ht="13.5" customHeight="1">
      <c r="C101" s="398" t="s">
        <v>708</v>
      </c>
      <c r="D101" s="398"/>
      <c r="E101" s="398"/>
      <c r="F101" s="398"/>
      <c r="G101" s="398"/>
      <c r="H101" s="398"/>
      <c r="I101" s="398"/>
      <c r="J101" s="398"/>
      <c r="K101" s="398"/>
      <c r="L101" s="398"/>
      <c r="M101" s="398"/>
      <c r="N101" s="398"/>
      <c r="O101" s="398"/>
      <c r="P101" s="398"/>
      <c r="Q101" s="398"/>
      <c r="R101" s="398"/>
      <c r="S101" s="398"/>
      <c r="T101" s="398"/>
      <c r="U101" s="398"/>
      <c r="V101" s="398"/>
      <c r="W101" s="398"/>
      <c r="X101" s="398"/>
      <c r="Y101" s="333"/>
      <c r="Z101" s="333"/>
      <c r="AE101" s="333" t="s">
        <v>673</v>
      </c>
      <c r="AF101" s="465"/>
      <c r="AG101" s="466"/>
      <c r="AH101" s="466"/>
      <c r="AI101" s="466"/>
      <c r="AJ101" s="466"/>
      <c r="AK101" s="466"/>
      <c r="AL101" s="466"/>
      <c r="AM101" s="466"/>
      <c r="AN101" s="466"/>
      <c r="AO101" s="467"/>
      <c r="AP101" s="467"/>
      <c r="AQ101" s="467"/>
      <c r="AR101" s="467"/>
      <c r="AS101" s="467"/>
      <c r="AT101" s="467"/>
      <c r="AU101" s="467"/>
      <c r="AV101" s="467"/>
      <c r="AW101" s="467"/>
      <c r="AX101" s="467"/>
      <c r="AY101" s="467"/>
      <c r="AZ101" s="467"/>
      <c r="BA101" s="467"/>
      <c r="BB101" s="467"/>
    </row>
    <row r="102" spans="3:55" ht="12.75" customHeight="1">
      <c r="C102" s="398"/>
      <c r="D102" s="398"/>
      <c r="E102" s="398"/>
      <c r="F102" s="398"/>
      <c r="G102" s="398"/>
      <c r="H102" s="398"/>
      <c r="I102" s="398"/>
      <c r="J102" s="398"/>
      <c r="K102" s="398"/>
      <c r="L102" s="398"/>
      <c r="M102" s="398"/>
      <c r="N102" s="398"/>
      <c r="O102" s="398"/>
      <c r="P102" s="398"/>
      <c r="Q102" s="398"/>
      <c r="R102" s="398"/>
      <c r="S102" s="398"/>
      <c r="T102" s="398"/>
      <c r="U102" s="398"/>
      <c r="V102" s="398"/>
      <c r="W102" s="398"/>
      <c r="X102" s="398"/>
      <c r="Y102" s="333"/>
      <c r="Z102" s="333"/>
    </row>
    <row r="103" spans="3:55">
      <c r="C103" s="333"/>
      <c r="D103" s="333"/>
      <c r="E103" s="333"/>
      <c r="F103" s="333"/>
      <c r="G103" s="333"/>
      <c r="H103" s="333"/>
      <c r="I103" s="333"/>
      <c r="J103" s="333"/>
      <c r="K103" s="333"/>
      <c r="L103" s="333"/>
      <c r="M103" s="333"/>
      <c r="N103" s="333"/>
      <c r="O103" s="802"/>
      <c r="P103" s="802"/>
      <c r="Q103" s="802"/>
      <c r="R103" s="802"/>
      <c r="S103" s="802"/>
      <c r="T103" s="333"/>
      <c r="U103" s="333"/>
      <c r="V103" s="333"/>
      <c r="W103" s="333"/>
      <c r="X103" s="333"/>
      <c r="Y103" s="333"/>
      <c r="Z103" s="333"/>
    </row>
    <row r="104" spans="3:55" ht="12.75" customHeight="1">
      <c r="C104" s="396" t="s">
        <v>763</v>
      </c>
      <c r="X104" s="395" t="s">
        <v>178</v>
      </c>
      <c r="AE104" s="334" t="s">
        <v>845</v>
      </c>
      <c r="AF104" s="333"/>
      <c r="AG104" s="333"/>
      <c r="AH104" s="333"/>
      <c r="AI104" s="333"/>
      <c r="AJ104" s="333"/>
      <c r="AK104" s="333"/>
      <c r="AL104" s="333"/>
      <c r="AM104" s="333"/>
      <c r="AN104" s="333"/>
      <c r="AO104" s="333"/>
      <c r="AP104" s="333"/>
      <c r="AQ104" s="333"/>
      <c r="AR104" s="333"/>
      <c r="AS104" s="333"/>
      <c r="AT104" s="333"/>
      <c r="AU104" s="333"/>
      <c r="AV104" s="333"/>
      <c r="AW104" s="333"/>
      <c r="AX104" s="333" t="s">
        <v>332</v>
      </c>
      <c r="AY104" s="333"/>
      <c r="AZ104" s="333"/>
      <c r="BA104" s="333"/>
      <c r="BB104" s="333"/>
    </row>
    <row r="105" spans="3:55" ht="12.75" customHeight="1">
      <c r="C105" s="1664" t="s">
        <v>764</v>
      </c>
      <c r="D105" s="1665"/>
      <c r="E105" s="1665"/>
      <c r="F105" s="1665"/>
      <c r="G105" s="1666"/>
      <c r="H105" s="1706" t="s">
        <v>769</v>
      </c>
      <c r="I105" s="1707"/>
      <c r="J105" s="1707"/>
      <c r="K105" s="1707"/>
      <c r="L105" s="1707"/>
      <c r="M105" s="1708"/>
      <c r="N105" s="1709" t="s">
        <v>770</v>
      </c>
      <c r="O105" s="1709"/>
      <c r="P105" s="1709"/>
      <c r="Q105" s="1709"/>
      <c r="R105" s="1709"/>
      <c r="S105" s="1709"/>
      <c r="T105" s="1709"/>
      <c r="U105" s="1709"/>
      <c r="V105" s="1709"/>
      <c r="W105" s="1709"/>
      <c r="X105" s="1709"/>
      <c r="Y105" s="1709"/>
      <c r="Z105" s="1709"/>
      <c r="AA105" s="1709"/>
      <c r="AB105" s="1709"/>
      <c r="AE105" s="1710" t="s">
        <v>846</v>
      </c>
      <c r="AF105" s="1695"/>
      <c r="AG105" s="1695"/>
      <c r="AH105" s="1695"/>
      <c r="AI105" s="1711"/>
      <c r="AJ105" s="1710" t="s">
        <v>778</v>
      </c>
      <c r="AK105" s="1695"/>
      <c r="AL105" s="1695"/>
      <c r="AM105" s="1695"/>
      <c r="AN105" s="1695"/>
      <c r="AO105" s="1695"/>
      <c r="AP105" s="1711"/>
      <c r="AQ105" s="1710" t="s">
        <v>518</v>
      </c>
      <c r="AR105" s="1696"/>
      <c r="AS105" s="1696"/>
      <c r="AT105" s="1696"/>
      <c r="AU105" s="1696"/>
      <c r="AV105" s="1697"/>
      <c r="AW105" s="1695" t="s">
        <v>519</v>
      </c>
      <c r="AX105" s="1696"/>
      <c r="AY105" s="1696"/>
      <c r="AZ105" s="1696"/>
      <c r="BA105" s="1696"/>
      <c r="BB105" s="1697"/>
      <c r="BC105" s="333"/>
    </row>
    <row r="106" spans="3:55" ht="12.75" customHeight="1">
      <c r="C106" s="1703"/>
      <c r="D106" s="1704"/>
      <c r="E106" s="1704"/>
      <c r="F106" s="1704"/>
      <c r="G106" s="1705"/>
      <c r="H106" s="1664" t="s">
        <v>765</v>
      </c>
      <c r="I106" s="1665"/>
      <c r="J106" s="1665"/>
      <c r="K106" s="1665"/>
      <c r="L106" s="1665"/>
      <c r="M106" s="1666"/>
      <c r="N106" s="1709" t="s">
        <v>772</v>
      </c>
      <c r="O106" s="1709"/>
      <c r="P106" s="1709"/>
      <c r="Q106" s="1709"/>
      <c r="R106" s="1709"/>
      <c r="S106" s="1709" t="s">
        <v>773</v>
      </c>
      <c r="T106" s="1709"/>
      <c r="U106" s="1709"/>
      <c r="V106" s="1709"/>
      <c r="W106" s="1709"/>
      <c r="X106" s="1920" t="s">
        <v>774</v>
      </c>
      <c r="Y106" s="1920"/>
      <c r="Z106" s="1920"/>
      <c r="AA106" s="1920"/>
      <c r="AB106" s="1920"/>
      <c r="AE106" s="1670" t="s">
        <v>197</v>
      </c>
      <c r="AF106" s="1671"/>
      <c r="AG106" s="1671"/>
      <c r="AH106" s="1671"/>
      <c r="AI106" s="1678"/>
      <c r="AJ106" s="1670" t="s">
        <v>197</v>
      </c>
      <c r="AK106" s="1671"/>
      <c r="AL106" s="1671"/>
      <c r="AM106" s="1671"/>
      <c r="AN106" s="1671"/>
      <c r="AO106" s="1671"/>
      <c r="AP106" s="1678"/>
      <c r="AQ106" s="1700"/>
      <c r="AR106" s="1701"/>
      <c r="AS106" s="1701"/>
      <c r="AT106" s="1701"/>
      <c r="AU106" s="1701"/>
      <c r="AV106" s="1698" t="s">
        <v>333</v>
      </c>
      <c r="AW106" s="1700"/>
      <c r="AX106" s="1701"/>
      <c r="AY106" s="1701"/>
      <c r="AZ106" s="1701"/>
      <c r="BA106" s="1701"/>
      <c r="BB106" s="1698" t="s">
        <v>333</v>
      </c>
      <c r="BC106" s="333"/>
    </row>
    <row r="107" spans="3:55" ht="12.75" customHeight="1">
      <c r="C107" s="1667"/>
      <c r="D107" s="1668"/>
      <c r="E107" s="1668"/>
      <c r="F107" s="1668"/>
      <c r="G107" s="1669"/>
      <c r="H107" s="1667"/>
      <c r="I107" s="1668"/>
      <c r="J107" s="1668"/>
      <c r="K107" s="1668"/>
      <c r="L107" s="1668"/>
      <c r="M107" s="1669"/>
      <c r="N107" s="1709"/>
      <c r="O107" s="1709"/>
      <c r="P107" s="1709"/>
      <c r="Q107" s="1709"/>
      <c r="R107" s="1709"/>
      <c r="S107" s="1709"/>
      <c r="T107" s="1709"/>
      <c r="U107" s="1709"/>
      <c r="V107" s="1709"/>
      <c r="W107" s="1709"/>
      <c r="X107" s="1920"/>
      <c r="Y107" s="1920"/>
      <c r="Z107" s="1920"/>
      <c r="AA107" s="1920"/>
      <c r="AB107" s="1920"/>
      <c r="AE107" s="1672"/>
      <c r="AF107" s="1673"/>
      <c r="AG107" s="1673"/>
      <c r="AH107" s="1673"/>
      <c r="AI107" s="1679"/>
      <c r="AJ107" s="1672"/>
      <c r="AK107" s="1673"/>
      <c r="AL107" s="1673"/>
      <c r="AM107" s="1673"/>
      <c r="AN107" s="1673"/>
      <c r="AO107" s="1673"/>
      <c r="AP107" s="1679"/>
      <c r="AQ107" s="1702"/>
      <c r="AR107" s="1702"/>
      <c r="AS107" s="1702"/>
      <c r="AT107" s="1702"/>
      <c r="AU107" s="1702"/>
      <c r="AV107" s="1699"/>
      <c r="AW107" s="1702"/>
      <c r="AX107" s="1702"/>
      <c r="AY107" s="1702"/>
      <c r="AZ107" s="1702"/>
      <c r="BA107" s="1702"/>
      <c r="BB107" s="1699"/>
      <c r="BC107" s="333"/>
    </row>
    <row r="108" spans="3:55" ht="12.75" customHeight="1">
      <c r="C108" s="1664" t="s">
        <v>766</v>
      </c>
      <c r="D108" s="1665"/>
      <c r="E108" s="1665"/>
      <c r="F108" s="1665"/>
      <c r="G108" s="1666"/>
      <c r="H108" s="1628" t="s">
        <v>771</v>
      </c>
      <c r="I108" s="1629"/>
      <c r="J108" s="1629"/>
      <c r="K108" s="1629"/>
      <c r="L108" s="1629"/>
      <c r="M108" s="1630"/>
      <c r="N108" s="1670" t="s">
        <v>535</v>
      </c>
      <c r="O108" s="1671"/>
      <c r="P108" s="1671"/>
      <c r="Q108" s="1671"/>
      <c r="R108" s="1671"/>
      <c r="S108" s="1670" t="s">
        <v>535</v>
      </c>
      <c r="T108" s="1671"/>
      <c r="U108" s="1671"/>
      <c r="V108" s="1671"/>
      <c r="W108" s="1671"/>
      <c r="X108" s="1670" t="s">
        <v>535</v>
      </c>
      <c r="Y108" s="1671"/>
      <c r="Z108" s="1671"/>
      <c r="AA108" s="1671"/>
      <c r="AB108" s="1678"/>
      <c r="AE108" s="1689" t="s">
        <v>334</v>
      </c>
      <c r="AF108" s="1690"/>
      <c r="AG108" s="1690"/>
      <c r="AH108" s="1690"/>
      <c r="AI108" s="1690"/>
      <c r="AJ108" s="1691"/>
      <c r="AK108" s="1690" t="s">
        <v>779</v>
      </c>
      <c r="AL108" s="1690"/>
      <c r="AM108" s="1690"/>
      <c r="AN108" s="1690"/>
      <c r="AO108" s="1690"/>
      <c r="AP108" s="1691"/>
      <c r="AQ108" s="1689" t="s">
        <v>781</v>
      </c>
      <c r="AR108" s="1690"/>
      <c r="AS108" s="1690"/>
      <c r="AT108" s="1690"/>
      <c r="AU108" s="1690"/>
      <c r="AV108" s="1690"/>
      <c r="AW108" s="1690"/>
      <c r="AX108" s="1690"/>
      <c r="AY108" s="1690"/>
      <c r="AZ108" s="1690"/>
      <c r="BA108" s="1690"/>
      <c r="BB108" s="1691"/>
    </row>
    <row r="109" spans="3:55" ht="12.75" customHeight="1">
      <c r="C109" s="1667"/>
      <c r="D109" s="1668"/>
      <c r="E109" s="1668"/>
      <c r="F109" s="1668"/>
      <c r="G109" s="1669"/>
      <c r="H109" s="1634"/>
      <c r="I109" s="1635"/>
      <c r="J109" s="1635"/>
      <c r="K109" s="1635"/>
      <c r="L109" s="1635"/>
      <c r="M109" s="1636"/>
      <c r="N109" s="1888"/>
      <c r="O109" s="1889"/>
      <c r="P109" s="1889"/>
      <c r="Q109" s="1889"/>
      <c r="R109" s="1889"/>
      <c r="S109" s="1888"/>
      <c r="T109" s="1889"/>
      <c r="U109" s="1889"/>
      <c r="V109" s="1889"/>
      <c r="W109" s="1889"/>
      <c r="X109" s="1888"/>
      <c r="Y109" s="1889"/>
      <c r="Z109" s="1889"/>
      <c r="AA109" s="1889"/>
      <c r="AB109" s="1890"/>
      <c r="AE109" s="1692"/>
      <c r="AF109" s="1693"/>
      <c r="AG109" s="1693"/>
      <c r="AH109" s="1693"/>
      <c r="AI109" s="1693"/>
      <c r="AJ109" s="1694"/>
      <c r="AK109" s="1693"/>
      <c r="AL109" s="1693"/>
      <c r="AM109" s="1693"/>
      <c r="AN109" s="1693"/>
      <c r="AO109" s="1693"/>
      <c r="AP109" s="1694"/>
      <c r="AQ109" s="1692"/>
      <c r="AR109" s="1693"/>
      <c r="AS109" s="1693"/>
      <c r="AT109" s="1693"/>
      <c r="AU109" s="1693"/>
      <c r="AV109" s="1693"/>
      <c r="AW109" s="1693"/>
      <c r="AX109" s="1693"/>
      <c r="AY109" s="1693"/>
      <c r="AZ109" s="1693"/>
      <c r="BA109" s="1693"/>
      <c r="BB109" s="1694"/>
    </row>
    <row r="110" spans="3:55" ht="12.75" customHeight="1">
      <c r="C110" s="1664" t="s">
        <v>767</v>
      </c>
      <c r="D110" s="1665"/>
      <c r="E110" s="1665"/>
      <c r="F110" s="1665"/>
      <c r="G110" s="1666"/>
      <c r="H110" s="1628" t="s">
        <v>771</v>
      </c>
      <c r="I110" s="1629"/>
      <c r="J110" s="1629"/>
      <c r="K110" s="1629"/>
      <c r="L110" s="1629"/>
      <c r="M110" s="1630"/>
      <c r="N110" s="1670" t="s">
        <v>535</v>
      </c>
      <c r="O110" s="1671"/>
      <c r="P110" s="1671"/>
      <c r="Q110" s="1671"/>
      <c r="R110" s="1671"/>
      <c r="S110" s="1670" t="s">
        <v>535</v>
      </c>
      <c r="T110" s="1671"/>
      <c r="U110" s="1671"/>
      <c r="V110" s="1671"/>
      <c r="W110" s="1671"/>
      <c r="X110" s="1670" t="s">
        <v>535</v>
      </c>
      <c r="Y110" s="1671"/>
      <c r="Z110" s="1671"/>
      <c r="AA110" s="1671"/>
      <c r="AB110" s="1678"/>
      <c r="AE110" s="1646"/>
      <c r="AF110" s="1647"/>
      <c r="AG110" s="1647"/>
      <c r="AH110" s="1647"/>
      <c r="AI110" s="1647"/>
      <c r="AJ110" s="1648"/>
      <c r="AK110" s="1647"/>
      <c r="AL110" s="1647"/>
      <c r="AM110" s="1647"/>
      <c r="AN110" s="1647"/>
      <c r="AO110" s="1647"/>
      <c r="AP110" s="1648"/>
      <c r="AQ110" s="1646" t="s">
        <v>783</v>
      </c>
      <c r="AR110" s="1647"/>
      <c r="AS110" s="1647"/>
      <c r="AT110" s="1647"/>
      <c r="AU110" s="1647"/>
      <c r="AV110" s="1647"/>
      <c r="AW110" s="1647"/>
      <c r="AX110" s="1647"/>
      <c r="AY110" s="1647"/>
      <c r="AZ110" s="1647"/>
      <c r="BA110" s="1647"/>
      <c r="BB110" s="1648"/>
    </row>
    <row r="111" spans="3:55" ht="13.5" customHeight="1">
      <c r="C111" s="1667"/>
      <c r="D111" s="1668"/>
      <c r="E111" s="1668"/>
      <c r="F111" s="1668"/>
      <c r="G111" s="1669"/>
      <c r="H111" s="1634"/>
      <c r="I111" s="1635"/>
      <c r="J111" s="1635"/>
      <c r="K111" s="1635"/>
      <c r="L111" s="1635"/>
      <c r="M111" s="1636"/>
      <c r="N111" s="1888"/>
      <c r="O111" s="1889"/>
      <c r="P111" s="1889"/>
      <c r="Q111" s="1889"/>
      <c r="R111" s="1889"/>
      <c r="S111" s="1888"/>
      <c r="T111" s="1889"/>
      <c r="U111" s="1889"/>
      <c r="V111" s="1889"/>
      <c r="W111" s="1889"/>
      <c r="X111" s="1888"/>
      <c r="Y111" s="1889"/>
      <c r="Z111" s="1889"/>
      <c r="AA111" s="1889"/>
      <c r="AB111" s="1890"/>
      <c r="AE111" s="1649"/>
      <c r="AF111" s="1650"/>
      <c r="AG111" s="1650"/>
      <c r="AH111" s="1650"/>
      <c r="AI111" s="1650"/>
      <c r="AJ111" s="1651"/>
      <c r="AK111" s="1650"/>
      <c r="AL111" s="1650"/>
      <c r="AM111" s="1650"/>
      <c r="AN111" s="1650"/>
      <c r="AO111" s="1650"/>
      <c r="AP111" s="1651"/>
      <c r="AQ111" s="1649"/>
      <c r="AR111" s="1650"/>
      <c r="AS111" s="1650"/>
      <c r="AT111" s="1650"/>
      <c r="AU111" s="1650"/>
      <c r="AV111" s="1650"/>
      <c r="AW111" s="1650"/>
      <c r="AX111" s="1650"/>
      <c r="AY111" s="1650"/>
      <c r="AZ111" s="1650"/>
      <c r="BA111" s="1650"/>
      <c r="BB111" s="1651"/>
    </row>
    <row r="112" spans="3:55" ht="12.75" customHeight="1">
      <c r="C112" s="1664" t="s">
        <v>768</v>
      </c>
      <c r="D112" s="1665"/>
      <c r="E112" s="1665"/>
      <c r="F112" s="1665"/>
      <c r="G112" s="1666"/>
      <c r="H112" s="1628" t="s">
        <v>771</v>
      </c>
      <c r="I112" s="1629"/>
      <c r="J112" s="1629"/>
      <c r="K112" s="1629"/>
      <c r="L112" s="1629"/>
      <c r="M112" s="1630"/>
      <c r="N112" s="1670" t="s">
        <v>535</v>
      </c>
      <c r="O112" s="1671"/>
      <c r="P112" s="1671"/>
      <c r="Q112" s="1671"/>
      <c r="R112" s="1671"/>
      <c r="S112" s="1670" t="s">
        <v>535</v>
      </c>
      <c r="T112" s="1671"/>
      <c r="U112" s="1671"/>
      <c r="V112" s="1671"/>
      <c r="W112" s="1671"/>
      <c r="X112" s="1670" t="s">
        <v>535</v>
      </c>
      <c r="Y112" s="1671"/>
      <c r="Z112" s="1671"/>
      <c r="AA112" s="1671"/>
      <c r="AB112" s="1678"/>
      <c r="AE112" s="1689" t="s">
        <v>335</v>
      </c>
      <c r="AF112" s="1690"/>
      <c r="AG112" s="1690"/>
      <c r="AH112" s="1690"/>
      <c r="AI112" s="1690"/>
      <c r="AJ112" s="1691"/>
      <c r="AK112" s="1690" t="s">
        <v>780</v>
      </c>
      <c r="AL112" s="1690"/>
      <c r="AM112" s="1690"/>
      <c r="AN112" s="1690"/>
      <c r="AO112" s="1690"/>
      <c r="AP112" s="1691"/>
      <c r="AQ112" s="1689" t="s">
        <v>784</v>
      </c>
      <c r="AR112" s="1690"/>
      <c r="AS112" s="1690"/>
      <c r="AT112" s="1690"/>
      <c r="AU112" s="1690"/>
      <c r="AV112" s="1690"/>
      <c r="AW112" s="1690"/>
      <c r="AX112" s="1690"/>
      <c r="AY112" s="1690"/>
      <c r="AZ112" s="1690"/>
      <c r="BA112" s="1690"/>
      <c r="BB112" s="1691"/>
    </row>
    <row r="113" spans="3:54" ht="13.5" customHeight="1">
      <c r="C113" s="1667"/>
      <c r="D113" s="1668"/>
      <c r="E113" s="1668"/>
      <c r="F113" s="1668"/>
      <c r="G113" s="1669"/>
      <c r="H113" s="1634"/>
      <c r="I113" s="1635"/>
      <c r="J113" s="1635"/>
      <c r="K113" s="1635"/>
      <c r="L113" s="1635"/>
      <c r="M113" s="1636"/>
      <c r="N113" s="1672"/>
      <c r="O113" s="1673"/>
      <c r="P113" s="1673"/>
      <c r="Q113" s="1673"/>
      <c r="R113" s="1673"/>
      <c r="S113" s="1672"/>
      <c r="T113" s="1673"/>
      <c r="U113" s="1673"/>
      <c r="V113" s="1673"/>
      <c r="W113" s="1673"/>
      <c r="X113" s="1672"/>
      <c r="Y113" s="1673"/>
      <c r="Z113" s="1673"/>
      <c r="AA113" s="1673"/>
      <c r="AB113" s="1679"/>
      <c r="AE113" s="1692"/>
      <c r="AF113" s="1693"/>
      <c r="AG113" s="1693"/>
      <c r="AH113" s="1693"/>
      <c r="AI113" s="1693"/>
      <c r="AJ113" s="1694"/>
      <c r="AK113" s="1693"/>
      <c r="AL113" s="1693"/>
      <c r="AM113" s="1693"/>
      <c r="AN113" s="1693"/>
      <c r="AO113" s="1693"/>
      <c r="AP113" s="1694"/>
      <c r="AQ113" s="1692"/>
      <c r="AR113" s="1693"/>
      <c r="AS113" s="1693"/>
      <c r="AT113" s="1693"/>
      <c r="AU113" s="1693"/>
      <c r="AV113" s="1693"/>
      <c r="AW113" s="1693"/>
      <c r="AX113" s="1693"/>
      <c r="AY113" s="1693"/>
      <c r="AZ113" s="1693"/>
      <c r="BA113" s="1693"/>
      <c r="BB113" s="1694"/>
    </row>
    <row r="114" spans="3:54" ht="12.75" customHeight="1">
      <c r="C114" s="1674" t="s">
        <v>865</v>
      </c>
      <c r="D114" s="1674"/>
      <c r="E114" s="1674"/>
      <c r="F114" s="1674"/>
      <c r="G114" s="1674"/>
      <c r="H114" s="1674"/>
      <c r="I114" s="1674"/>
      <c r="J114" s="1674"/>
      <c r="K114" s="1674"/>
      <c r="L114" s="1674"/>
      <c r="M114" s="1674"/>
      <c r="N114" s="1675"/>
      <c r="O114" s="1675"/>
      <c r="P114" s="1675"/>
      <c r="Q114" s="1675"/>
      <c r="R114" s="1675"/>
      <c r="S114" s="1675"/>
      <c r="T114" s="1675"/>
      <c r="U114" s="1675"/>
      <c r="V114" s="1675"/>
      <c r="W114" s="1675"/>
      <c r="X114" s="1675"/>
      <c r="Y114" s="1675"/>
      <c r="Z114" s="1675"/>
      <c r="AA114" s="1675"/>
      <c r="AB114" s="1675"/>
      <c r="AE114" s="1646"/>
      <c r="AF114" s="1647"/>
      <c r="AG114" s="1647"/>
      <c r="AH114" s="1647"/>
      <c r="AI114" s="1647"/>
      <c r="AJ114" s="1648"/>
      <c r="AK114" s="1647"/>
      <c r="AL114" s="1647"/>
      <c r="AM114" s="1647"/>
      <c r="AN114" s="1647"/>
      <c r="AO114" s="1647"/>
      <c r="AP114" s="1648"/>
      <c r="AQ114" s="1646" t="s">
        <v>782</v>
      </c>
      <c r="AR114" s="1647"/>
      <c r="AS114" s="1647"/>
      <c r="AT114" s="1647"/>
      <c r="AU114" s="1647"/>
      <c r="AV114" s="1647"/>
      <c r="AW114" s="1647"/>
      <c r="AX114" s="1647"/>
      <c r="AY114" s="1647"/>
      <c r="AZ114" s="1647"/>
      <c r="BA114" s="1647"/>
      <c r="BB114" s="1648"/>
    </row>
    <row r="115" spans="3:54" ht="13.5" customHeight="1">
      <c r="C115" s="1674"/>
      <c r="D115" s="1674"/>
      <c r="E115" s="1674"/>
      <c r="F115" s="1674"/>
      <c r="G115" s="1674"/>
      <c r="H115" s="1674"/>
      <c r="I115" s="1674"/>
      <c r="J115" s="1674"/>
      <c r="K115" s="1674"/>
      <c r="L115" s="1674"/>
      <c r="M115" s="1674"/>
      <c r="N115" s="1675"/>
      <c r="O115" s="1675"/>
      <c r="P115" s="1675"/>
      <c r="Q115" s="1675"/>
      <c r="R115" s="1675"/>
      <c r="S115" s="1675"/>
      <c r="T115" s="1675"/>
      <c r="U115" s="1675"/>
      <c r="V115" s="1675"/>
      <c r="W115" s="1675"/>
      <c r="X115" s="1675"/>
      <c r="Y115" s="1675"/>
      <c r="Z115" s="1675"/>
      <c r="AA115" s="1675"/>
      <c r="AB115" s="1675"/>
      <c r="AE115" s="1649"/>
      <c r="AF115" s="1650"/>
      <c r="AG115" s="1650"/>
      <c r="AH115" s="1650"/>
      <c r="AI115" s="1650"/>
      <c r="AJ115" s="1651"/>
      <c r="AK115" s="1650"/>
      <c r="AL115" s="1650"/>
      <c r="AM115" s="1650"/>
      <c r="AN115" s="1650"/>
      <c r="AO115" s="1650"/>
      <c r="AP115" s="1651"/>
      <c r="AQ115" s="1652"/>
      <c r="AR115" s="1653"/>
      <c r="AS115" s="1653"/>
      <c r="AT115" s="1653"/>
      <c r="AU115" s="1653"/>
      <c r="AV115" s="1653"/>
      <c r="AW115" s="1653"/>
      <c r="AX115" s="1653"/>
      <c r="AY115" s="1653"/>
      <c r="AZ115" s="1653"/>
      <c r="BA115" s="1653"/>
      <c r="BB115" s="1654"/>
    </row>
    <row r="116" spans="3:54" ht="12.75" customHeight="1">
      <c r="C116" s="1674"/>
      <c r="D116" s="1674"/>
      <c r="E116" s="1674"/>
      <c r="F116" s="1674"/>
      <c r="G116" s="1674"/>
      <c r="H116" s="1674"/>
      <c r="I116" s="1674"/>
      <c r="J116" s="1674"/>
      <c r="K116" s="1674"/>
      <c r="L116" s="1674"/>
      <c r="M116" s="1674"/>
      <c r="N116" s="1675"/>
      <c r="O116" s="1675"/>
      <c r="P116" s="1675"/>
      <c r="Q116" s="1675"/>
      <c r="R116" s="1675"/>
      <c r="S116" s="1675"/>
      <c r="T116" s="1675"/>
      <c r="U116" s="1675"/>
      <c r="V116" s="1675"/>
      <c r="W116" s="1675"/>
      <c r="X116" s="1675"/>
      <c r="Y116" s="1675"/>
      <c r="Z116" s="1675"/>
      <c r="AA116" s="1675"/>
      <c r="AB116" s="1675"/>
      <c r="AE116" s="1655" t="s">
        <v>674</v>
      </c>
      <c r="AF116" s="1656"/>
      <c r="AG116" s="1656"/>
      <c r="AH116" s="1656"/>
      <c r="AI116" s="1656"/>
      <c r="AJ116" s="1656"/>
      <c r="AK116" s="1656"/>
      <c r="AL116" s="1656"/>
      <c r="AM116" s="1656"/>
      <c r="AN116" s="1656"/>
      <c r="AO116" s="1656"/>
      <c r="AP116" s="1656"/>
      <c r="AQ116" s="1656"/>
      <c r="AR116" s="1656"/>
      <c r="AS116" s="1656"/>
      <c r="AT116" s="1656"/>
      <c r="AU116" s="1656"/>
      <c r="AV116" s="1656"/>
      <c r="AW116" s="1656"/>
      <c r="AX116" s="1656"/>
      <c r="AY116" s="1656"/>
      <c r="AZ116" s="1656"/>
      <c r="BA116" s="1656"/>
      <c r="BB116" s="1657"/>
    </row>
    <row r="117" spans="3:54">
      <c r="AE117" s="1658"/>
      <c r="AF117" s="1659"/>
      <c r="AG117" s="1659"/>
      <c r="AH117" s="1659"/>
      <c r="AI117" s="1659"/>
      <c r="AJ117" s="1659"/>
      <c r="AK117" s="1659"/>
      <c r="AL117" s="1659"/>
      <c r="AM117" s="1659"/>
      <c r="AN117" s="1659"/>
      <c r="AO117" s="1659"/>
      <c r="AP117" s="1659"/>
      <c r="AQ117" s="1659"/>
      <c r="AR117" s="1659"/>
      <c r="AS117" s="1659"/>
      <c r="AT117" s="1659"/>
      <c r="AU117" s="1659"/>
      <c r="AV117" s="1659"/>
      <c r="AW117" s="1659"/>
      <c r="AX117" s="1659"/>
      <c r="AY117" s="1659"/>
      <c r="AZ117" s="1659"/>
      <c r="BA117" s="1659"/>
      <c r="BB117" s="1660"/>
    </row>
    <row r="118" spans="3:54" ht="13.5" customHeight="1">
      <c r="AE118" s="1661"/>
      <c r="AF118" s="1662"/>
      <c r="AG118" s="1662"/>
      <c r="AH118" s="1662"/>
      <c r="AI118" s="1662"/>
      <c r="AJ118" s="1662"/>
      <c r="AK118" s="1662"/>
      <c r="AL118" s="1662"/>
      <c r="AM118" s="1662"/>
      <c r="AN118" s="1662"/>
      <c r="AO118" s="1662"/>
      <c r="AP118" s="1662"/>
      <c r="AQ118" s="1662"/>
      <c r="AR118" s="1662"/>
      <c r="AS118" s="1662"/>
      <c r="AT118" s="1662"/>
      <c r="AU118" s="1662"/>
      <c r="AV118" s="1662"/>
      <c r="AW118" s="1662"/>
      <c r="AX118" s="1662"/>
      <c r="AY118" s="1662"/>
      <c r="AZ118" s="1662"/>
      <c r="BA118" s="1662"/>
      <c r="BB118" s="1663"/>
    </row>
    <row r="119" spans="3:54">
      <c r="C119" s="468" t="s">
        <v>776</v>
      </c>
      <c r="D119" s="468"/>
      <c r="E119" s="468"/>
      <c r="F119" s="468"/>
      <c r="G119" s="468"/>
      <c r="H119" s="468"/>
      <c r="I119" s="468"/>
      <c r="J119" s="468"/>
      <c r="K119" s="398"/>
      <c r="L119" s="398"/>
      <c r="M119" s="398"/>
      <c r="N119" s="398"/>
      <c r="O119" s="398"/>
      <c r="P119" s="398"/>
      <c r="Q119" s="398"/>
      <c r="R119" s="398"/>
      <c r="S119" s="398"/>
      <c r="T119" s="398"/>
      <c r="U119" s="398"/>
      <c r="V119" s="398"/>
      <c r="W119" s="398"/>
      <c r="X119" s="395" t="s">
        <v>178</v>
      </c>
      <c r="Y119" s="398"/>
      <c r="Z119" s="398"/>
      <c r="AA119" s="333"/>
      <c r="AB119" s="333"/>
      <c r="AE119" s="1680" t="s">
        <v>336</v>
      </c>
      <c r="AF119" s="1681"/>
      <c r="AG119" s="1681"/>
      <c r="AH119" s="1681"/>
      <c r="AI119" s="1681"/>
      <c r="AJ119" s="1681"/>
      <c r="AK119" s="1681"/>
      <c r="AL119" s="1681"/>
      <c r="AM119" s="1681"/>
      <c r="AN119" s="1681"/>
      <c r="AO119" s="1681"/>
      <c r="AP119" s="1681"/>
      <c r="AQ119" s="1681"/>
      <c r="AR119" s="1681"/>
      <c r="AS119" s="1681"/>
      <c r="AT119" s="1681"/>
      <c r="AU119" s="1681"/>
      <c r="AV119" s="1681"/>
      <c r="AW119" s="1681"/>
      <c r="AX119" s="1681"/>
      <c r="AY119" s="1681"/>
      <c r="AZ119" s="1681"/>
      <c r="BA119" s="1681"/>
      <c r="BB119" s="1682"/>
    </row>
    <row r="120" spans="3:54" ht="12.75" customHeight="1">
      <c r="C120" s="1628" t="s">
        <v>775</v>
      </c>
      <c r="D120" s="1629"/>
      <c r="E120" s="1629"/>
      <c r="F120" s="1629"/>
      <c r="G120" s="1629"/>
      <c r="H120" s="1629"/>
      <c r="I120" s="1629"/>
      <c r="J120" s="1630"/>
      <c r="K120" s="1637"/>
      <c r="L120" s="1638"/>
      <c r="M120" s="1638"/>
      <c r="N120" s="1638"/>
      <c r="O120" s="1638"/>
      <c r="P120" s="1638"/>
      <c r="Q120" s="1638"/>
      <c r="R120" s="1638"/>
      <c r="S120" s="1638"/>
      <c r="T120" s="1638"/>
      <c r="U120" s="1638"/>
      <c r="V120" s="1638"/>
      <c r="W120" s="1638"/>
      <c r="X120" s="1638"/>
      <c r="Y120" s="1638"/>
      <c r="Z120" s="1638"/>
      <c r="AA120" s="1638"/>
      <c r="AB120" s="1639"/>
      <c r="AE120" s="1683"/>
      <c r="AF120" s="1684"/>
      <c r="AG120" s="1684"/>
      <c r="AH120" s="1684"/>
      <c r="AI120" s="1684"/>
      <c r="AJ120" s="1684"/>
      <c r="AK120" s="1684"/>
      <c r="AL120" s="1684"/>
      <c r="AM120" s="1684"/>
      <c r="AN120" s="1684"/>
      <c r="AO120" s="1684"/>
      <c r="AP120" s="1684"/>
      <c r="AQ120" s="1684"/>
      <c r="AR120" s="1684"/>
      <c r="AS120" s="1684"/>
      <c r="AT120" s="1684"/>
      <c r="AU120" s="1684"/>
      <c r="AV120" s="1684"/>
      <c r="AW120" s="1684"/>
      <c r="AX120" s="1684"/>
      <c r="AY120" s="1684"/>
      <c r="AZ120" s="1684"/>
      <c r="BA120" s="1684"/>
      <c r="BB120" s="1685"/>
    </row>
    <row r="121" spans="3:54">
      <c r="C121" s="1631"/>
      <c r="D121" s="1632"/>
      <c r="E121" s="1632"/>
      <c r="F121" s="1632"/>
      <c r="G121" s="1632"/>
      <c r="H121" s="1632"/>
      <c r="I121" s="1632"/>
      <c r="J121" s="1633"/>
      <c r="K121" s="1640"/>
      <c r="L121" s="1641"/>
      <c r="M121" s="1641"/>
      <c r="N121" s="1641"/>
      <c r="O121" s="1641"/>
      <c r="P121" s="1641"/>
      <c r="Q121" s="1641"/>
      <c r="R121" s="1641"/>
      <c r="S121" s="1641"/>
      <c r="T121" s="1641"/>
      <c r="U121" s="1641"/>
      <c r="V121" s="1641"/>
      <c r="W121" s="1641"/>
      <c r="X121" s="1641"/>
      <c r="Y121" s="1641"/>
      <c r="Z121" s="1641"/>
      <c r="AA121" s="1641"/>
      <c r="AB121" s="1642"/>
      <c r="AE121" s="1686"/>
      <c r="AF121" s="1687"/>
      <c r="AG121" s="1687"/>
      <c r="AH121" s="1687"/>
      <c r="AI121" s="1687"/>
      <c r="AJ121" s="1687"/>
      <c r="AK121" s="1687"/>
      <c r="AL121" s="1687"/>
      <c r="AM121" s="1687"/>
      <c r="AN121" s="1687"/>
      <c r="AO121" s="1687"/>
      <c r="AP121" s="1687"/>
      <c r="AQ121" s="1687"/>
      <c r="AR121" s="1687"/>
      <c r="AS121" s="1687"/>
      <c r="AT121" s="1687"/>
      <c r="AU121" s="1687"/>
      <c r="AV121" s="1687"/>
      <c r="AW121" s="1687"/>
      <c r="AX121" s="1687"/>
      <c r="AY121" s="1687"/>
      <c r="AZ121" s="1687"/>
      <c r="BA121" s="1687"/>
      <c r="BB121" s="1688"/>
    </row>
    <row r="122" spans="3:54">
      <c r="C122" s="1634"/>
      <c r="D122" s="1635"/>
      <c r="E122" s="1635"/>
      <c r="F122" s="1635"/>
      <c r="G122" s="1635"/>
      <c r="H122" s="1635"/>
      <c r="I122" s="1635"/>
      <c r="J122" s="1636"/>
      <c r="K122" s="1643"/>
      <c r="L122" s="1644"/>
      <c r="M122" s="1644"/>
      <c r="N122" s="1644"/>
      <c r="O122" s="1644"/>
      <c r="P122" s="1644"/>
      <c r="Q122" s="1644"/>
      <c r="R122" s="1644"/>
      <c r="S122" s="1644"/>
      <c r="T122" s="1644"/>
      <c r="U122" s="1644"/>
      <c r="V122" s="1644"/>
      <c r="W122" s="1644"/>
      <c r="X122" s="1644"/>
      <c r="Y122" s="1644"/>
      <c r="Z122" s="1644"/>
      <c r="AA122" s="1644"/>
      <c r="AB122" s="1645"/>
      <c r="AE122" s="398" t="s">
        <v>675</v>
      </c>
      <c r="AF122" s="819"/>
      <c r="AG122" s="819"/>
      <c r="AH122" s="819"/>
      <c r="AI122" s="819"/>
      <c r="AJ122" s="819"/>
      <c r="AK122" s="819"/>
      <c r="AL122" s="819"/>
      <c r="AM122" s="819"/>
      <c r="AN122" s="819"/>
      <c r="AO122" s="819"/>
      <c r="AP122" s="819"/>
      <c r="AQ122" s="819"/>
      <c r="AR122" s="819"/>
      <c r="AS122" s="819"/>
      <c r="AT122" s="819"/>
      <c r="AU122" s="819"/>
      <c r="AV122" s="819"/>
      <c r="AW122" s="819"/>
      <c r="AX122" s="819"/>
      <c r="AY122" s="819"/>
      <c r="AZ122" s="452"/>
      <c r="BA122" s="452"/>
      <c r="BB122" s="452"/>
    </row>
    <row r="123" spans="3:54">
      <c r="AE123" s="398" t="s">
        <v>676</v>
      </c>
      <c r="AF123" s="820"/>
      <c r="AG123" s="820"/>
      <c r="AH123" s="820"/>
      <c r="AI123" s="820"/>
      <c r="AJ123" s="820"/>
      <c r="AK123" s="820"/>
      <c r="AL123" s="820"/>
      <c r="AM123" s="820"/>
      <c r="AN123" s="820"/>
      <c r="AO123" s="820"/>
      <c r="AP123" s="820"/>
      <c r="AQ123" s="820"/>
      <c r="AR123" s="820"/>
      <c r="AS123" s="820"/>
      <c r="AT123" s="820"/>
      <c r="AU123" s="820"/>
      <c r="AV123" s="820"/>
      <c r="AW123" s="820"/>
      <c r="AX123" s="820"/>
      <c r="AY123" s="820"/>
      <c r="AZ123" s="452"/>
      <c r="BA123" s="452"/>
      <c r="BB123" s="452"/>
    </row>
    <row r="124" spans="3:54">
      <c r="AE124" s="398"/>
      <c r="AF124" s="398" t="s">
        <v>337</v>
      </c>
      <c r="AG124" s="398"/>
      <c r="AH124" s="398"/>
      <c r="AI124" s="398"/>
      <c r="AJ124" s="398"/>
      <c r="AK124" s="398"/>
      <c r="AL124" s="398"/>
      <c r="AM124" s="398"/>
      <c r="AN124" s="398"/>
      <c r="AO124" s="398"/>
      <c r="AP124" s="398"/>
      <c r="AQ124" s="398"/>
      <c r="AR124" s="398"/>
      <c r="AS124" s="398"/>
      <c r="AT124" s="398"/>
      <c r="AU124" s="398"/>
      <c r="AV124" s="398"/>
      <c r="AW124" s="398"/>
      <c r="AX124" s="398"/>
      <c r="AY124" s="398"/>
      <c r="AZ124" s="333"/>
      <c r="BA124" s="333"/>
      <c r="BB124" s="333"/>
    </row>
  </sheetData>
  <mergeCells count="328">
    <mergeCell ref="AP15:AT16"/>
    <mergeCell ref="AU15:BB16"/>
    <mergeCell ref="AY7:AZ7"/>
    <mergeCell ref="BA7:BB7"/>
    <mergeCell ref="AK108:AP109"/>
    <mergeCell ref="AQ105:AV105"/>
    <mergeCell ref="AR85:AR86"/>
    <mergeCell ref="AS85:AS86"/>
    <mergeCell ref="AT85:AT86"/>
    <mergeCell ref="AQ108:BB109"/>
    <mergeCell ref="BA91:BA92"/>
    <mergeCell ref="BB91:BB92"/>
    <mergeCell ref="AQ93:AQ94"/>
    <mergeCell ref="AR93:AR94"/>
    <mergeCell ref="AR89:AR90"/>
    <mergeCell ref="AS89:AS90"/>
    <mergeCell ref="AT89:AT90"/>
    <mergeCell ref="AU89:AU90"/>
    <mergeCell ref="AY87:AY88"/>
    <mergeCell ref="AZ87:AZ88"/>
    <mergeCell ref="BA87:BA88"/>
    <mergeCell ref="BB87:BB88"/>
    <mergeCell ref="BA85:BA86"/>
    <mergeCell ref="BB85:BB86"/>
    <mergeCell ref="C110:G111"/>
    <mergeCell ref="S106:W107"/>
    <mergeCell ref="N106:R107"/>
    <mergeCell ref="X106:AB107"/>
    <mergeCell ref="X77:Z78"/>
    <mergeCell ref="C61:F66"/>
    <mergeCell ref="T61:W62"/>
    <mergeCell ref="X61:Z62"/>
    <mergeCell ref="T63:W64"/>
    <mergeCell ref="X63:Z64"/>
    <mergeCell ref="T65:W66"/>
    <mergeCell ref="X65:Z66"/>
    <mergeCell ref="G61:S66"/>
    <mergeCell ref="C98:G99"/>
    <mergeCell ref="H98:Z99"/>
    <mergeCell ref="C108:G109"/>
    <mergeCell ref="N108:R109"/>
    <mergeCell ref="S110:W111"/>
    <mergeCell ref="X110:AB111"/>
    <mergeCell ref="S108:W109"/>
    <mergeCell ref="X108:AB109"/>
    <mergeCell ref="H108:M109"/>
    <mergeCell ref="H110:M111"/>
    <mergeCell ref="N110:R111"/>
    <mergeCell ref="C55:F60"/>
    <mergeCell ref="T55:W56"/>
    <mergeCell ref="X55:Z56"/>
    <mergeCell ref="T57:W58"/>
    <mergeCell ref="X57:Z58"/>
    <mergeCell ref="T59:W60"/>
    <mergeCell ref="X59:Z60"/>
    <mergeCell ref="G55:S60"/>
    <mergeCell ref="C79:Z79"/>
    <mergeCell ref="C73:F78"/>
    <mergeCell ref="C67:F72"/>
    <mergeCell ref="T67:W68"/>
    <mergeCell ref="X67:Z68"/>
    <mergeCell ref="T69:W70"/>
    <mergeCell ref="X69:Z70"/>
    <mergeCell ref="T71:W72"/>
    <mergeCell ref="X71:Z72"/>
    <mergeCell ref="G67:S72"/>
    <mergeCell ref="G73:S78"/>
    <mergeCell ref="T73:W74"/>
    <mergeCell ref="X73:Z74"/>
    <mergeCell ref="T75:W76"/>
    <mergeCell ref="X75:Z76"/>
    <mergeCell ref="T77:W78"/>
    <mergeCell ref="AY97:AY98"/>
    <mergeCell ref="AZ97:AZ98"/>
    <mergeCell ref="BA97:BA98"/>
    <mergeCell ref="BB97:BB98"/>
    <mergeCell ref="AV97:AV98"/>
    <mergeCell ref="AW97:AW98"/>
    <mergeCell ref="AQ97:AQ98"/>
    <mergeCell ref="AR97:AR98"/>
    <mergeCell ref="AS97:AS98"/>
    <mergeCell ref="AT97:AT98"/>
    <mergeCell ref="AU97:AU98"/>
    <mergeCell ref="AX97:AX98"/>
    <mergeCell ref="C3:S4"/>
    <mergeCell ref="T3:Z4"/>
    <mergeCell ref="AW3:BB3"/>
    <mergeCell ref="AE4:AL5"/>
    <mergeCell ref="AM4:AN5"/>
    <mergeCell ref="AO4:AX5"/>
    <mergeCell ref="AY4:AZ5"/>
    <mergeCell ref="BA4:BB5"/>
    <mergeCell ref="C5:L6"/>
    <mergeCell ref="M5:O6"/>
    <mergeCell ref="C9:Z10"/>
    <mergeCell ref="C12:E12"/>
    <mergeCell ref="F12:U13"/>
    <mergeCell ref="AE12:AK13"/>
    <mergeCell ref="AL12:AO13"/>
    <mergeCell ref="AP12:BB13"/>
    <mergeCell ref="AY6:AZ6"/>
    <mergeCell ref="BA6:BB6"/>
    <mergeCell ref="C7:L8"/>
    <mergeCell ref="M7:O8"/>
    <mergeCell ref="P7:S8"/>
    <mergeCell ref="T7:V8"/>
    <mergeCell ref="W7:Z8"/>
    <mergeCell ref="AE7:AL7"/>
    <mergeCell ref="AM7:AN7"/>
    <mergeCell ref="AO7:AX7"/>
    <mergeCell ref="P5:S6"/>
    <mergeCell ref="T5:V6"/>
    <mergeCell ref="W5:Z6"/>
    <mergeCell ref="AE6:AL6"/>
    <mergeCell ref="AM6:AN6"/>
    <mergeCell ref="AO6:AX6"/>
    <mergeCell ref="I14:Z15"/>
    <mergeCell ref="AE14:AK16"/>
    <mergeCell ref="AL14:AO16"/>
    <mergeCell ref="C16:H17"/>
    <mergeCell ref="I16:Z17"/>
    <mergeCell ref="AE17:AK19"/>
    <mergeCell ref="AL17:AO19"/>
    <mergeCell ref="C18:H19"/>
    <mergeCell ref="I18:Z19"/>
    <mergeCell ref="C14:H15"/>
    <mergeCell ref="AU22:BB23"/>
    <mergeCell ref="C24:Z25"/>
    <mergeCell ref="AP24:AT25"/>
    <mergeCell ref="AU24:BB25"/>
    <mergeCell ref="AP26:AT27"/>
    <mergeCell ref="AU26:BB27"/>
    <mergeCell ref="C27:E27"/>
    <mergeCell ref="F27:T27"/>
    <mergeCell ref="AP18:AT19"/>
    <mergeCell ref="AU18:BB19"/>
    <mergeCell ref="C20:H21"/>
    <mergeCell ref="I20:Z21"/>
    <mergeCell ref="AE20:AK27"/>
    <mergeCell ref="AL20:AO27"/>
    <mergeCell ref="AP21:AT21"/>
    <mergeCell ref="C22:H23"/>
    <mergeCell ref="I22:Z23"/>
    <mergeCell ref="AP22:AT23"/>
    <mergeCell ref="AY28:BB29"/>
    <mergeCell ref="AE32:AI33"/>
    <mergeCell ref="AJ32:AL33"/>
    <mergeCell ref="AM32:AQ33"/>
    <mergeCell ref="AR32:AT33"/>
    <mergeCell ref="AU32:AY33"/>
    <mergeCell ref="AZ32:BB33"/>
    <mergeCell ref="C28:L29"/>
    <mergeCell ref="M28:O29"/>
    <mergeCell ref="P28:S29"/>
    <mergeCell ref="T28:V29"/>
    <mergeCell ref="W28:Z29"/>
    <mergeCell ref="AE28:AX29"/>
    <mergeCell ref="AE38:AL39"/>
    <mergeCell ref="AM38:AP39"/>
    <mergeCell ref="AQ38:AX39"/>
    <mergeCell ref="AY38:BB39"/>
    <mergeCell ref="C39:Z40"/>
    <mergeCell ref="AE40:AI41"/>
    <mergeCell ref="AJ40:BB41"/>
    <mergeCell ref="C33:F34"/>
    <mergeCell ref="G33:J34"/>
    <mergeCell ref="K33:Z34"/>
    <mergeCell ref="AE34:AI35"/>
    <mergeCell ref="AJ34:BB35"/>
    <mergeCell ref="C35:F36"/>
    <mergeCell ref="G35:J36"/>
    <mergeCell ref="K35:Z36"/>
    <mergeCell ref="AE50:AH51"/>
    <mergeCell ref="AI50:AL51"/>
    <mergeCell ref="AM50:BB51"/>
    <mergeCell ref="AE52:AH53"/>
    <mergeCell ref="AI52:AL53"/>
    <mergeCell ref="AM52:BB53"/>
    <mergeCell ref="C47:F48"/>
    <mergeCell ref="G47:S48"/>
    <mergeCell ref="T47:Z48"/>
    <mergeCell ref="AE48:AH49"/>
    <mergeCell ref="AI48:AL49"/>
    <mergeCell ref="AM48:BB49"/>
    <mergeCell ref="C49:F54"/>
    <mergeCell ref="T49:W50"/>
    <mergeCell ref="X49:Z50"/>
    <mergeCell ref="T51:W52"/>
    <mergeCell ref="X51:Z52"/>
    <mergeCell ref="T53:W54"/>
    <mergeCell ref="X53:Z54"/>
    <mergeCell ref="G49:S54"/>
    <mergeCell ref="AE57:BB58"/>
    <mergeCell ref="AE61:AJ62"/>
    <mergeCell ref="AK61:AR62"/>
    <mergeCell ref="AE63:AJ64"/>
    <mergeCell ref="AK63:AR64"/>
    <mergeCell ref="AE67:BB73"/>
    <mergeCell ref="AU93:AU94"/>
    <mergeCell ref="BB89:BB90"/>
    <mergeCell ref="AI91:AP92"/>
    <mergeCell ref="AQ91:AQ92"/>
    <mergeCell ref="AR91:AR92"/>
    <mergeCell ref="AS91:AS92"/>
    <mergeCell ref="AT91:AT92"/>
    <mergeCell ref="AU91:AU92"/>
    <mergeCell ref="AV91:AV92"/>
    <mergeCell ref="AW91:AW92"/>
    <mergeCell ref="AX91:AX92"/>
    <mergeCell ref="AX85:AX86"/>
    <mergeCell ref="AX87:AX88"/>
    <mergeCell ref="AW93:AW94"/>
    <mergeCell ref="AX93:AX94"/>
    <mergeCell ref="AY93:AY94"/>
    <mergeCell ref="AZ93:AZ94"/>
    <mergeCell ref="AZ91:AZ92"/>
    <mergeCell ref="C80:Z80"/>
    <mergeCell ref="C81:Z81"/>
    <mergeCell ref="AQ87:AQ88"/>
    <mergeCell ref="AE82:BB82"/>
    <mergeCell ref="C85:G86"/>
    <mergeCell ref="H85:N86"/>
    <mergeCell ref="O85:S86"/>
    <mergeCell ref="T85:Z86"/>
    <mergeCell ref="AE85:AP86"/>
    <mergeCell ref="AQ85:AQ86"/>
    <mergeCell ref="AY85:AY86"/>
    <mergeCell ref="AZ85:AZ86"/>
    <mergeCell ref="AR87:AR88"/>
    <mergeCell ref="AS87:AS88"/>
    <mergeCell ref="AT87:AT88"/>
    <mergeCell ref="AU87:AU88"/>
    <mergeCell ref="AV87:AV88"/>
    <mergeCell ref="AW87:AW88"/>
    <mergeCell ref="AU85:AU86"/>
    <mergeCell ref="AV85:AV86"/>
    <mergeCell ref="AW85:AW86"/>
    <mergeCell ref="AY91:AY92"/>
    <mergeCell ref="AW95:AW96"/>
    <mergeCell ref="AX95:AX96"/>
    <mergeCell ref="AQ89:AQ90"/>
    <mergeCell ref="AZ89:AZ90"/>
    <mergeCell ref="BA89:BA90"/>
    <mergeCell ref="AV89:AV90"/>
    <mergeCell ref="AW89:AW90"/>
    <mergeCell ref="AX89:AX90"/>
    <mergeCell ref="AY89:AY90"/>
    <mergeCell ref="AT95:AT96"/>
    <mergeCell ref="BA95:BA96"/>
    <mergeCell ref="AY95:AY96"/>
    <mergeCell ref="AZ95:AZ96"/>
    <mergeCell ref="BB93:BB94"/>
    <mergeCell ref="AS93:AS94"/>
    <mergeCell ref="AT93:AT94"/>
    <mergeCell ref="AV93:AV94"/>
    <mergeCell ref="AQ95:AQ96"/>
    <mergeCell ref="AR95:AR96"/>
    <mergeCell ref="AS95:AS96"/>
    <mergeCell ref="AU95:AU96"/>
    <mergeCell ref="AV95:AV96"/>
    <mergeCell ref="BA93:BA94"/>
    <mergeCell ref="BB95:BB96"/>
    <mergeCell ref="AG97:AP98"/>
    <mergeCell ref="AI93:AP94"/>
    <mergeCell ref="C87:G88"/>
    <mergeCell ref="H87:Z88"/>
    <mergeCell ref="AE87:AF100"/>
    <mergeCell ref="AG87:AH94"/>
    <mergeCell ref="C89:G90"/>
    <mergeCell ref="H89:N90"/>
    <mergeCell ref="O89:S90"/>
    <mergeCell ref="T89:Z90"/>
    <mergeCell ref="C94:G97"/>
    <mergeCell ref="H94:N97"/>
    <mergeCell ref="AG95:AP96"/>
    <mergeCell ref="O94:S97"/>
    <mergeCell ref="T94:Z97"/>
    <mergeCell ref="AI89:AP90"/>
    <mergeCell ref="AI87:AP88"/>
    <mergeCell ref="C105:G107"/>
    <mergeCell ref="H105:M105"/>
    <mergeCell ref="N105:AB105"/>
    <mergeCell ref="AE105:AI105"/>
    <mergeCell ref="AJ105:AP105"/>
    <mergeCell ref="AR99:AR100"/>
    <mergeCell ref="AS99:AS100"/>
    <mergeCell ref="AT99:AT100"/>
    <mergeCell ref="AU99:AU100"/>
    <mergeCell ref="H106:M107"/>
    <mergeCell ref="AE106:AI107"/>
    <mergeCell ref="AJ106:AP107"/>
    <mergeCell ref="AQ106:AU107"/>
    <mergeCell ref="AG99:AP100"/>
    <mergeCell ref="AQ99:AQ100"/>
    <mergeCell ref="AY99:AY100"/>
    <mergeCell ref="AZ99:AZ100"/>
    <mergeCell ref="BA99:BA100"/>
    <mergeCell ref="BB99:BB100"/>
    <mergeCell ref="AV99:AV100"/>
    <mergeCell ref="AW99:AW100"/>
    <mergeCell ref="X112:AB113"/>
    <mergeCell ref="AE119:BB119"/>
    <mergeCell ref="AE120:BB121"/>
    <mergeCell ref="AQ112:BB113"/>
    <mergeCell ref="AE110:AJ111"/>
    <mergeCell ref="AK110:AP111"/>
    <mergeCell ref="AE112:AJ113"/>
    <mergeCell ref="AK112:AP113"/>
    <mergeCell ref="AE108:AJ109"/>
    <mergeCell ref="AQ110:BB111"/>
    <mergeCell ref="AW105:BB105"/>
    <mergeCell ref="AV106:AV107"/>
    <mergeCell ref="AW106:BA107"/>
    <mergeCell ref="BB106:BB107"/>
    <mergeCell ref="AX99:AX100"/>
    <mergeCell ref="C120:J122"/>
    <mergeCell ref="K120:AB122"/>
    <mergeCell ref="AE114:AJ115"/>
    <mergeCell ref="AK114:AP115"/>
    <mergeCell ref="AQ114:BB115"/>
    <mergeCell ref="AE116:BB116"/>
    <mergeCell ref="AE117:BB118"/>
    <mergeCell ref="C112:G113"/>
    <mergeCell ref="H112:M113"/>
    <mergeCell ref="N112:R113"/>
    <mergeCell ref="S112:W113"/>
    <mergeCell ref="C114:M116"/>
    <mergeCell ref="N114:AB116"/>
  </mergeCells>
  <phoneticPr fontId="3"/>
  <dataValidations count="4">
    <dataValidation type="list" allowBlank="1" showInputMessage="1" showErrorMessage="1" sqref="AQ95:BB100" xr:uid="{7A3E1460-7970-45FC-9B91-1E71C1F2D2C4}">
      <formula1>$BG$2:$BG$3</formula1>
    </dataValidation>
    <dataValidation type="list" allowBlank="1" showInputMessage="1" showErrorMessage="1" sqref="AQ87:BB94" xr:uid="{B7210DCC-D47E-4362-BD1F-BDD944F83929}">
      <formula1>$BF$2:$BF$4</formula1>
    </dataValidation>
    <dataValidation type="list" allowBlank="1" showInputMessage="1" showErrorMessage="1" sqref="X49:Z78 BX25:BZ26 BP25:BR26 N110 T3:Z4 BS31:BV32 AL17 AL14 W42:Y42 AL20:AO27 AJ32:AL33 AY28:BB29 S108 X108 S110 X110 S112 X112 AJ106 N108 AE106 H108 N112 H110 H112 BR10 BR7 BR13:BU20 AY38:BB39 AM38:AP39 AZ32:BB33 AR32:AT33" xr:uid="{2E70326C-097A-4A3D-9778-B6B4ECD1828B}">
      <formula1>$BE$2:$BE$4</formula1>
    </dataValidation>
    <dataValidation type="list" allowBlank="1" showInputMessage="1" showErrorMessage="1" sqref="H94:N97" xr:uid="{1C2BE65E-876C-45A6-BAA6-18C4427B94F8}">
      <formula1>$BE$6:$BE$8</formula1>
    </dataValidation>
  </dataValidations>
  <pageMargins left="0.70866141732283472" right="0.70866141732283472" top="0.74803149606299213" bottom="0.74803149606299213" header="0.31496062992125984" footer="0.31496062992125984"/>
  <pageSetup paperSize="9" scale="88" fitToHeight="0" orientation="landscape" r:id="rId1"/>
  <headerFooter>
    <oddFooter>&amp;L&amp;P/&amp;N&amp;C&amp;A&amp;R&amp;10(202609)</oddFooter>
  </headerFooter>
  <rowBreaks count="2" manualBreakCount="2">
    <brk id="45" max="54" man="1"/>
    <brk id="83" max="54"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EC0447-F993-45CB-85EA-0F7CF7B75D66}">
  <dimension ref="A1:AW80"/>
  <sheetViews>
    <sheetView showZeros="0" view="pageBreakPreview" zoomScaleNormal="85" zoomScaleSheetLayoutView="100" workbookViewId="0"/>
  </sheetViews>
  <sheetFormatPr defaultColWidth="9" defaultRowHeight="13.5"/>
  <cols>
    <col min="1" max="41" width="3.625" style="556" customWidth="1"/>
    <col min="42" max="256" width="9" style="556"/>
    <col min="257" max="297" width="3.625" style="556" customWidth="1"/>
    <col min="298" max="512" width="9" style="556"/>
    <col min="513" max="553" width="3.625" style="556" customWidth="1"/>
    <col min="554" max="768" width="9" style="556"/>
    <col min="769" max="809" width="3.625" style="556" customWidth="1"/>
    <col min="810" max="1024" width="9" style="556"/>
    <col min="1025" max="1065" width="3.625" style="556" customWidth="1"/>
    <col min="1066" max="1280" width="9" style="556"/>
    <col min="1281" max="1321" width="3.625" style="556" customWidth="1"/>
    <col min="1322" max="1536" width="9" style="556"/>
    <col min="1537" max="1577" width="3.625" style="556" customWidth="1"/>
    <col min="1578" max="1792" width="9" style="556"/>
    <col min="1793" max="1833" width="3.625" style="556" customWidth="1"/>
    <col min="1834" max="2048" width="9" style="556"/>
    <col min="2049" max="2089" width="3.625" style="556" customWidth="1"/>
    <col min="2090" max="2304" width="9" style="556"/>
    <col min="2305" max="2345" width="3.625" style="556" customWidth="1"/>
    <col min="2346" max="2560" width="9" style="556"/>
    <col min="2561" max="2601" width="3.625" style="556" customWidth="1"/>
    <col min="2602" max="2816" width="9" style="556"/>
    <col min="2817" max="2857" width="3.625" style="556" customWidth="1"/>
    <col min="2858" max="3072" width="9" style="556"/>
    <col min="3073" max="3113" width="3.625" style="556" customWidth="1"/>
    <col min="3114" max="3328" width="9" style="556"/>
    <col min="3329" max="3369" width="3.625" style="556" customWidth="1"/>
    <col min="3370" max="3584" width="9" style="556"/>
    <col min="3585" max="3625" width="3.625" style="556" customWidth="1"/>
    <col min="3626" max="3840" width="9" style="556"/>
    <col min="3841" max="3881" width="3.625" style="556" customWidth="1"/>
    <col min="3882" max="4096" width="9" style="556"/>
    <col min="4097" max="4137" width="3.625" style="556" customWidth="1"/>
    <col min="4138" max="4352" width="9" style="556"/>
    <col min="4353" max="4393" width="3.625" style="556" customWidth="1"/>
    <col min="4394" max="4608" width="9" style="556"/>
    <col min="4609" max="4649" width="3.625" style="556" customWidth="1"/>
    <col min="4650" max="4864" width="9" style="556"/>
    <col min="4865" max="4905" width="3.625" style="556" customWidth="1"/>
    <col min="4906" max="5120" width="9" style="556"/>
    <col min="5121" max="5161" width="3.625" style="556" customWidth="1"/>
    <col min="5162" max="5376" width="9" style="556"/>
    <col min="5377" max="5417" width="3.625" style="556" customWidth="1"/>
    <col min="5418" max="5632" width="9" style="556"/>
    <col min="5633" max="5673" width="3.625" style="556" customWidth="1"/>
    <col min="5674" max="5888" width="9" style="556"/>
    <col min="5889" max="5929" width="3.625" style="556" customWidth="1"/>
    <col min="5930" max="6144" width="9" style="556"/>
    <col min="6145" max="6185" width="3.625" style="556" customWidth="1"/>
    <col min="6186" max="6400" width="9" style="556"/>
    <col min="6401" max="6441" width="3.625" style="556" customWidth="1"/>
    <col min="6442" max="6656" width="9" style="556"/>
    <col min="6657" max="6697" width="3.625" style="556" customWidth="1"/>
    <col min="6698" max="6912" width="9" style="556"/>
    <col min="6913" max="6953" width="3.625" style="556" customWidth="1"/>
    <col min="6954" max="7168" width="9" style="556"/>
    <col min="7169" max="7209" width="3.625" style="556" customWidth="1"/>
    <col min="7210" max="7424" width="9" style="556"/>
    <col min="7425" max="7465" width="3.625" style="556" customWidth="1"/>
    <col min="7466" max="7680" width="9" style="556"/>
    <col min="7681" max="7721" width="3.625" style="556" customWidth="1"/>
    <col min="7722" max="7936" width="9" style="556"/>
    <col min="7937" max="7977" width="3.625" style="556" customWidth="1"/>
    <col min="7978" max="8192" width="9" style="556"/>
    <col min="8193" max="8233" width="3.625" style="556" customWidth="1"/>
    <col min="8234" max="8448" width="9" style="556"/>
    <col min="8449" max="8489" width="3.625" style="556" customWidth="1"/>
    <col min="8490" max="8704" width="9" style="556"/>
    <col min="8705" max="8745" width="3.625" style="556" customWidth="1"/>
    <col min="8746" max="8960" width="9" style="556"/>
    <col min="8961" max="9001" width="3.625" style="556" customWidth="1"/>
    <col min="9002" max="9216" width="9" style="556"/>
    <col min="9217" max="9257" width="3.625" style="556" customWidth="1"/>
    <col min="9258" max="9472" width="9" style="556"/>
    <col min="9473" max="9513" width="3.625" style="556" customWidth="1"/>
    <col min="9514" max="9728" width="9" style="556"/>
    <col min="9729" max="9769" width="3.625" style="556" customWidth="1"/>
    <col min="9770" max="9984" width="9" style="556"/>
    <col min="9985" max="10025" width="3.625" style="556" customWidth="1"/>
    <col min="10026" max="10240" width="9" style="556"/>
    <col min="10241" max="10281" width="3.625" style="556" customWidth="1"/>
    <col min="10282" max="10496" width="9" style="556"/>
    <col min="10497" max="10537" width="3.625" style="556" customWidth="1"/>
    <col min="10538" max="10752" width="9" style="556"/>
    <col min="10753" max="10793" width="3.625" style="556" customWidth="1"/>
    <col min="10794" max="11008" width="9" style="556"/>
    <col min="11009" max="11049" width="3.625" style="556" customWidth="1"/>
    <col min="11050" max="11264" width="9" style="556"/>
    <col min="11265" max="11305" width="3.625" style="556" customWidth="1"/>
    <col min="11306" max="11520" width="9" style="556"/>
    <col min="11521" max="11561" width="3.625" style="556" customWidth="1"/>
    <col min="11562" max="11776" width="9" style="556"/>
    <col min="11777" max="11817" width="3.625" style="556" customWidth="1"/>
    <col min="11818" max="12032" width="9" style="556"/>
    <col min="12033" max="12073" width="3.625" style="556" customWidth="1"/>
    <col min="12074" max="12288" width="9" style="556"/>
    <col min="12289" max="12329" width="3.625" style="556" customWidth="1"/>
    <col min="12330" max="12544" width="9" style="556"/>
    <col min="12545" max="12585" width="3.625" style="556" customWidth="1"/>
    <col min="12586" max="12800" width="9" style="556"/>
    <col min="12801" max="12841" width="3.625" style="556" customWidth="1"/>
    <col min="12842" max="13056" width="9" style="556"/>
    <col min="13057" max="13097" width="3.625" style="556" customWidth="1"/>
    <col min="13098" max="13312" width="9" style="556"/>
    <col min="13313" max="13353" width="3.625" style="556" customWidth="1"/>
    <col min="13354" max="13568" width="9" style="556"/>
    <col min="13569" max="13609" width="3.625" style="556" customWidth="1"/>
    <col min="13610" max="13824" width="9" style="556"/>
    <col min="13825" max="13865" width="3.625" style="556" customWidth="1"/>
    <col min="13866" max="14080" width="9" style="556"/>
    <col min="14081" max="14121" width="3.625" style="556" customWidth="1"/>
    <col min="14122" max="14336" width="9" style="556"/>
    <col min="14337" max="14377" width="3.625" style="556" customWidth="1"/>
    <col min="14378" max="14592" width="9" style="556"/>
    <col min="14593" max="14633" width="3.625" style="556" customWidth="1"/>
    <col min="14634" max="14848" width="9" style="556"/>
    <col min="14849" max="14889" width="3.625" style="556" customWidth="1"/>
    <col min="14890" max="15104" width="9" style="556"/>
    <col min="15105" max="15145" width="3.625" style="556" customWidth="1"/>
    <col min="15146" max="15360" width="9" style="556"/>
    <col min="15361" max="15401" width="3.625" style="556" customWidth="1"/>
    <col min="15402" max="15616" width="9" style="556"/>
    <col min="15617" max="15657" width="3.625" style="556" customWidth="1"/>
    <col min="15658" max="15872" width="9" style="556"/>
    <col min="15873" max="15913" width="3.625" style="556" customWidth="1"/>
    <col min="15914" max="16128" width="9" style="556"/>
    <col min="16129" max="16169" width="3.625" style="556" customWidth="1"/>
    <col min="16170" max="16384" width="9" style="556"/>
  </cols>
  <sheetData>
    <row r="1" spans="1:49" ht="24" customHeight="1">
      <c r="A1" s="82" t="s">
        <v>1018</v>
      </c>
    </row>
    <row r="2" spans="1:49" ht="24" customHeight="1">
      <c r="A2" s="556" t="s">
        <v>1019</v>
      </c>
      <c r="B2" s="540"/>
      <c r="C2" s="540"/>
      <c r="D2" s="540"/>
      <c r="E2" s="540"/>
      <c r="F2" s="540"/>
      <c r="G2" s="540"/>
      <c r="H2" s="540"/>
      <c r="I2" s="540"/>
      <c r="J2" s="540"/>
      <c r="K2" s="540"/>
    </row>
    <row r="3" spans="1:49" ht="12.75" customHeight="1">
      <c r="A3" s="395" t="s">
        <v>1020</v>
      </c>
      <c r="B3" s="540"/>
      <c r="C3" s="540"/>
      <c r="D3" s="540"/>
      <c r="E3" s="540"/>
      <c r="F3" s="540"/>
      <c r="G3" s="540"/>
      <c r="H3" s="540"/>
      <c r="I3" s="540"/>
      <c r="J3" s="540"/>
      <c r="K3" s="540"/>
    </row>
    <row r="4" spans="1:49" ht="12.75" customHeight="1">
      <c r="A4" s="395" t="s">
        <v>1021</v>
      </c>
      <c r="B4" s="540"/>
      <c r="C4" s="540"/>
      <c r="D4" s="540"/>
      <c r="E4" s="540"/>
      <c r="F4" s="540"/>
      <c r="G4" s="540"/>
      <c r="H4" s="540"/>
      <c r="I4" s="540"/>
      <c r="J4" s="540"/>
      <c r="K4" s="540"/>
    </row>
    <row r="5" spans="1:49" ht="12.75" customHeight="1">
      <c r="A5" s="395" t="s">
        <v>1022</v>
      </c>
      <c r="B5" s="540"/>
      <c r="C5" s="540"/>
      <c r="D5" s="540"/>
      <c r="E5" s="540"/>
      <c r="F5" s="540"/>
      <c r="G5" s="540"/>
      <c r="H5" s="540"/>
      <c r="I5" s="540"/>
      <c r="J5" s="540"/>
      <c r="K5" s="540"/>
    </row>
    <row r="6" spans="1:49" ht="24" customHeight="1">
      <c r="A6" s="540" t="s">
        <v>1023</v>
      </c>
      <c r="B6" s="540"/>
      <c r="C6" s="540"/>
      <c r="D6" s="540"/>
      <c r="E6" s="540"/>
      <c r="F6" s="540"/>
      <c r="G6" s="540"/>
      <c r="H6" s="540"/>
      <c r="I6" s="540"/>
      <c r="J6" s="540"/>
      <c r="K6" s="540"/>
    </row>
    <row r="7" spans="1:49" ht="24" customHeight="1">
      <c r="A7" s="540" t="s">
        <v>1024</v>
      </c>
      <c r="B7" s="557"/>
      <c r="C7" s="558"/>
      <c r="D7" s="559"/>
      <c r="E7" s="559"/>
      <c r="F7" s="557"/>
      <c r="G7" s="557"/>
      <c r="H7" s="557"/>
      <c r="I7" s="557"/>
      <c r="J7" s="557"/>
      <c r="K7" s="557"/>
      <c r="L7" s="557"/>
    </row>
    <row r="8" spans="1:49" ht="12" customHeight="1" thickBot="1">
      <c r="A8" s="560"/>
      <c r="B8" s="1949" t="s">
        <v>691</v>
      </c>
      <c r="C8" s="1949"/>
      <c r="D8" s="560"/>
      <c r="E8" s="546"/>
      <c r="F8" s="546"/>
      <c r="G8" s="546"/>
      <c r="H8" s="546"/>
      <c r="I8" s="546"/>
      <c r="J8" s="546"/>
      <c r="K8" s="546"/>
      <c r="L8" s="546"/>
      <c r="X8" s="395" t="s">
        <v>1025</v>
      </c>
      <c r="Y8" s="394"/>
      <c r="Z8" s="394"/>
      <c r="AA8" s="394"/>
    </row>
    <row r="9" spans="1:49" ht="12" customHeight="1">
      <c r="A9" s="546"/>
      <c r="B9" s="1931"/>
      <c r="C9" s="1932"/>
      <c r="D9" s="1923" t="s">
        <v>333</v>
      </c>
      <c r="E9" s="1924" t="s">
        <v>1026</v>
      </c>
      <c r="F9" s="1935">
        <v>150</v>
      </c>
      <c r="G9" s="1935"/>
      <c r="H9" s="1924" t="s">
        <v>1027</v>
      </c>
      <c r="I9" s="1925">
        <f>ROUNDUP(B9*150/100,0)</f>
        <v>0</v>
      </c>
      <c r="J9" s="1926"/>
      <c r="K9" s="1929" t="s">
        <v>1028</v>
      </c>
      <c r="L9" s="1929"/>
      <c r="X9" s="395" t="s">
        <v>1029</v>
      </c>
      <c r="Y9" s="394"/>
      <c r="Z9" s="394"/>
      <c r="AA9" s="394"/>
    </row>
    <row r="10" spans="1:49" ht="12" customHeight="1" thickBot="1">
      <c r="A10" s="546"/>
      <c r="B10" s="1933"/>
      <c r="C10" s="1934"/>
      <c r="D10" s="1923"/>
      <c r="E10" s="1924"/>
      <c r="F10" s="1936">
        <v>100</v>
      </c>
      <c r="G10" s="1936"/>
      <c r="H10" s="1924"/>
      <c r="I10" s="1927"/>
      <c r="J10" s="1928"/>
      <c r="K10" s="1929"/>
      <c r="L10" s="1929"/>
      <c r="X10" s="395" t="s">
        <v>1030</v>
      </c>
      <c r="Y10" s="394"/>
      <c r="Z10" s="394"/>
      <c r="AA10" s="394"/>
    </row>
    <row r="11" spans="1:49" ht="12" customHeight="1">
      <c r="A11" s="546"/>
      <c r="B11" s="561"/>
      <c r="C11" s="561"/>
      <c r="D11" s="561"/>
      <c r="E11" s="561"/>
      <c r="F11" s="561"/>
      <c r="G11" s="561"/>
      <c r="H11" s="561"/>
      <c r="I11" s="561"/>
      <c r="J11" s="561"/>
      <c r="K11" s="561"/>
      <c r="L11" s="561"/>
      <c r="X11" s="395" t="s">
        <v>1031</v>
      </c>
    </row>
    <row r="12" spans="1:49" ht="12" customHeight="1">
      <c r="A12" s="546"/>
      <c r="B12" s="395" t="s">
        <v>1032</v>
      </c>
      <c r="C12" s="395"/>
      <c r="D12" s="561"/>
      <c r="E12" s="561"/>
      <c r="F12" s="561"/>
      <c r="G12" s="561"/>
      <c r="H12" s="561"/>
      <c r="I12" s="561"/>
      <c r="J12" s="561"/>
      <c r="K12" s="561"/>
      <c r="L12" s="561"/>
      <c r="X12" s="395" t="s">
        <v>1033</v>
      </c>
      <c r="Y12" s="547"/>
      <c r="Z12" s="547"/>
      <c r="AA12" s="547"/>
      <c r="AB12" s="547"/>
      <c r="AC12" s="547"/>
      <c r="AD12" s="547"/>
      <c r="AE12" s="547"/>
      <c r="AF12" s="547"/>
      <c r="AG12" s="547"/>
      <c r="AH12" s="547"/>
      <c r="AI12" s="547"/>
      <c r="AJ12" s="547"/>
      <c r="AK12" s="547"/>
      <c r="AL12" s="547"/>
      <c r="AM12" s="547"/>
    </row>
    <row r="13" spans="1:49" ht="12" customHeight="1" thickBot="1">
      <c r="A13" s="546"/>
      <c r="B13" s="1948" t="s">
        <v>1034</v>
      </c>
      <c r="C13" s="1948"/>
      <c r="D13" s="1948" t="s">
        <v>1035</v>
      </c>
      <c r="E13" s="1948"/>
      <c r="F13" s="1948" t="s">
        <v>1036</v>
      </c>
      <c r="G13" s="1948"/>
      <c r="H13" s="1948" t="s">
        <v>1037</v>
      </c>
      <c r="I13" s="1948"/>
      <c r="J13" s="1948" t="s">
        <v>1038</v>
      </c>
      <c r="K13" s="1948"/>
      <c r="L13" s="1948" t="s">
        <v>1039</v>
      </c>
      <c r="M13" s="1948"/>
      <c r="N13" s="1948" t="s">
        <v>1040</v>
      </c>
      <c r="O13" s="1948"/>
      <c r="P13" s="1948" t="s">
        <v>1041</v>
      </c>
      <c r="Q13" s="1948"/>
      <c r="R13" s="1948" t="s">
        <v>1042</v>
      </c>
      <c r="S13" s="1948"/>
      <c r="T13" s="1948" t="s">
        <v>1043</v>
      </c>
      <c r="U13" s="1948"/>
      <c r="V13" s="547"/>
      <c r="W13" s="547"/>
      <c r="X13" s="395" t="s">
        <v>1044</v>
      </c>
      <c r="Y13" s="540"/>
      <c r="Z13" s="540"/>
      <c r="AA13" s="540"/>
      <c r="AB13" s="540"/>
      <c r="AC13" s="540"/>
      <c r="AD13" s="540"/>
      <c r="AE13" s="540"/>
      <c r="AF13" s="540"/>
      <c r="AG13" s="540"/>
      <c r="AH13" s="540"/>
      <c r="AI13" s="540"/>
      <c r="AJ13" s="540"/>
      <c r="AK13" s="540"/>
      <c r="AL13" s="540"/>
      <c r="AM13" s="540"/>
      <c r="AN13" s="540"/>
      <c r="AO13" s="540"/>
      <c r="AP13" s="1929"/>
      <c r="AQ13" s="1929"/>
      <c r="AR13" s="1929"/>
      <c r="AS13" s="1929"/>
      <c r="AT13" s="1929"/>
      <c r="AU13" s="1929"/>
      <c r="AV13" s="1929"/>
      <c r="AW13" s="1929"/>
    </row>
    <row r="14" spans="1:49" ht="12" customHeight="1">
      <c r="A14" s="546"/>
      <c r="B14" s="1942"/>
      <c r="C14" s="1942"/>
      <c r="D14" s="1942"/>
      <c r="E14" s="1942"/>
      <c r="F14" s="1942"/>
      <c r="G14" s="1942"/>
      <c r="H14" s="1942"/>
      <c r="I14" s="1942"/>
      <c r="J14" s="1942"/>
      <c r="K14" s="1942"/>
      <c r="L14" s="1942"/>
      <c r="M14" s="1942"/>
      <c r="N14" s="1942"/>
      <c r="O14" s="1942"/>
      <c r="P14" s="1942"/>
      <c r="Q14" s="1942"/>
      <c r="R14" s="1942"/>
      <c r="S14" s="1942"/>
      <c r="T14" s="1942"/>
      <c r="U14" s="1942"/>
      <c r="V14" s="540"/>
      <c r="W14" s="540"/>
      <c r="X14" s="395" t="s">
        <v>1045</v>
      </c>
      <c r="Y14" s="540"/>
      <c r="Z14" s="540"/>
      <c r="AA14" s="540"/>
      <c r="AB14" s="540"/>
      <c r="AC14" s="540"/>
      <c r="AD14" s="540"/>
      <c r="AE14" s="540"/>
      <c r="AF14" s="540"/>
      <c r="AG14" s="540"/>
      <c r="AH14" s="540"/>
      <c r="AI14" s="540"/>
      <c r="AJ14" s="540"/>
      <c r="AK14" s="540"/>
      <c r="AL14" s="540"/>
      <c r="AM14" s="540"/>
      <c r="AN14" s="540"/>
      <c r="AO14" s="540"/>
      <c r="AP14" s="1929"/>
      <c r="AQ14" s="1929"/>
      <c r="AR14" s="1929"/>
      <c r="AS14" s="1929"/>
      <c r="AT14" s="1929"/>
      <c r="AU14" s="1929"/>
      <c r="AV14" s="1929"/>
      <c r="AW14" s="1929"/>
    </row>
    <row r="15" spans="1:49" ht="12" customHeight="1" thickBot="1">
      <c r="A15" s="546"/>
      <c r="B15" s="1943"/>
      <c r="C15" s="1943"/>
      <c r="D15" s="1943"/>
      <c r="E15" s="1943"/>
      <c r="F15" s="1943"/>
      <c r="G15" s="1943"/>
      <c r="H15" s="1943"/>
      <c r="I15" s="1943"/>
      <c r="J15" s="1943"/>
      <c r="K15" s="1943"/>
      <c r="L15" s="1943"/>
      <c r="M15" s="1943"/>
      <c r="N15" s="1943"/>
      <c r="O15" s="1943"/>
      <c r="P15" s="1943"/>
      <c r="Q15" s="1943"/>
      <c r="R15" s="1943"/>
      <c r="S15" s="1943"/>
      <c r="T15" s="1943"/>
      <c r="U15" s="1943"/>
      <c r="V15" s="540"/>
      <c r="W15" s="540"/>
      <c r="X15" s="395" t="s">
        <v>1046</v>
      </c>
      <c r="Y15" s="561"/>
      <c r="Z15" s="561"/>
      <c r="AA15" s="561"/>
      <c r="AB15" s="561"/>
      <c r="AC15" s="561"/>
      <c r="AD15" s="561"/>
      <c r="AE15" s="561"/>
      <c r="AF15" s="561"/>
      <c r="AG15" s="561"/>
      <c r="AH15" s="561"/>
      <c r="AI15" s="561"/>
      <c r="AJ15" s="561"/>
      <c r="AK15" s="561"/>
      <c r="AL15" s="561"/>
      <c r="AM15" s="561"/>
      <c r="AN15" s="540"/>
      <c r="AO15" s="540"/>
      <c r="AP15" s="1929"/>
      <c r="AQ15" s="1929"/>
      <c r="AR15" s="1929"/>
      <c r="AS15" s="1929"/>
      <c r="AT15" s="1929"/>
      <c r="AU15" s="1929"/>
      <c r="AV15" s="1929"/>
      <c r="AW15" s="1929"/>
    </row>
    <row r="16" spans="1:49" ht="12" customHeight="1" thickBot="1">
      <c r="A16" s="546"/>
      <c r="B16" s="1948" t="s">
        <v>1047</v>
      </c>
      <c r="C16" s="1948"/>
      <c r="D16" s="1948" t="s">
        <v>1048</v>
      </c>
      <c r="E16" s="1948"/>
      <c r="F16" s="1948" t="s">
        <v>1049</v>
      </c>
      <c r="G16" s="1948"/>
      <c r="H16" s="1948" t="s">
        <v>1050</v>
      </c>
      <c r="I16" s="1948"/>
      <c r="J16" s="1948" t="s">
        <v>1051</v>
      </c>
      <c r="K16" s="1948"/>
      <c r="L16" s="1948" t="s">
        <v>1052</v>
      </c>
      <c r="M16" s="1948"/>
      <c r="N16" s="1948" t="s">
        <v>1053</v>
      </c>
      <c r="O16" s="1948"/>
      <c r="P16" s="1948" t="s">
        <v>1054</v>
      </c>
      <c r="Q16" s="1948"/>
      <c r="R16" s="1948" t="s">
        <v>1055</v>
      </c>
      <c r="S16" s="1948"/>
      <c r="T16" s="1948" t="s">
        <v>1056</v>
      </c>
      <c r="U16" s="1948"/>
      <c r="V16" s="561"/>
      <c r="W16" s="561"/>
      <c r="X16" s="394"/>
      <c r="Y16" s="561"/>
      <c r="Z16" s="561"/>
      <c r="AA16" s="561"/>
      <c r="AB16" s="561"/>
      <c r="AC16" s="561"/>
      <c r="AD16" s="561"/>
      <c r="AE16" s="561"/>
      <c r="AF16" s="561"/>
      <c r="AG16" s="561"/>
      <c r="AH16" s="561"/>
      <c r="AI16" s="561"/>
      <c r="AJ16" s="561"/>
      <c r="AK16" s="561"/>
      <c r="AL16" s="561"/>
      <c r="AM16" s="561"/>
      <c r="AN16" s="561"/>
      <c r="AO16" s="561"/>
      <c r="AP16" s="561"/>
      <c r="AQ16" s="561"/>
      <c r="AR16" s="561"/>
      <c r="AS16" s="561"/>
      <c r="AT16" s="561"/>
      <c r="AU16" s="561"/>
      <c r="AV16" s="561"/>
      <c r="AW16" s="561"/>
    </row>
    <row r="17" spans="1:49" ht="12" customHeight="1">
      <c r="A17" s="546"/>
      <c r="B17" s="1942"/>
      <c r="C17" s="1942"/>
      <c r="D17" s="1942"/>
      <c r="E17" s="1942"/>
      <c r="F17" s="1942"/>
      <c r="G17" s="1942"/>
      <c r="H17" s="1942"/>
      <c r="I17" s="1942"/>
      <c r="J17" s="1942"/>
      <c r="K17" s="1942"/>
      <c r="L17" s="1942"/>
      <c r="M17" s="1942"/>
      <c r="N17" s="1942"/>
      <c r="O17" s="1942"/>
      <c r="P17" s="1942"/>
      <c r="Q17" s="1942"/>
      <c r="R17" s="1942"/>
      <c r="S17" s="1942"/>
      <c r="T17" s="1942"/>
      <c r="U17" s="1942"/>
      <c r="V17" s="561"/>
      <c r="W17" s="561"/>
      <c r="X17" s="561"/>
      <c r="Y17" s="561"/>
      <c r="Z17" s="561"/>
      <c r="AA17" s="561"/>
      <c r="AB17" s="561"/>
      <c r="AC17" s="561"/>
      <c r="AD17" s="561"/>
      <c r="AE17" s="561"/>
      <c r="AF17" s="561"/>
      <c r="AG17" s="561"/>
      <c r="AH17" s="561"/>
      <c r="AI17" s="561"/>
      <c r="AJ17" s="561"/>
      <c r="AK17" s="561"/>
      <c r="AL17" s="561"/>
      <c r="AM17" s="561"/>
      <c r="AN17" s="561"/>
      <c r="AO17" s="561"/>
      <c r="AP17" s="561"/>
      <c r="AQ17" s="561"/>
      <c r="AR17" s="561"/>
      <c r="AS17" s="561"/>
      <c r="AT17" s="561"/>
      <c r="AU17" s="561"/>
      <c r="AV17" s="561"/>
      <c r="AW17" s="561"/>
    </row>
    <row r="18" spans="1:49" ht="12" customHeight="1" thickBot="1">
      <c r="A18" s="546"/>
      <c r="B18" s="1943"/>
      <c r="C18" s="1943"/>
      <c r="D18" s="1943"/>
      <c r="E18" s="1943"/>
      <c r="F18" s="1943"/>
      <c r="G18" s="1943"/>
      <c r="H18" s="1943"/>
      <c r="I18" s="1943"/>
      <c r="J18" s="1943"/>
      <c r="K18" s="1943"/>
      <c r="L18" s="1943"/>
      <c r="M18" s="1943"/>
      <c r="N18" s="1943"/>
      <c r="O18" s="1943"/>
      <c r="P18" s="1943"/>
      <c r="Q18" s="1943"/>
      <c r="R18" s="1943"/>
      <c r="S18" s="1943"/>
      <c r="T18" s="1943"/>
      <c r="U18" s="1943"/>
      <c r="V18" s="561"/>
      <c r="W18" s="561"/>
      <c r="X18" s="561"/>
      <c r="Y18" s="561"/>
      <c r="Z18" s="562"/>
      <c r="AA18" s="563"/>
      <c r="AB18" s="563"/>
      <c r="AC18" s="563"/>
      <c r="AD18" s="561"/>
      <c r="AE18" s="561"/>
      <c r="AF18" s="561"/>
      <c r="AG18" s="561"/>
      <c r="AH18" s="561"/>
      <c r="AI18" s="561"/>
      <c r="AJ18" s="561"/>
      <c r="AK18" s="561"/>
      <c r="AL18" s="561"/>
      <c r="AM18" s="561"/>
      <c r="AN18" s="561"/>
      <c r="AO18" s="561"/>
      <c r="AP18" s="561"/>
      <c r="AQ18" s="561"/>
      <c r="AR18" s="561"/>
      <c r="AS18" s="561"/>
      <c r="AT18" s="561"/>
      <c r="AU18" s="561"/>
      <c r="AV18" s="561"/>
      <c r="AW18" s="561"/>
    </row>
    <row r="19" spans="1:49" ht="12" customHeight="1" thickBot="1">
      <c r="A19" s="546"/>
      <c r="B19" s="1948" t="s">
        <v>1057</v>
      </c>
      <c r="C19" s="1948"/>
      <c r="D19" s="1948" t="s">
        <v>1058</v>
      </c>
      <c r="E19" s="1948"/>
      <c r="F19" s="1948" t="s">
        <v>1059</v>
      </c>
      <c r="G19" s="1948"/>
      <c r="H19" s="1948" t="s">
        <v>1060</v>
      </c>
      <c r="I19" s="1948"/>
      <c r="J19" s="1948" t="s">
        <v>1061</v>
      </c>
      <c r="K19" s="1948"/>
      <c r="L19" s="1948" t="s">
        <v>1062</v>
      </c>
      <c r="M19" s="1948"/>
      <c r="N19" s="1948" t="s">
        <v>1063</v>
      </c>
      <c r="O19" s="1948"/>
      <c r="P19" s="1948" t="s">
        <v>1064</v>
      </c>
      <c r="Q19" s="1948"/>
      <c r="R19" s="1948" t="s">
        <v>1065</v>
      </c>
      <c r="S19" s="1948"/>
      <c r="T19" s="1948" t="s">
        <v>1066</v>
      </c>
      <c r="U19" s="1948"/>
      <c r="V19" s="1948" t="s">
        <v>1067</v>
      </c>
      <c r="W19" s="1948"/>
      <c r="X19" s="564"/>
      <c r="Y19" s="564"/>
      <c r="Z19" s="563"/>
      <c r="AA19" s="563"/>
      <c r="AB19" s="563"/>
      <c r="AC19" s="563"/>
      <c r="AD19" s="564"/>
      <c r="AE19" s="564"/>
      <c r="AF19" s="564"/>
      <c r="AG19" s="564"/>
      <c r="AH19" s="564"/>
      <c r="AI19" s="564"/>
      <c r="AJ19" s="564"/>
      <c r="AK19" s="564"/>
      <c r="AL19" s="564"/>
      <c r="AM19" s="564"/>
    </row>
    <row r="20" spans="1:49" ht="12" customHeight="1">
      <c r="A20" s="546"/>
      <c r="B20" s="1942"/>
      <c r="C20" s="1942"/>
      <c r="D20" s="1942"/>
      <c r="E20" s="1942"/>
      <c r="F20" s="1942"/>
      <c r="G20" s="1942"/>
      <c r="H20" s="1942"/>
      <c r="I20" s="1942"/>
      <c r="J20" s="1942"/>
      <c r="K20" s="1942"/>
      <c r="L20" s="1942"/>
      <c r="M20" s="1942"/>
      <c r="N20" s="1942"/>
      <c r="O20" s="1942"/>
      <c r="P20" s="1942"/>
      <c r="Q20" s="1942"/>
      <c r="R20" s="1942"/>
      <c r="S20" s="1942"/>
      <c r="T20" s="1942"/>
      <c r="U20" s="1942"/>
      <c r="V20" s="1942"/>
      <c r="W20" s="1942"/>
      <c r="X20" s="1929" t="s">
        <v>1068</v>
      </c>
      <c r="Y20" s="1929"/>
      <c r="AA20" s="540"/>
      <c r="AB20" s="540"/>
      <c r="AC20" s="540"/>
      <c r="AD20" s="564"/>
      <c r="AE20" s="564"/>
      <c r="AF20" s="564"/>
      <c r="AG20" s="564"/>
      <c r="AH20" s="564"/>
      <c r="AI20" s="564"/>
      <c r="AJ20" s="564"/>
      <c r="AK20" s="564"/>
      <c r="AL20" s="564"/>
      <c r="AM20" s="564"/>
    </row>
    <row r="21" spans="1:49" ht="12" customHeight="1" thickBot="1">
      <c r="A21" s="546"/>
      <c r="B21" s="1943"/>
      <c r="C21" s="1943"/>
      <c r="D21" s="1943"/>
      <c r="E21" s="1943"/>
      <c r="F21" s="1943"/>
      <c r="G21" s="1943"/>
      <c r="H21" s="1943"/>
      <c r="I21" s="1943"/>
      <c r="J21" s="1943"/>
      <c r="K21" s="1943"/>
      <c r="L21" s="1943"/>
      <c r="M21" s="1943"/>
      <c r="N21" s="1943"/>
      <c r="O21" s="1943"/>
      <c r="P21" s="1943"/>
      <c r="Q21" s="1943"/>
      <c r="R21" s="1943"/>
      <c r="S21" s="1943"/>
      <c r="T21" s="1943"/>
      <c r="U21" s="1943"/>
      <c r="V21" s="1943"/>
      <c r="W21" s="1943"/>
      <c r="X21" s="1929"/>
      <c r="Y21" s="1929"/>
      <c r="Z21" s="564"/>
      <c r="AA21" s="540"/>
      <c r="AB21" s="540"/>
      <c r="AC21" s="540"/>
      <c r="AD21" s="564"/>
      <c r="AE21" s="564"/>
      <c r="AF21" s="564"/>
      <c r="AG21" s="564"/>
      <c r="AH21" s="564"/>
      <c r="AI21" s="564"/>
      <c r="AJ21" s="564"/>
      <c r="AK21" s="564"/>
      <c r="AL21" s="564"/>
      <c r="AM21" s="564"/>
    </row>
    <row r="22" spans="1:49" ht="12" customHeight="1">
      <c r="B22" s="546"/>
      <c r="C22" s="562"/>
      <c r="D22" s="563"/>
      <c r="E22" s="563"/>
      <c r="F22" s="563"/>
      <c r="G22" s="561"/>
      <c r="H22" s="561"/>
      <c r="I22" s="561"/>
      <c r="J22" s="561"/>
      <c r="K22" s="561"/>
      <c r="L22" s="561"/>
      <c r="M22" s="561"/>
      <c r="U22" s="1945" t="s">
        <v>1069</v>
      </c>
      <c r="V22" s="1947"/>
      <c r="W22" s="1947"/>
      <c r="X22" s="1947"/>
    </row>
    <row r="23" spans="1:49" ht="12" customHeight="1">
      <c r="B23" s="546"/>
      <c r="C23" s="563"/>
      <c r="D23" s="563"/>
      <c r="E23" s="563"/>
      <c r="F23" s="563"/>
      <c r="G23" s="561"/>
      <c r="H23" s="561"/>
      <c r="I23" s="561"/>
      <c r="J23" s="561"/>
      <c r="K23" s="561"/>
      <c r="L23" s="561"/>
      <c r="M23" s="561"/>
      <c r="U23" s="1947"/>
      <c r="V23" s="1947"/>
      <c r="W23" s="1947"/>
      <c r="X23" s="1947"/>
    </row>
    <row r="24" spans="1:49" ht="12" customHeight="1">
      <c r="B24" s="546"/>
      <c r="D24" s="540"/>
      <c r="E24" s="540"/>
      <c r="F24" s="540"/>
      <c r="G24" s="561"/>
      <c r="H24" s="561"/>
      <c r="I24" s="561"/>
      <c r="J24" s="561"/>
      <c r="K24" s="561"/>
      <c r="L24" s="561"/>
      <c r="M24" s="561"/>
      <c r="V24" s="1931">
        <f>SUM(B14:U15)+SUM(B17:U18)+SUM(B20:W21)</f>
        <v>0</v>
      </c>
      <c r="W24" s="1932"/>
      <c r="X24" s="1929" t="s">
        <v>333</v>
      </c>
    </row>
    <row r="25" spans="1:49" ht="12" customHeight="1">
      <c r="B25" s="546"/>
      <c r="C25" s="564"/>
      <c r="D25" s="540"/>
      <c r="E25" s="540"/>
      <c r="F25" s="540"/>
      <c r="G25" s="561"/>
      <c r="H25" s="561"/>
      <c r="I25" s="561"/>
      <c r="J25" s="561"/>
      <c r="K25" s="561"/>
      <c r="L25" s="561"/>
      <c r="M25" s="561"/>
      <c r="U25" s="564"/>
      <c r="V25" s="1933"/>
      <c r="W25" s="1934"/>
      <c r="X25" s="1929"/>
    </row>
    <row r="26" spans="1:49" ht="24" customHeight="1">
      <c r="A26" s="540" t="s">
        <v>1070</v>
      </c>
      <c r="C26" s="561"/>
      <c r="D26" s="561"/>
      <c r="E26" s="561"/>
      <c r="F26" s="561"/>
      <c r="G26" s="561"/>
      <c r="H26" s="561"/>
      <c r="I26" s="561"/>
      <c r="J26" s="561"/>
      <c r="K26" s="561"/>
      <c r="L26" s="561"/>
    </row>
    <row r="27" spans="1:49" ht="14.25" thickBot="1">
      <c r="A27" s="560"/>
      <c r="B27" s="1414" t="s">
        <v>691</v>
      </c>
      <c r="C27" s="1414"/>
      <c r="D27" s="560"/>
      <c r="E27" s="546"/>
      <c r="F27" s="546"/>
      <c r="G27" s="546"/>
      <c r="H27" s="546"/>
      <c r="I27" s="546"/>
      <c r="J27" s="546"/>
      <c r="K27" s="546"/>
      <c r="L27" s="546"/>
      <c r="X27" s="395" t="s">
        <v>1071</v>
      </c>
      <c r="Y27" s="394"/>
      <c r="Z27" s="394"/>
      <c r="AA27" s="394"/>
    </row>
    <row r="28" spans="1:49" ht="13.5" customHeight="1">
      <c r="A28" s="546"/>
      <c r="B28" s="1931"/>
      <c r="C28" s="1932"/>
      <c r="D28" s="1923" t="s">
        <v>333</v>
      </c>
      <c r="E28" s="1924" t="s">
        <v>817</v>
      </c>
      <c r="F28" s="1941" t="s">
        <v>1072</v>
      </c>
      <c r="G28" s="1924" t="s">
        <v>1026</v>
      </c>
      <c r="H28" s="1935">
        <v>125</v>
      </c>
      <c r="I28" s="1935"/>
      <c r="J28" s="1924" t="s">
        <v>1073</v>
      </c>
      <c r="K28" s="1941" t="s">
        <v>1074</v>
      </c>
      <c r="L28" s="1937" t="s">
        <v>1027</v>
      </c>
      <c r="M28" s="1925" t="str">
        <f>IF(B28="","",ROUNDUP((B28-50)*125/100+75,0))</f>
        <v/>
      </c>
      <c r="N28" s="1926"/>
      <c r="O28" s="1938" t="s">
        <v>1075</v>
      </c>
      <c r="P28" s="1929"/>
      <c r="X28" s="395" t="s">
        <v>1029</v>
      </c>
      <c r="Y28" s="394"/>
      <c r="Z28" s="394"/>
      <c r="AA28" s="394"/>
    </row>
    <row r="29" spans="1:49" ht="14.25" customHeight="1" thickBot="1">
      <c r="A29" s="546"/>
      <c r="B29" s="1933"/>
      <c r="C29" s="1934"/>
      <c r="D29" s="1923"/>
      <c r="E29" s="1924"/>
      <c r="F29" s="1941"/>
      <c r="G29" s="1924"/>
      <c r="H29" s="1936">
        <v>100</v>
      </c>
      <c r="I29" s="1936"/>
      <c r="J29" s="1924"/>
      <c r="K29" s="1941"/>
      <c r="L29" s="1937"/>
      <c r="M29" s="1927"/>
      <c r="N29" s="1928"/>
      <c r="O29" s="1938"/>
      <c r="P29" s="1929"/>
      <c r="X29" s="395" t="s">
        <v>1076</v>
      </c>
      <c r="Y29" s="394"/>
      <c r="Z29" s="394"/>
      <c r="AA29" s="394"/>
    </row>
    <row r="30" spans="1:49">
      <c r="A30" s="546"/>
      <c r="B30" s="561"/>
      <c r="C30" s="561"/>
      <c r="D30" s="561"/>
      <c r="E30" s="561"/>
      <c r="F30" s="561"/>
      <c r="G30" s="561"/>
      <c r="H30" s="561"/>
      <c r="I30" s="561"/>
      <c r="J30" s="561"/>
      <c r="K30" s="561"/>
      <c r="L30" s="561"/>
      <c r="X30" s="395" t="s">
        <v>1077</v>
      </c>
    </row>
    <row r="31" spans="1:49">
      <c r="A31" s="546"/>
      <c r="B31" s="395" t="s">
        <v>1032</v>
      </c>
      <c r="C31" s="395"/>
      <c r="D31" s="561"/>
      <c r="E31" s="561"/>
      <c r="F31" s="561"/>
      <c r="G31" s="561"/>
      <c r="H31" s="561"/>
      <c r="I31" s="561"/>
      <c r="J31" s="561"/>
      <c r="K31" s="561"/>
      <c r="L31" s="561"/>
      <c r="X31" s="395" t="s">
        <v>1033</v>
      </c>
      <c r="Y31" s="547"/>
      <c r="Z31" s="547"/>
      <c r="AA31" s="547"/>
      <c r="AB31" s="547"/>
      <c r="AC31" s="547"/>
      <c r="AD31" s="547"/>
      <c r="AE31" s="547"/>
      <c r="AF31" s="547"/>
      <c r="AG31" s="547"/>
      <c r="AH31" s="547"/>
      <c r="AI31" s="547"/>
      <c r="AJ31" s="547"/>
      <c r="AK31" s="547"/>
      <c r="AL31" s="547"/>
    </row>
    <row r="32" spans="1:49" ht="14.25" thickBot="1">
      <c r="A32" s="546"/>
      <c r="B32" s="1944" t="s">
        <v>1034</v>
      </c>
      <c r="C32" s="1944"/>
      <c r="D32" s="1944" t="s">
        <v>1035</v>
      </c>
      <c r="E32" s="1944"/>
      <c r="F32" s="1944" t="s">
        <v>1036</v>
      </c>
      <c r="G32" s="1944"/>
      <c r="H32" s="1944" t="s">
        <v>1037</v>
      </c>
      <c r="I32" s="1944"/>
      <c r="J32" s="1944" t="s">
        <v>1038</v>
      </c>
      <c r="K32" s="1944"/>
      <c r="L32" s="1944" t="s">
        <v>1039</v>
      </c>
      <c r="M32" s="1944"/>
      <c r="N32" s="1944" t="s">
        <v>1040</v>
      </c>
      <c r="O32" s="1944"/>
      <c r="P32" s="1944" t="s">
        <v>1041</v>
      </c>
      <c r="Q32" s="1944"/>
      <c r="R32" s="1944" t="s">
        <v>1042</v>
      </c>
      <c r="S32" s="1944"/>
      <c r="T32" s="1944" t="s">
        <v>1043</v>
      </c>
      <c r="U32" s="1944"/>
      <c r="V32" s="547"/>
      <c r="W32" s="547"/>
      <c r="X32" s="395" t="s">
        <v>1078</v>
      </c>
      <c r="Y32" s="540"/>
      <c r="Z32" s="540"/>
      <c r="AA32" s="540"/>
      <c r="AB32" s="540"/>
      <c r="AC32" s="540"/>
      <c r="AD32" s="540"/>
      <c r="AE32" s="540"/>
      <c r="AF32" s="540"/>
      <c r="AG32" s="540"/>
      <c r="AH32" s="540"/>
      <c r="AI32" s="540"/>
      <c r="AJ32" s="540"/>
      <c r="AK32" s="540"/>
      <c r="AL32" s="540"/>
    </row>
    <row r="33" spans="1:38">
      <c r="A33" s="546"/>
      <c r="B33" s="1942"/>
      <c r="C33" s="1942"/>
      <c r="D33" s="1942"/>
      <c r="E33" s="1942"/>
      <c r="F33" s="1942"/>
      <c r="G33" s="1942"/>
      <c r="H33" s="1942"/>
      <c r="I33" s="1942"/>
      <c r="J33" s="1942"/>
      <c r="K33" s="1942"/>
      <c r="L33" s="1942"/>
      <c r="M33" s="1942"/>
      <c r="N33" s="1942"/>
      <c r="O33" s="1942"/>
      <c r="P33" s="1942"/>
      <c r="Q33" s="1942"/>
      <c r="R33" s="1942"/>
      <c r="S33" s="1942"/>
      <c r="T33" s="1942"/>
      <c r="U33" s="1942"/>
      <c r="V33" s="540"/>
      <c r="W33" s="540"/>
      <c r="X33" s="395" t="s">
        <v>1045</v>
      </c>
      <c r="Y33" s="540"/>
      <c r="Z33" s="540"/>
      <c r="AA33" s="540"/>
      <c r="AB33" s="540"/>
      <c r="AC33" s="540"/>
      <c r="AD33" s="540"/>
      <c r="AE33" s="540"/>
      <c r="AF33" s="540"/>
      <c r="AG33" s="540"/>
      <c r="AH33" s="540"/>
      <c r="AI33" s="540"/>
      <c r="AJ33" s="540"/>
      <c r="AK33" s="540"/>
      <c r="AL33" s="540"/>
    </row>
    <row r="34" spans="1:38" ht="14.25" thickBot="1">
      <c r="A34" s="546"/>
      <c r="B34" s="1943"/>
      <c r="C34" s="1943"/>
      <c r="D34" s="1943"/>
      <c r="E34" s="1943"/>
      <c r="F34" s="1943"/>
      <c r="G34" s="1943"/>
      <c r="H34" s="1943"/>
      <c r="I34" s="1943"/>
      <c r="J34" s="1943"/>
      <c r="K34" s="1943"/>
      <c r="L34" s="1943"/>
      <c r="M34" s="1943"/>
      <c r="N34" s="1943"/>
      <c r="O34" s="1943"/>
      <c r="P34" s="1943"/>
      <c r="Q34" s="1943"/>
      <c r="R34" s="1943"/>
      <c r="S34" s="1943"/>
      <c r="T34" s="1943"/>
      <c r="U34" s="1943"/>
      <c r="V34" s="540"/>
      <c r="W34" s="540"/>
      <c r="X34" s="395" t="s">
        <v>1046</v>
      </c>
      <c r="Y34" s="561"/>
      <c r="Z34" s="561"/>
      <c r="AA34" s="561"/>
      <c r="AB34" s="561"/>
      <c r="AC34" s="561"/>
      <c r="AD34" s="561"/>
      <c r="AE34" s="561"/>
      <c r="AF34" s="561"/>
      <c r="AG34" s="561"/>
      <c r="AH34" s="561"/>
      <c r="AI34" s="561"/>
      <c r="AJ34" s="561"/>
      <c r="AK34" s="561"/>
      <c r="AL34" s="561"/>
    </row>
    <row r="35" spans="1:38" ht="14.25" thickBot="1">
      <c r="A35" s="546"/>
      <c r="B35" s="1946" t="s">
        <v>1047</v>
      </c>
      <c r="C35" s="1946"/>
      <c r="D35" s="1946" t="s">
        <v>1048</v>
      </c>
      <c r="E35" s="1946"/>
      <c r="F35" s="1946" t="s">
        <v>1049</v>
      </c>
      <c r="G35" s="1946"/>
      <c r="H35" s="1946" t="s">
        <v>1050</v>
      </c>
      <c r="I35" s="1946"/>
      <c r="J35" s="1946" t="s">
        <v>1051</v>
      </c>
      <c r="K35" s="1946"/>
      <c r="L35" s="1946" t="s">
        <v>1052</v>
      </c>
      <c r="M35" s="1946"/>
      <c r="N35" s="1946" t="s">
        <v>1053</v>
      </c>
      <c r="O35" s="1946"/>
      <c r="P35" s="1946" t="s">
        <v>1054</v>
      </c>
      <c r="Q35" s="1946"/>
      <c r="R35" s="1946" t="s">
        <v>1055</v>
      </c>
      <c r="S35" s="1946"/>
      <c r="T35" s="1946" t="s">
        <v>1056</v>
      </c>
      <c r="U35" s="1946"/>
      <c r="V35" s="561"/>
      <c r="W35" s="561"/>
      <c r="X35" s="394"/>
      <c r="Y35" s="561"/>
      <c r="Z35" s="561"/>
      <c r="AA35" s="561"/>
      <c r="AB35" s="561"/>
      <c r="AC35" s="561"/>
      <c r="AD35" s="561"/>
      <c r="AE35" s="561"/>
      <c r="AF35" s="561"/>
      <c r="AG35" s="561"/>
      <c r="AH35" s="561"/>
      <c r="AI35" s="561"/>
      <c r="AJ35" s="561"/>
      <c r="AK35" s="561"/>
      <c r="AL35" s="561"/>
    </row>
    <row r="36" spans="1:38">
      <c r="A36" s="546"/>
      <c r="B36" s="1942"/>
      <c r="C36" s="1942"/>
      <c r="D36" s="1942"/>
      <c r="E36" s="1942"/>
      <c r="F36" s="1942"/>
      <c r="G36" s="1942"/>
      <c r="H36" s="1942"/>
      <c r="I36" s="1942"/>
      <c r="J36" s="1942"/>
      <c r="K36" s="1942"/>
      <c r="L36" s="1942"/>
      <c r="M36" s="1942"/>
      <c r="N36" s="1942"/>
      <c r="O36" s="1942"/>
      <c r="P36" s="1942"/>
      <c r="Q36" s="1942"/>
      <c r="R36" s="1942"/>
      <c r="S36" s="1942"/>
      <c r="T36" s="1942"/>
      <c r="U36" s="1942"/>
      <c r="V36" s="561"/>
      <c r="W36" s="561"/>
      <c r="X36" s="561"/>
      <c r="Y36" s="561"/>
      <c r="Z36" s="561"/>
      <c r="AA36" s="561"/>
      <c r="AB36" s="561"/>
      <c r="AC36" s="561"/>
      <c r="AD36" s="561"/>
      <c r="AE36" s="561"/>
      <c r="AF36" s="561"/>
      <c r="AG36" s="561"/>
      <c r="AH36" s="561"/>
      <c r="AI36" s="561"/>
      <c r="AJ36" s="561"/>
      <c r="AK36" s="561"/>
      <c r="AL36" s="561"/>
    </row>
    <row r="37" spans="1:38" ht="14.25" customHeight="1" thickBot="1">
      <c r="A37" s="546"/>
      <c r="B37" s="1943"/>
      <c r="C37" s="1943"/>
      <c r="D37" s="1943"/>
      <c r="E37" s="1943"/>
      <c r="F37" s="1943"/>
      <c r="G37" s="1943"/>
      <c r="H37" s="1943"/>
      <c r="I37" s="1943"/>
      <c r="J37" s="1943"/>
      <c r="K37" s="1943"/>
      <c r="L37" s="1943"/>
      <c r="M37" s="1943"/>
      <c r="N37" s="1943"/>
      <c r="O37" s="1943"/>
      <c r="P37" s="1943"/>
      <c r="Q37" s="1943"/>
      <c r="R37" s="1943"/>
      <c r="S37" s="1943"/>
      <c r="T37" s="1943"/>
      <c r="U37" s="1943"/>
      <c r="V37" s="561"/>
      <c r="W37" s="561"/>
      <c r="X37" s="561"/>
      <c r="Y37" s="561"/>
      <c r="Z37" s="562"/>
      <c r="AA37" s="562"/>
      <c r="AB37" s="562"/>
      <c r="AC37" s="562"/>
      <c r="AD37" s="561"/>
      <c r="AE37" s="561"/>
      <c r="AF37" s="561"/>
      <c r="AG37" s="561"/>
      <c r="AH37" s="561"/>
      <c r="AI37" s="561"/>
      <c r="AJ37" s="561"/>
      <c r="AK37" s="561"/>
      <c r="AL37" s="561"/>
    </row>
    <row r="38" spans="1:38" ht="14.25" thickBot="1">
      <c r="A38" s="546"/>
      <c r="B38" s="1946" t="s">
        <v>1057</v>
      </c>
      <c r="C38" s="1946"/>
      <c r="D38" s="1946" t="s">
        <v>1058</v>
      </c>
      <c r="E38" s="1946"/>
      <c r="F38" s="1946" t="s">
        <v>1059</v>
      </c>
      <c r="G38" s="1946"/>
      <c r="H38" s="1946" t="s">
        <v>1060</v>
      </c>
      <c r="I38" s="1946"/>
      <c r="J38" s="1946" t="s">
        <v>1061</v>
      </c>
      <c r="K38" s="1946"/>
      <c r="L38" s="1946" t="s">
        <v>1062</v>
      </c>
      <c r="M38" s="1946"/>
      <c r="N38" s="1946" t="s">
        <v>1063</v>
      </c>
      <c r="O38" s="1946"/>
      <c r="P38" s="1946" t="s">
        <v>1064</v>
      </c>
      <c r="Q38" s="1946"/>
      <c r="R38" s="1946" t="s">
        <v>1065</v>
      </c>
      <c r="S38" s="1946"/>
      <c r="T38" s="1946" t="s">
        <v>1066</v>
      </c>
      <c r="U38" s="1946"/>
      <c r="V38" s="1944" t="s">
        <v>1067</v>
      </c>
      <c r="W38" s="1944"/>
      <c r="X38" s="564"/>
      <c r="Y38" s="564"/>
      <c r="Z38" s="562"/>
      <c r="AA38" s="562"/>
      <c r="AB38" s="562"/>
      <c r="AC38" s="562"/>
      <c r="AD38" s="564"/>
      <c r="AE38" s="564"/>
      <c r="AF38" s="564"/>
      <c r="AG38" s="564"/>
      <c r="AH38" s="564"/>
      <c r="AI38" s="564"/>
      <c r="AJ38" s="564"/>
      <c r="AK38" s="564"/>
      <c r="AL38" s="564"/>
    </row>
    <row r="39" spans="1:38">
      <c r="A39" s="546"/>
      <c r="B39" s="1942"/>
      <c r="C39" s="1942"/>
      <c r="D39" s="1942"/>
      <c r="E39" s="1942"/>
      <c r="F39" s="1942"/>
      <c r="G39" s="1942"/>
      <c r="H39" s="1942"/>
      <c r="I39" s="1942"/>
      <c r="J39" s="1942"/>
      <c r="K39" s="1942"/>
      <c r="L39" s="1942"/>
      <c r="M39" s="1942"/>
      <c r="N39" s="1942"/>
      <c r="O39" s="1942"/>
      <c r="P39" s="1942"/>
      <c r="Q39" s="1942"/>
      <c r="R39" s="1942"/>
      <c r="S39" s="1942"/>
      <c r="T39" s="1942"/>
      <c r="U39" s="1942"/>
      <c r="V39" s="1942"/>
      <c r="W39" s="1942"/>
      <c r="X39" s="1938" t="s">
        <v>1079</v>
      </c>
      <c r="Y39" s="1929"/>
      <c r="AA39" s="540"/>
      <c r="AB39" s="540"/>
      <c r="AC39" s="540"/>
      <c r="AD39" s="564"/>
      <c r="AE39" s="564"/>
      <c r="AF39" s="564"/>
      <c r="AG39" s="564"/>
      <c r="AH39" s="564"/>
      <c r="AI39" s="564"/>
      <c r="AJ39" s="564"/>
      <c r="AK39" s="564"/>
      <c r="AL39" s="564"/>
    </row>
    <row r="40" spans="1:38" ht="14.25" thickBot="1">
      <c r="A40" s="546"/>
      <c r="B40" s="1943"/>
      <c r="C40" s="1943"/>
      <c r="D40" s="1943"/>
      <c r="E40" s="1943"/>
      <c r="F40" s="1943"/>
      <c r="G40" s="1943"/>
      <c r="H40" s="1943"/>
      <c r="I40" s="1943"/>
      <c r="J40" s="1943"/>
      <c r="K40" s="1943"/>
      <c r="L40" s="1943"/>
      <c r="M40" s="1943"/>
      <c r="N40" s="1943"/>
      <c r="O40" s="1943"/>
      <c r="P40" s="1943"/>
      <c r="Q40" s="1943"/>
      <c r="R40" s="1943"/>
      <c r="S40" s="1943"/>
      <c r="T40" s="1943"/>
      <c r="U40" s="1943"/>
      <c r="V40" s="1943"/>
      <c r="W40" s="1943"/>
      <c r="X40" s="1938"/>
      <c r="Y40" s="1929"/>
      <c r="Z40" s="564"/>
      <c r="AA40" s="540"/>
      <c r="AB40" s="540"/>
      <c r="AC40" s="540"/>
      <c r="AD40" s="564"/>
      <c r="AE40" s="564"/>
      <c r="AF40" s="564"/>
      <c r="AG40" s="564"/>
      <c r="AH40" s="564"/>
      <c r="AI40" s="564"/>
      <c r="AJ40" s="564"/>
      <c r="AK40" s="564"/>
      <c r="AL40" s="564"/>
    </row>
    <row r="41" spans="1:38">
      <c r="A41" s="546"/>
      <c r="B41" s="395"/>
      <c r="C41" s="561"/>
      <c r="D41" s="561"/>
      <c r="E41" s="561"/>
      <c r="F41" s="561"/>
      <c r="G41" s="561"/>
      <c r="H41" s="561"/>
      <c r="I41" s="561"/>
      <c r="J41" s="561"/>
      <c r="K41" s="561"/>
      <c r="L41" s="561"/>
      <c r="U41" s="1945" t="s">
        <v>1069</v>
      </c>
      <c r="V41" s="1945"/>
      <c r="W41" s="1945"/>
      <c r="X41" s="1945"/>
    </row>
    <row r="42" spans="1:38">
      <c r="A42" s="546"/>
      <c r="B42" s="395"/>
      <c r="C42" s="561"/>
      <c r="D42" s="561"/>
      <c r="E42" s="561"/>
      <c r="F42" s="561"/>
      <c r="G42" s="561"/>
      <c r="H42" s="561"/>
      <c r="I42" s="561"/>
      <c r="J42" s="561"/>
      <c r="K42" s="561"/>
      <c r="L42" s="561"/>
      <c r="U42" s="1945"/>
      <c r="V42" s="1945"/>
      <c r="W42" s="1945"/>
      <c r="X42" s="1945"/>
    </row>
    <row r="43" spans="1:38">
      <c r="A43" s="546"/>
      <c r="B43" s="395"/>
      <c r="C43" s="561"/>
      <c r="D43" s="561"/>
      <c r="E43" s="561"/>
      <c r="F43" s="561"/>
      <c r="G43" s="561"/>
      <c r="H43" s="561"/>
      <c r="I43" s="561"/>
      <c r="J43" s="561"/>
      <c r="K43" s="561"/>
      <c r="L43" s="561"/>
      <c r="V43" s="1931">
        <f>SUM(B33:U34)+SUM(B36:U37)+SUM(B39:W40)</f>
        <v>0</v>
      </c>
      <c r="W43" s="1932"/>
      <c r="X43" s="1923" t="s">
        <v>333</v>
      </c>
    </row>
    <row r="44" spans="1:38">
      <c r="A44" s="546"/>
      <c r="B44" s="395"/>
      <c r="C44" s="561"/>
      <c r="D44" s="561"/>
      <c r="E44" s="561"/>
      <c r="F44" s="561"/>
      <c r="G44" s="561"/>
      <c r="H44" s="561"/>
      <c r="I44" s="561"/>
      <c r="J44" s="561"/>
      <c r="K44" s="561"/>
      <c r="L44" s="561"/>
      <c r="U44" s="564"/>
      <c r="V44" s="1933"/>
      <c r="W44" s="1934"/>
      <c r="X44" s="1923"/>
    </row>
    <row r="47" spans="1:38">
      <c r="A47" s="546"/>
      <c r="B47" s="395"/>
      <c r="C47" s="561"/>
      <c r="D47" s="561"/>
      <c r="E47" s="561"/>
      <c r="F47" s="561"/>
      <c r="G47" s="561"/>
      <c r="H47" s="561"/>
      <c r="I47" s="561"/>
      <c r="J47" s="561"/>
      <c r="K47" s="561"/>
      <c r="L47" s="561"/>
    </row>
    <row r="48" spans="1:38">
      <c r="A48" s="540" t="s">
        <v>1080</v>
      </c>
      <c r="B48" s="546"/>
      <c r="C48" s="565"/>
      <c r="D48" s="565"/>
      <c r="E48" s="565"/>
      <c r="F48" s="546"/>
      <c r="G48" s="546"/>
      <c r="H48" s="546"/>
      <c r="I48" s="546"/>
      <c r="J48" s="546"/>
      <c r="K48" s="546"/>
      <c r="L48" s="546"/>
    </row>
    <row r="49" spans="1:24">
      <c r="A49" s="540" t="s">
        <v>1081</v>
      </c>
      <c r="B49" s="546"/>
      <c r="C49" s="565"/>
      <c r="D49" s="565"/>
      <c r="E49" s="565"/>
      <c r="F49" s="546"/>
      <c r="G49" s="546"/>
      <c r="H49" s="546"/>
      <c r="I49" s="546"/>
      <c r="J49" s="546"/>
      <c r="K49" s="546"/>
      <c r="L49" s="546"/>
    </row>
    <row r="50" spans="1:24" ht="14.25" thickBot="1">
      <c r="A50" s="546"/>
      <c r="B50" s="1414" t="s">
        <v>691</v>
      </c>
      <c r="C50" s="1414"/>
      <c r="D50" s="560"/>
      <c r="E50" s="546"/>
      <c r="F50" s="395" t="s">
        <v>1082</v>
      </c>
      <c r="G50" s="395"/>
      <c r="H50" s="546"/>
      <c r="I50" s="546"/>
      <c r="J50" s="546"/>
      <c r="K50" s="546"/>
      <c r="L50" s="546"/>
    </row>
    <row r="51" spans="1:24">
      <c r="A51" s="546"/>
      <c r="B51" s="1931"/>
      <c r="C51" s="1932"/>
      <c r="D51" s="1923" t="s">
        <v>333</v>
      </c>
      <c r="E51" s="1924" t="s">
        <v>1073</v>
      </c>
      <c r="F51" s="1941" t="s">
        <v>441</v>
      </c>
      <c r="G51" s="1940" t="s">
        <v>1026</v>
      </c>
      <c r="H51" s="1931"/>
      <c r="I51" s="1932"/>
      <c r="J51" s="1923" t="s">
        <v>822</v>
      </c>
      <c r="K51" s="1940" t="s">
        <v>1073</v>
      </c>
      <c r="L51" s="1931"/>
      <c r="M51" s="1932"/>
      <c r="N51" s="1923" t="s">
        <v>822</v>
      </c>
      <c r="O51" s="1940" t="s">
        <v>1073</v>
      </c>
      <c r="P51" s="1931"/>
      <c r="Q51" s="1932"/>
      <c r="R51" s="1923" t="s">
        <v>822</v>
      </c>
      <c r="S51" s="1937" t="s">
        <v>1027</v>
      </c>
      <c r="T51" s="1925">
        <f>(H51+L51+P51)*(B51+3)</f>
        <v>0</v>
      </c>
      <c r="U51" s="1926"/>
      <c r="V51" s="1938" t="s">
        <v>1083</v>
      </c>
      <c r="W51" s="1929"/>
    </row>
    <row r="52" spans="1:24" ht="14.25" thickBot="1">
      <c r="A52" s="395"/>
      <c r="B52" s="1933"/>
      <c r="C52" s="1934"/>
      <c r="D52" s="1923"/>
      <c r="E52" s="1924"/>
      <c r="F52" s="1941"/>
      <c r="G52" s="1940"/>
      <c r="H52" s="1933"/>
      <c r="I52" s="1934"/>
      <c r="J52" s="1923"/>
      <c r="K52" s="1940"/>
      <c r="L52" s="1933"/>
      <c r="M52" s="1934"/>
      <c r="N52" s="1923"/>
      <c r="O52" s="1940"/>
      <c r="P52" s="1933"/>
      <c r="Q52" s="1934"/>
      <c r="R52" s="1923"/>
      <c r="S52" s="1937"/>
      <c r="T52" s="1927"/>
      <c r="U52" s="1928"/>
      <c r="V52" s="1938"/>
      <c r="W52" s="1929"/>
    </row>
    <row r="53" spans="1:24">
      <c r="H53" s="1939" t="s">
        <v>1084</v>
      </c>
      <c r="I53" s="1939"/>
      <c r="L53" s="1939" t="s">
        <v>1084</v>
      </c>
      <c r="M53" s="1939"/>
      <c r="P53" s="1939" t="s">
        <v>1084</v>
      </c>
      <c r="Q53" s="1939"/>
    </row>
    <row r="55" spans="1:24" ht="14.25" thickBot="1">
      <c r="B55" s="395" t="s">
        <v>1085</v>
      </c>
      <c r="C55" s="395"/>
      <c r="D55" s="546"/>
      <c r="E55" s="546"/>
      <c r="F55" s="546"/>
      <c r="G55" s="546"/>
      <c r="H55" s="546"/>
    </row>
    <row r="56" spans="1:24">
      <c r="A56" s="561"/>
      <c r="B56" s="1931"/>
      <c r="C56" s="1932"/>
      <c r="D56" s="1923" t="s">
        <v>333</v>
      </c>
      <c r="E56" s="1940" t="s">
        <v>1073</v>
      </c>
      <c r="F56" s="1931"/>
      <c r="G56" s="1932"/>
      <c r="H56" s="1923" t="s">
        <v>333</v>
      </c>
      <c r="I56" s="1940" t="s">
        <v>1073</v>
      </c>
      <c r="J56" s="1931"/>
      <c r="K56" s="1932"/>
      <c r="L56" s="1923" t="s">
        <v>333</v>
      </c>
      <c r="M56" s="1937" t="s">
        <v>1027</v>
      </c>
      <c r="N56" s="1925">
        <f>B56+F56+J56</f>
        <v>0</v>
      </c>
      <c r="O56" s="1926"/>
      <c r="P56" s="1938" t="s">
        <v>1086</v>
      </c>
      <c r="Q56" s="1929"/>
    </row>
    <row r="57" spans="1:24" ht="14.25" thickBot="1">
      <c r="A57" s="561"/>
      <c r="B57" s="1933"/>
      <c r="C57" s="1934"/>
      <c r="D57" s="1923"/>
      <c r="E57" s="1940"/>
      <c r="F57" s="1933"/>
      <c r="G57" s="1934"/>
      <c r="H57" s="1923"/>
      <c r="I57" s="1940"/>
      <c r="J57" s="1933"/>
      <c r="K57" s="1934"/>
      <c r="L57" s="1923"/>
      <c r="M57" s="1937"/>
      <c r="N57" s="1927"/>
      <c r="O57" s="1928"/>
      <c r="P57" s="1938"/>
      <c r="Q57" s="1929"/>
    </row>
    <row r="58" spans="1:24">
      <c r="B58" s="1939" t="s">
        <v>1084</v>
      </c>
      <c r="C58" s="1939"/>
      <c r="F58" s="1939" t="s">
        <v>1084</v>
      </c>
      <c r="G58" s="1939"/>
      <c r="J58" s="1939" t="s">
        <v>1084</v>
      </c>
      <c r="K58" s="1939"/>
    </row>
    <row r="59" spans="1:24">
      <c r="B59" s="566"/>
      <c r="C59" s="566"/>
      <c r="F59" s="566"/>
      <c r="G59" s="566"/>
      <c r="J59" s="566"/>
      <c r="K59" s="566"/>
    </row>
    <row r="60" spans="1:24">
      <c r="A60" s="395" t="s">
        <v>1087</v>
      </c>
      <c r="C60" s="566"/>
      <c r="F60" s="566"/>
      <c r="G60" s="566"/>
      <c r="J60" s="566"/>
      <c r="K60" s="566"/>
      <c r="X60" s="395"/>
    </row>
    <row r="61" spans="1:24">
      <c r="A61" s="395" t="s">
        <v>1030</v>
      </c>
      <c r="C61" s="566"/>
      <c r="F61" s="566"/>
      <c r="G61" s="566"/>
      <c r="J61" s="566"/>
      <c r="K61" s="566"/>
      <c r="X61" s="395"/>
    </row>
    <row r="62" spans="1:24">
      <c r="A62" s="395" t="s">
        <v>1088</v>
      </c>
      <c r="C62" s="566"/>
      <c r="F62" s="566"/>
      <c r="G62" s="566"/>
      <c r="J62" s="566"/>
      <c r="K62" s="566"/>
      <c r="X62" s="395"/>
    </row>
    <row r="63" spans="1:24">
      <c r="B63" s="566"/>
      <c r="C63" s="566"/>
      <c r="F63" s="566"/>
      <c r="G63" s="566"/>
      <c r="J63" s="566"/>
      <c r="K63" s="566"/>
      <c r="X63" s="395"/>
    </row>
    <row r="64" spans="1:24">
      <c r="B64" s="566"/>
      <c r="C64" s="566"/>
      <c r="F64" s="566"/>
      <c r="G64" s="566"/>
      <c r="J64" s="566"/>
      <c r="K64" s="566"/>
      <c r="X64" s="395"/>
    </row>
    <row r="65" spans="1:24">
      <c r="A65" s="540" t="s">
        <v>1089</v>
      </c>
      <c r="B65" s="546"/>
      <c r="C65" s="565"/>
      <c r="D65" s="565"/>
      <c r="E65" s="565"/>
      <c r="F65" s="546"/>
      <c r="G65" s="546"/>
      <c r="H65" s="546"/>
      <c r="I65" s="546"/>
      <c r="J65" s="546"/>
      <c r="K65" s="546"/>
      <c r="L65" s="546"/>
    </row>
    <row r="66" spans="1:24" ht="14.25" thickBot="1">
      <c r="A66" s="546"/>
      <c r="B66" s="1414" t="s">
        <v>691</v>
      </c>
      <c r="C66" s="1414"/>
      <c r="D66" s="560"/>
      <c r="E66" s="546"/>
      <c r="F66" s="395" t="s">
        <v>1082</v>
      </c>
      <c r="G66" s="395"/>
      <c r="H66" s="546"/>
      <c r="I66" s="546"/>
      <c r="J66" s="546"/>
      <c r="K66" s="546"/>
      <c r="L66" s="546"/>
    </row>
    <row r="67" spans="1:24">
      <c r="A67" s="546"/>
      <c r="B67" s="1931"/>
      <c r="C67" s="1932"/>
      <c r="D67" s="1923" t="s">
        <v>333</v>
      </c>
      <c r="E67" s="1924" t="s">
        <v>1026</v>
      </c>
      <c r="F67" s="1931"/>
      <c r="G67" s="1932"/>
      <c r="H67" s="1923" t="s">
        <v>822</v>
      </c>
      <c r="I67" s="1924" t="s">
        <v>1073</v>
      </c>
      <c r="J67" s="1931"/>
      <c r="K67" s="1932"/>
      <c r="L67" s="1923" t="s">
        <v>822</v>
      </c>
      <c r="M67" s="1924" t="s">
        <v>1073</v>
      </c>
      <c r="N67" s="1931"/>
      <c r="O67" s="1932"/>
      <c r="P67" s="1923" t="s">
        <v>822</v>
      </c>
      <c r="Q67" s="1924" t="s">
        <v>1026</v>
      </c>
      <c r="R67" s="1935">
        <v>125</v>
      </c>
      <c r="S67" s="1935"/>
      <c r="T67" s="1924" t="s">
        <v>1027</v>
      </c>
      <c r="U67" s="1925">
        <f>ROUNDUP((F67+J67+N67)*B67*125/100,0)</f>
        <v>0</v>
      </c>
      <c r="V67" s="1926"/>
      <c r="W67" s="1929" t="s">
        <v>1090</v>
      </c>
      <c r="X67" s="1929"/>
    </row>
    <row r="68" spans="1:24" ht="14.25" thickBot="1">
      <c r="A68" s="395"/>
      <c r="B68" s="1933"/>
      <c r="C68" s="1934"/>
      <c r="D68" s="1923"/>
      <c r="E68" s="1924"/>
      <c r="F68" s="1933"/>
      <c r="G68" s="1934"/>
      <c r="H68" s="1923"/>
      <c r="I68" s="1924"/>
      <c r="J68" s="1933"/>
      <c r="K68" s="1934"/>
      <c r="L68" s="1923"/>
      <c r="M68" s="1924"/>
      <c r="N68" s="1933"/>
      <c r="O68" s="1934"/>
      <c r="P68" s="1923"/>
      <c r="Q68" s="1924"/>
      <c r="R68" s="1936">
        <v>100</v>
      </c>
      <c r="S68" s="1936"/>
      <c r="T68" s="1924"/>
      <c r="U68" s="1927"/>
      <c r="V68" s="1928"/>
      <c r="W68" s="1929"/>
      <c r="X68" s="1929"/>
    </row>
    <row r="69" spans="1:24">
      <c r="F69" s="1930" t="s">
        <v>1084</v>
      </c>
      <c r="G69" s="1930"/>
      <c r="J69" s="1930" t="s">
        <v>1084</v>
      </c>
      <c r="K69" s="1930"/>
      <c r="N69" s="1930" t="s">
        <v>1084</v>
      </c>
      <c r="O69" s="1930"/>
    </row>
    <row r="71" spans="1:24" ht="14.25" thickBot="1">
      <c r="B71" s="395" t="s">
        <v>1085</v>
      </c>
      <c r="C71" s="395"/>
      <c r="D71" s="546"/>
      <c r="E71" s="546"/>
      <c r="F71" s="546"/>
      <c r="G71" s="546"/>
      <c r="H71" s="546"/>
    </row>
    <row r="72" spans="1:24">
      <c r="A72" s="561"/>
      <c r="B72" s="1931"/>
      <c r="C72" s="1932"/>
      <c r="D72" s="1923" t="s">
        <v>333</v>
      </c>
      <c r="E72" s="1924" t="s">
        <v>1073</v>
      </c>
      <c r="F72" s="1931"/>
      <c r="G72" s="1932"/>
      <c r="H72" s="1923" t="s">
        <v>333</v>
      </c>
      <c r="I72" s="1924" t="s">
        <v>1073</v>
      </c>
      <c r="J72" s="1931"/>
      <c r="K72" s="1932"/>
      <c r="L72" s="1923" t="s">
        <v>333</v>
      </c>
      <c r="M72" s="1924" t="s">
        <v>1027</v>
      </c>
      <c r="N72" s="1925">
        <f>B72+F72+J72</f>
        <v>0</v>
      </c>
      <c r="O72" s="1926"/>
      <c r="P72" s="1929" t="s">
        <v>1091</v>
      </c>
      <c r="Q72" s="1929"/>
    </row>
    <row r="73" spans="1:24" ht="14.25" thickBot="1">
      <c r="A73" s="561"/>
      <c r="B73" s="1933"/>
      <c r="C73" s="1934"/>
      <c r="D73" s="1923"/>
      <c r="E73" s="1924"/>
      <c r="F73" s="1933"/>
      <c r="G73" s="1934"/>
      <c r="H73" s="1923"/>
      <c r="I73" s="1924"/>
      <c r="J73" s="1933"/>
      <c r="K73" s="1934"/>
      <c r="L73" s="1923"/>
      <c r="M73" s="1924"/>
      <c r="N73" s="1927"/>
      <c r="O73" s="1928"/>
      <c r="P73" s="1929"/>
      <c r="Q73" s="1929"/>
    </row>
    <row r="74" spans="1:24">
      <c r="B74" s="1930" t="s">
        <v>1084</v>
      </c>
      <c r="C74" s="1930"/>
      <c r="F74" s="1930" t="s">
        <v>1084</v>
      </c>
      <c r="G74" s="1930"/>
      <c r="J74" s="1930" t="s">
        <v>1084</v>
      </c>
      <c r="K74" s="1930"/>
    </row>
    <row r="75" spans="1:24">
      <c r="X75" s="540"/>
    </row>
    <row r="76" spans="1:24">
      <c r="A76" s="395" t="s">
        <v>1092</v>
      </c>
    </row>
    <row r="77" spans="1:24">
      <c r="A77" s="395" t="s">
        <v>1093</v>
      </c>
    </row>
    <row r="78" spans="1:24">
      <c r="A78" s="395" t="s">
        <v>1094</v>
      </c>
    </row>
    <row r="79" spans="1:24">
      <c r="A79" s="395" t="s">
        <v>414</v>
      </c>
    </row>
    <row r="80" spans="1:24">
      <c r="A80" s="395" t="s">
        <v>1095</v>
      </c>
    </row>
  </sheetData>
  <mergeCells count="231">
    <mergeCell ref="L13:M13"/>
    <mergeCell ref="R14:S15"/>
    <mergeCell ref="T14:U15"/>
    <mergeCell ref="AP14:AQ15"/>
    <mergeCell ref="B8:C8"/>
    <mergeCell ref="B9:C10"/>
    <mergeCell ref="D9:D10"/>
    <mergeCell ref="E9:E10"/>
    <mergeCell ref="F9:G9"/>
    <mergeCell ref="H9:H10"/>
    <mergeCell ref="I9:J10"/>
    <mergeCell ref="K9:L10"/>
    <mergeCell ref="F10:G10"/>
    <mergeCell ref="AR14:AS15"/>
    <mergeCell ref="AT14:AU15"/>
    <mergeCell ref="AV14:AW15"/>
    <mergeCell ref="AT13:AU13"/>
    <mergeCell ref="AV13:AW13"/>
    <mergeCell ref="B14:C15"/>
    <mergeCell ref="D14:E15"/>
    <mergeCell ref="F14:G15"/>
    <mergeCell ref="H14:I15"/>
    <mergeCell ref="J14:K15"/>
    <mergeCell ref="L14:M15"/>
    <mergeCell ref="N14:O15"/>
    <mergeCell ref="P14:Q15"/>
    <mergeCell ref="N13:O13"/>
    <mergeCell ref="P13:Q13"/>
    <mergeCell ref="R13:S13"/>
    <mergeCell ref="T13:U13"/>
    <mergeCell ref="AP13:AQ13"/>
    <mergeCell ref="AR13:AS13"/>
    <mergeCell ref="B13:C13"/>
    <mergeCell ref="D13:E13"/>
    <mergeCell ref="F13:G13"/>
    <mergeCell ref="H13:I13"/>
    <mergeCell ref="J13:K13"/>
    <mergeCell ref="T16:U16"/>
    <mergeCell ref="B17:C18"/>
    <mergeCell ref="D17:E18"/>
    <mergeCell ref="F17:G18"/>
    <mergeCell ref="H17:I18"/>
    <mergeCell ref="J17:K18"/>
    <mergeCell ref="L17:M18"/>
    <mergeCell ref="B16:C16"/>
    <mergeCell ref="D16:E16"/>
    <mergeCell ref="F16:G16"/>
    <mergeCell ref="H16:I16"/>
    <mergeCell ref="J16:K16"/>
    <mergeCell ref="L16:M16"/>
    <mergeCell ref="N17:O18"/>
    <mergeCell ref="P17:Q18"/>
    <mergeCell ref="R17:S18"/>
    <mergeCell ref="T17:U18"/>
    <mergeCell ref="D19:E19"/>
    <mergeCell ref="F19:G19"/>
    <mergeCell ref="H19:I19"/>
    <mergeCell ref="J19:K19"/>
    <mergeCell ref="L19:M19"/>
    <mergeCell ref="N19:O19"/>
    <mergeCell ref="P19:Q19"/>
    <mergeCell ref="R19:S19"/>
    <mergeCell ref="N16:O16"/>
    <mergeCell ref="P16:Q16"/>
    <mergeCell ref="R16:S16"/>
    <mergeCell ref="T19:U19"/>
    <mergeCell ref="V19:W19"/>
    <mergeCell ref="B20:C21"/>
    <mergeCell ref="D20:E21"/>
    <mergeCell ref="F20:G21"/>
    <mergeCell ref="H20:I21"/>
    <mergeCell ref="J20:K21"/>
    <mergeCell ref="B27:C27"/>
    <mergeCell ref="B28:C29"/>
    <mergeCell ref="D28:D29"/>
    <mergeCell ref="E28:E29"/>
    <mergeCell ref="F28:F29"/>
    <mergeCell ref="G28:G29"/>
    <mergeCell ref="L20:M21"/>
    <mergeCell ref="N20:O21"/>
    <mergeCell ref="P20:Q21"/>
    <mergeCell ref="H28:I28"/>
    <mergeCell ref="J28:J29"/>
    <mergeCell ref="K28:K29"/>
    <mergeCell ref="L28:L29"/>
    <mergeCell ref="M28:N29"/>
    <mergeCell ref="O28:P29"/>
    <mergeCell ref="H29:I29"/>
    <mergeCell ref="B19:C19"/>
    <mergeCell ref="B32:C32"/>
    <mergeCell ref="D32:E32"/>
    <mergeCell ref="F32:G32"/>
    <mergeCell ref="H32:I32"/>
    <mergeCell ref="J32:K32"/>
    <mergeCell ref="L32:M32"/>
    <mergeCell ref="X20:Y21"/>
    <mergeCell ref="U22:X23"/>
    <mergeCell ref="V24:W25"/>
    <mergeCell ref="X24:X25"/>
    <mergeCell ref="R20:S21"/>
    <mergeCell ref="T20:U21"/>
    <mergeCell ref="V20:W21"/>
    <mergeCell ref="N32:O32"/>
    <mergeCell ref="P32:Q32"/>
    <mergeCell ref="R32:S32"/>
    <mergeCell ref="T32:U32"/>
    <mergeCell ref="N33:O34"/>
    <mergeCell ref="P33:Q34"/>
    <mergeCell ref="R33:S34"/>
    <mergeCell ref="T33:U34"/>
    <mergeCell ref="B35:C35"/>
    <mergeCell ref="D35:E35"/>
    <mergeCell ref="F35:G35"/>
    <mergeCell ref="H35:I35"/>
    <mergeCell ref="J35:K35"/>
    <mergeCell ref="L35:M35"/>
    <mergeCell ref="N35:O35"/>
    <mergeCell ref="P35:Q35"/>
    <mergeCell ref="R35:S35"/>
    <mergeCell ref="T35:U35"/>
    <mergeCell ref="B33:C34"/>
    <mergeCell ref="D33:E34"/>
    <mergeCell ref="F33:G34"/>
    <mergeCell ref="H33:I34"/>
    <mergeCell ref="J33:K34"/>
    <mergeCell ref="L33:M34"/>
    <mergeCell ref="T36:U37"/>
    <mergeCell ref="B38:C38"/>
    <mergeCell ref="D38:E38"/>
    <mergeCell ref="F38:G38"/>
    <mergeCell ref="H38:I38"/>
    <mergeCell ref="J38:K38"/>
    <mergeCell ref="L38:M38"/>
    <mergeCell ref="N38:O38"/>
    <mergeCell ref="P38:Q38"/>
    <mergeCell ref="R38:S38"/>
    <mergeCell ref="T38:U38"/>
    <mergeCell ref="B36:C37"/>
    <mergeCell ref="D36:E37"/>
    <mergeCell ref="F36:G37"/>
    <mergeCell ref="H36:I37"/>
    <mergeCell ref="J36:K37"/>
    <mergeCell ref="L36:M37"/>
    <mergeCell ref="N36:O37"/>
    <mergeCell ref="P36:Q37"/>
    <mergeCell ref="R36:S37"/>
    <mergeCell ref="V38:W38"/>
    <mergeCell ref="B39:C40"/>
    <mergeCell ref="D39:E40"/>
    <mergeCell ref="F39:G40"/>
    <mergeCell ref="H39:I40"/>
    <mergeCell ref="J39:K40"/>
    <mergeCell ref="X39:Y40"/>
    <mergeCell ref="U41:X42"/>
    <mergeCell ref="V43:W44"/>
    <mergeCell ref="X43:X44"/>
    <mergeCell ref="R39:S40"/>
    <mergeCell ref="T39:U40"/>
    <mergeCell ref="V39:W40"/>
    <mergeCell ref="B50:C50"/>
    <mergeCell ref="B51:C52"/>
    <mergeCell ref="D51:D52"/>
    <mergeCell ref="E51:E52"/>
    <mergeCell ref="F51:F52"/>
    <mergeCell ref="G51:G52"/>
    <mergeCell ref="L39:M40"/>
    <mergeCell ref="N39:O40"/>
    <mergeCell ref="P39:Q40"/>
    <mergeCell ref="P51:Q52"/>
    <mergeCell ref="R51:R52"/>
    <mergeCell ref="S51:S52"/>
    <mergeCell ref="T51:U52"/>
    <mergeCell ref="V51:W52"/>
    <mergeCell ref="H53:I53"/>
    <mergeCell ref="L53:M53"/>
    <mergeCell ref="P53:Q53"/>
    <mergeCell ref="H51:I52"/>
    <mergeCell ref="J51:J52"/>
    <mergeCell ref="K51:K52"/>
    <mergeCell ref="L51:M52"/>
    <mergeCell ref="N51:N52"/>
    <mergeCell ref="O51:O52"/>
    <mergeCell ref="N56:O57"/>
    <mergeCell ref="P56:Q57"/>
    <mergeCell ref="B58:C58"/>
    <mergeCell ref="F58:G58"/>
    <mergeCell ref="J58:K58"/>
    <mergeCell ref="B56:C57"/>
    <mergeCell ref="D56:D57"/>
    <mergeCell ref="E56:E57"/>
    <mergeCell ref="F56:G57"/>
    <mergeCell ref="H56:H57"/>
    <mergeCell ref="I56:I57"/>
    <mergeCell ref="B66:C66"/>
    <mergeCell ref="B67:C68"/>
    <mergeCell ref="D67:D68"/>
    <mergeCell ref="E67:E68"/>
    <mergeCell ref="F67:G68"/>
    <mergeCell ref="H67:H68"/>
    <mergeCell ref="J56:K57"/>
    <mergeCell ref="L56:L57"/>
    <mergeCell ref="M56:M57"/>
    <mergeCell ref="Q67:Q68"/>
    <mergeCell ref="R67:S67"/>
    <mergeCell ref="T67:T68"/>
    <mergeCell ref="U67:V68"/>
    <mergeCell ref="W67:X68"/>
    <mergeCell ref="R68:S68"/>
    <mergeCell ref="I67:I68"/>
    <mergeCell ref="J67:K68"/>
    <mergeCell ref="L67:L68"/>
    <mergeCell ref="M67:M68"/>
    <mergeCell ref="N67:O68"/>
    <mergeCell ref="P67:P68"/>
    <mergeCell ref="L72:L73"/>
    <mergeCell ref="M72:M73"/>
    <mergeCell ref="N72:O73"/>
    <mergeCell ref="P72:Q73"/>
    <mergeCell ref="B74:C74"/>
    <mergeCell ref="F74:G74"/>
    <mergeCell ref="J74:K74"/>
    <mergeCell ref="F69:G69"/>
    <mergeCell ref="J69:K69"/>
    <mergeCell ref="N69:O69"/>
    <mergeCell ref="B72:C73"/>
    <mergeCell ref="D72:D73"/>
    <mergeCell ref="E72:E73"/>
    <mergeCell ref="F72:G73"/>
    <mergeCell ref="H72:H73"/>
    <mergeCell ref="I72:I73"/>
    <mergeCell ref="J72:K73"/>
  </mergeCells>
  <phoneticPr fontId="3"/>
  <conditionalFormatting sqref="B14:U15 B17:U18 B20:W21">
    <cfRule type="cellIs" dxfId="6" priority="3" stopIfTrue="1" operator="greaterThan">
      <formula>$I$9</formula>
    </cfRule>
  </conditionalFormatting>
  <conditionalFormatting sqref="B33:U34 B36:U37 B39:W40">
    <cfRule type="cellIs" dxfId="5" priority="4" stopIfTrue="1" operator="greaterThan">
      <formula>$M$28</formula>
    </cfRule>
  </conditionalFormatting>
  <conditionalFormatting sqref="N56:O57">
    <cfRule type="cellIs" dxfId="4" priority="2" stopIfTrue="1" operator="greaterThan">
      <formula>$T$5</formula>
    </cfRule>
  </conditionalFormatting>
  <conditionalFormatting sqref="N72:O73">
    <cfRule type="cellIs" dxfId="3" priority="1" stopIfTrue="1" operator="greaterThan">
      <formula>$U$21</formula>
    </cfRule>
  </conditionalFormatting>
  <pageMargins left="0.70866141732283472" right="0.70866141732283472" top="0.74803149606299213" bottom="0.74803149606299213" header="0.31496062992125984" footer="0.31496062992125984"/>
  <pageSetup paperSize="9" scale="84" orientation="landscape" r:id="rId1"/>
  <headerFooter>
    <oddFooter>&amp;L&amp;P/&amp;N&amp;C&amp;A&amp;R&amp;10(202609)</oddFooter>
  </headerFooter>
  <rowBreaks count="1" manualBreakCount="1">
    <brk id="45" max="40"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972348-40C6-4685-825F-E9974AD2A48F}">
  <dimension ref="A1:AW63"/>
  <sheetViews>
    <sheetView showZeros="0" view="pageBreakPreview" zoomScaleNormal="85" zoomScaleSheetLayoutView="100" workbookViewId="0">
      <selection activeCell="A2" sqref="A2"/>
    </sheetView>
  </sheetViews>
  <sheetFormatPr defaultColWidth="9" defaultRowHeight="13.5"/>
  <cols>
    <col min="1" max="41" width="3.625" style="556" customWidth="1"/>
    <col min="42" max="256" width="9" style="556"/>
    <col min="257" max="297" width="3.625" style="556" customWidth="1"/>
    <col min="298" max="512" width="9" style="556"/>
    <col min="513" max="553" width="3.625" style="556" customWidth="1"/>
    <col min="554" max="768" width="9" style="556"/>
    <col min="769" max="809" width="3.625" style="556" customWidth="1"/>
    <col min="810" max="1024" width="9" style="556"/>
    <col min="1025" max="1065" width="3.625" style="556" customWidth="1"/>
    <col min="1066" max="1280" width="9" style="556"/>
    <col min="1281" max="1321" width="3.625" style="556" customWidth="1"/>
    <col min="1322" max="1536" width="9" style="556"/>
    <col min="1537" max="1577" width="3.625" style="556" customWidth="1"/>
    <col min="1578" max="1792" width="9" style="556"/>
    <col min="1793" max="1833" width="3.625" style="556" customWidth="1"/>
    <col min="1834" max="2048" width="9" style="556"/>
    <col min="2049" max="2089" width="3.625" style="556" customWidth="1"/>
    <col min="2090" max="2304" width="9" style="556"/>
    <col min="2305" max="2345" width="3.625" style="556" customWidth="1"/>
    <col min="2346" max="2560" width="9" style="556"/>
    <col min="2561" max="2601" width="3.625" style="556" customWidth="1"/>
    <col min="2602" max="2816" width="9" style="556"/>
    <col min="2817" max="2857" width="3.625" style="556" customWidth="1"/>
    <col min="2858" max="3072" width="9" style="556"/>
    <col min="3073" max="3113" width="3.625" style="556" customWidth="1"/>
    <col min="3114" max="3328" width="9" style="556"/>
    <col min="3329" max="3369" width="3.625" style="556" customWidth="1"/>
    <col min="3370" max="3584" width="9" style="556"/>
    <col min="3585" max="3625" width="3.625" style="556" customWidth="1"/>
    <col min="3626" max="3840" width="9" style="556"/>
    <col min="3841" max="3881" width="3.625" style="556" customWidth="1"/>
    <col min="3882" max="4096" width="9" style="556"/>
    <col min="4097" max="4137" width="3.625" style="556" customWidth="1"/>
    <col min="4138" max="4352" width="9" style="556"/>
    <col min="4353" max="4393" width="3.625" style="556" customWidth="1"/>
    <col min="4394" max="4608" width="9" style="556"/>
    <col min="4609" max="4649" width="3.625" style="556" customWidth="1"/>
    <col min="4650" max="4864" width="9" style="556"/>
    <col min="4865" max="4905" width="3.625" style="556" customWidth="1"/>
    <col min="4906" max="5120" width="9" style="556"/>
    <col min="5121" max="5161" width="3.625" style="556" customWidth="1"/>
    <col min="5162" max="5376" width="9" style="556"/>
    <col min="5377" max="5417" width="3.625" style="556" customWidth="1"/>
    <col min="5418" max="5632" width="9" style="556"/>
    <col min="5633" max="5673" width="3.625" style="556" customWidth="1"/>
    <col min="5674" max="5888" width="9" style="556"/>
    <col min="5889" max="5929" width="3.625" style="556" customWidth="1"/>
    <col min="5930" max="6144" width="9" style="556"/>
    <col min="6145" max="6185" width="3.625" style="556" customWidth="1"/>
    <col min="6186" max="6400" width="9" style="556"/>
    <col min="6401" max="6441" width="3.625" style="556" customWidth="1"/>
    <col min="6442" max="6656" width="9" style="556"/>
    <col min="6657" max="6697" width="3.625" style="556" customWidth="1"/>
    <col min="6698" max="6912" width="9" style="556"/>
    <col min="6913" max="6953" width="3.625" style="556" customWidth="1"/>
    <col min="6954" max="7168" width="9" style="556"/>
    <col min="7169" max="7209" width="3.625" style="556" customWidth="1"/>
    <col min="7210" max="7424" width="9" style="556"/>
    <col min="7425" max="7465" width="3.625" style="556" customWidth="1"/>
    <col min="7466" max="7680" width="9" style="556"/>
    <col min="7681" max="7721" width="3.625" style="556" customWidth="1"/>
    <col min="7722" max="7936" width="9" style="556"/>
    <col min="7937" max="7977" width="3.625" style="556" customWidth="1"/>
    <col min="7978" max="8192" width="9" style="556"/>
    <col min="8193" max="8233" width="3.625" style="556" customWidth="1"/>
    <col min="8234" max="8448" width="9" style="556"/>
    <col min="8449" max="8489" width="3.625" style="556" customWidth="1"/>
    <col min="8490" max="8704" width="9" style="556"/>
    <col min="8705" max="8745" width="3.625" style="556" customWidth="1"/>
    <col min="8746" max="8960" width="9" style="556"/>
    <col min="8961" max="9001" width="3.625" style="556" customWidth="1"/>
    <col min="9002" max="9216" width="9" style="556"/>
    <col min="9217" max="9257" width="3.625" style="556" customWidth="1"/>
    <col min="9258" max="9472" width="9" style="556"/>
    <col min="9473" max="9513" width="3.625" style="556" customWidth="1"/>
    <col min="9514" max="9728" width="9" style="556"/>
    <col min="9729" max="9769" width="3.625" style="556" customWidth="1"/>
    <col min="9770" max="9984" width="9" style="556"/>
    <col min="9985" max="10025" width="3.625" style="556" customWidth="1"/>
    <col min="10026" max="10240" width="9" style="556"/>
    <col min="10241" max="10281" width="3.625" style="556" customWidth="1"/>
    <col min="10282" max="10496" width="9" style="556"/>
    <col min="10497" max="10537" width="3.625" style="556" customWidth="1"/>
    <col min="10538" max="10752" width="9" style="556"/>
    <col min="10753" max="10793" width="3.625" style="556" customWidth="1"/>
    <col min="10794" max="11008" width="9" style="556"/>
    <col min="11009" max="11049" width="3.625" style="556" customWidth="1"/>
    <col min="11050" max="11264" width="9" style="556"/>
    <col min="11265" max="11305" width="3.625" style="556" customWidth="1"/>
    <col min="11306" max="11520" width="9" style="556"/>
    <col min="11521" max="11561" width="3.625" style="556" customWidth="1"/>
    <col min="11562" max="11776" width="9" style="556"/>
    <col min="11777" max="11817" width="3.625" style="556" customWidth="1"/>
    <col min="11818" max="12032" width="9" style="556"/>
    <col min="12033" max="12073" width="3.625" style="556" customWidth="1"/>
    <col min="12074" max="12288" width="9" style="556"/>
    <col min="12289" max="12329" width="3.625" style="556" customWidth="1"/>
    <col min="12330" max="12544" width="9" style="556"/>
    <col min="12545" max="12585" width="3.625" style="556" customWidth="1"/>
    <col min="12586" max="12800" width="9" style="556"/>
    <col min="12801" max="12841" width="3.625" style="556" customWidth="1"/>
    <col min="12842" max="13056" width="9" style="556"/>
    <col min="13057" max="13097" width="3.625" style="556" customWidth="1"/>
    <col min="13098" max="13312" width="9" style="556"/>
    <col min="13313" max="13353" width="3.625" style="556" customWidth="1"/>
    <col min="13354" max="13568" width="9" style="556"/>
    <col min="13569" max="13609" width="3.625" style="556" customWidth="1"/>
    <col min="13610" max="13824" width="9" style="556"/>
    <col min="13825" max="13865" width="3.625" style="556" customWidth="1"/>
    <col min="13866" max="14080" width="9" style="556"/>
    <col min="14081" max="14121" width="3.625" style="556" customWidth="1"/>
    <col min="14122" max="14336" width="9" style="556"/>
    <col min="14337" max="14377" width="3.625" style="556" customWidth="1"/>
    <col min="14378" max="14592" width="9" style="556"/>
    <col min="14593" max="14633" width="3.625" style="556" customWidth="1"/>
    <col min="14634" max="14848" width="9" style="556"/>
    <col min="14849" max="14889" width="3.625" style="556" customWidth="1"/>
    <col min="14890" max="15104" width="9" style="556"/>
    <col min="15105" max="15145" width="3.625" style="556" customWidth="1"/>
    <col min="15146" max="15360" width="9" style="556"/>
    <col min="15361" max="15401" width="3.625" style="556" customWidth="1"/>
    <col min="15402" max="15616" width="9" style="556"/>
    <col min="15617" max="15657" width="3.625" style="556" customWidth="1"/>
    <col min="15658" max="15872" width="9" style="556"/>
    <col min="15873" max="15913" width="3.625" style="556" customWidth="1"/>
    <col min="15914" max="16128" width="9" style="556"/>
    <col min="16129" max="16169" width="3.625" style="556" customWidth="1"/>
    <col min="16170" max="16384" width="9" style="556"/>
  </cols>
  <sheetData>
    <row r="1" spans="1:49" ht="12.75" customHeight="1">
      <c r="A1" s="395"/>
      <c r="B1" s="540"/>
      <c r="C1" s="540"/>
      <c r="D1" s="540"/>
      <c r="E1" s="540"/>
      <c r="F1" s="540"/>
      <c r="G1" s="540"/>
      <c r="H1" s="540"/>
      <c r="I1" s="540"/>
      <c r="J1" s="540"/>
      <c r="K1" s="540"/>
    </row>
    <row r="2" spans="1:49" ht="24" customHeight="1">
      <c r="A2" s="540" t="s">
        <v>1096</v>
      </c>
      <c r="B2" s="540"/>
      <c r="C2" s="540"/>
      <c r="D2" s="540"/>
      <c r="E2" s="540"/>
      <c r="F2" s="540"/>
      <c r="G2" s="540"/>
      <c r="H2" s="540"/>
      <c r="I2" s="540"/>
      <c r="J2" s="540"/>
      <c r="K2" s="540"/>
    </row>
    <row r="3" spans="1:49" ht="24" customHeight="1">
      <c r="A3" s="540" t="s">
        <v>1024</v>
      </c>
      <c r="B3" s="557"/>
      <c r="C3" s="558"/>
      <c r="D3" s="559"/>
      <c r="E3" s="559"/>
      <c r="F3" s="557"/>
      <c r="G3" s="557"/>
      <c r="H3" s="557"/>
      <c r="I3" s="557"/>
      <c r="J3" s="557"/>
      <c r="K3" s="557"/>
      <c r="L3" s="557"/>
    </row>
    <row r="4" spans="1:49" ht="12" customHeight="1" thickBot="1">
      <c r="A4" s="560"/>
      <c r="B4" s="1949" t="s">
        <v>691</v>
      </c>
      <c r="C4" s="1949"/>
      <c r="D4" s="560"/>
      <c r="E4" s="546"/>
      <c r="F4" s="546"/>
      <c r="G4" s="546"/>
      <c r="H4" s="546"/>
      <c r="I4" s="546"/>
      <c r="J4" s="546"/>
      <c r="K4" s="546"/>
      <c r="L4" s="546"/>
      <c r="X4" s="395" t="s">
        <v>1025</v>
      </c>
      <c r="Y4" s="394"/>
      <c r="Z4" s="394"/>
      <c r="AA4" s="394"/>
    </row>
    <row r="5" spans="1:49" ht="12" customHeight="1">
      <c r="A5" s="546"/>
      <c r="B5" s="1931"/>
      <c r="C5" s="1932"/>
      <c r="D5" s="1923" t="s">
        <v>333</v>
      </c>
      <c r="E5" s="1924" t="s">
        <v>1026</v>
      </c>
      <c r="F5" s="1935">
        <v>110</v>
      </c>
      <c r="G5" s="1935"/>
      <c r="H5" s="1924" t="s">
        <v>1027</v>
      </c>
      <c r="I5" s="1925">
        <f>ROUNDUP(B5*110/100,0)</f>
        <v>0</v>
      </c>
      <c r="J5" s="1926"/>
      <c r="K5" s="1929" t="s">
        <v>1097</v>
      </c>
      <c r="L5" s="1929"/>
      <c r="X5" s="395" t="s">
        <v>1029</v>
      </c>
      <c r="Y5" s="394"/>
      <c r="Z5" s="394"/>
      <c r="AA5" s="394"/>
    </row>
    <row r="6" spans="1:49" ht="12" customHeight="1" thickBot="1">
      <c r="A6" s="546"/>
      <c r="B6" s="1933"/>
      <c r="C6" s="1934"/>
      <c r="D6" s="1923"/>
      <c r="E6" s="1924"/>
      <c r="F6" s="1936">
        <v>100</v>
      </c>
      <c r="G6" s="1936"/>
      <c r="H6" s="1924"/>
      <c r="I6" s="1927"/>
      <c r="J6" s="1928"/>
      <c r="K6" s="1929"/>
      <c r="L6" s="1929"/>
      <c r="X6" s="395" t="s">
        <v>1030</v>
      </c>
      <c r="Y6" s="394"/>
      <c r="Z6" s="394"/>
      <c r="AA6" s="394"/>
    </row>
    <row r="7" spans="1:49" ht="12" customHeight="1">
      <c r="A7" s="546"/>
      <c r="B7" s="561"/>
      <c r="C7" s="561"/>
      <c r="D7" s="561"/>
      <c r="E7" s="561"/>
      <c r="F7" s="561"/>
      <c r="G7" s="561"/>
      <c r="H7" s="561"/>
      <c r="I7" s="561"/>
      <c r="J7" s="561"/>
      <c r="K7" s="561"/>
      <c r="L7" s="561"/>
      <c r="X7" s="395" t="s">
        <v>1031</v>
      </c>
    </row>
    <row r="8" spans="1:49" ht="12" customHeight="1">
      <c r="A8" s="546"/>
      <c r="B8" s="395" t="s">
        <v>1032</v>
      </c>
      <c r="C8" s="395"/>
      <c r="D8" s="561"/>
      <c r="E8" s="561"/>
      <c r="F8" s="561"/>
      <c r="G8" s="561"/>
      <c r="H8" s="561"/>
      <c r="I8" s="561"/>
      <c r="J8" s="561"/>
      <c r="K8" s="561"/>
      <c r="L8" s="561"/>
      <c r="X8" s="395" t="s">
        <v>1033</v>
      </c>
      <c r="Y8" s="547"/>
      <c r="Z8" s="547"/>
      <c r="AA8" s="547"/>
      <c r="AB8" s="547"/>
      <c r="AC8" s="547"/>
      <c r="AD8" s="547"/>
      <c r="AE8" s="547"/>
      <c r="AF8" s="547"/>
      <c r="AG8" s="547"/>
      <c r="AH8" s="547"/>
      <c r="AI8" s="547"/>
      <c r="AJ8" s="547"/>
      <c r="AK8" s="547"/>
      <c r="AL8" s="547"/>
      <c r="AM8" s="547"/>
    </row>
    <row r="9" spans="1:49" ht="12" customHeight="1" thickBot="1">
      <c r="A9" s="546"/>
      <c r="B9" s="1948" t="s">
        <v>1034</v>
      </c>
      <c r="C9" s="1948"/>
      <c r="D9" s="1948" t="s">
        <v>1035</v>
      </c>
      <c r="E9" s="1948"/>
      <c r="F9" s="1948" t="s">
        <v>1036</v>
      </c>
      <c r="G9" s="1948"/>
      <c r="H9" s="1948" t="s">
        <v>1037</v>
      </c>
      <c r="I9" s="1948"/>
      <c r="J9" s="1948" t="s">
        <v>1038</v>
      </c>
      <c r="K9" s="1948"/>
      <c r="L9" s="1948" t="s">
        <v>1039</v>
      </c>
      <c r="M9" s="1948"/>
      <c r="N9" s="1948" t="s">
        <v>1040</v>
      </c>
      <c r="O9" s="1948"/>
      <c r="P9" s="1948" t="s">
        <v>1041</v>
      </c>
      <c r="Q9" s="1948"/>
      <c r="R9" s="1948" t="s">
        <v>1042</v>
      </c>
      <c r="S9" s="1948"/>
      <c r="T9" s="1948" t="s">
        <v>1043</v>
      </c>
      <c r="U9" s="1948"/>
      <c r="V9" s="547"/>
      <c r="W9" s="547"/>
      <c r="X9" s="395" t="s">
        <v>1098</v>
      </c>
      <c r="Y9" s="540"/>
      <c r="Z9" s="540"/>
      <c r="AA9" s="540"/>
      <c r="AB9" s="540"/>
      <c r="AC9" s="540"/>
      <c r="AD9" s="540"/>
      <c r="AE9" s="540"/>
      <c r="AF9" s="540"/>
      <c r="AG9" s="540"/>
      <c r="AH9" s="540"/>
      <c r="AI9" s="540"/>
      <c r="AJ9" s="540"/>
      <c r="AK9" s="540"/>
      <c r="AL9" s="540"/>
      <c r="AM9" s="540"/>
      <c r="AN9" s="540"/>
      <c r="AO9" s="540"/>
      <c r="AP9" s="1929"/>
      <c r="AQ9" s="1929"/>
      <c r="AR9" s="1929"/>
      <c r="AS9" s="1929"/>
      <c r="AT9" s="1929"/>
      <c r="AU9" s="1929"/>
      <c r="AV9" s="1929"/>
      <c r="AW9" s="1929"/>
    </row>
    <row r="10" spans="1:49" ht="12" customHeight="1">
      <c r="A10" s="546"/>
      <c r="B10" s="1942"/>
      <c r="C10" s="1942"/>
      <c r="D10" s="1942"/>
      <c r="E10" s="1942"/>
      <c r="F10" s="1942"/>
      <c r="G10" s="1942"/>
      <c r="H10" s="1942"/>
      <c r="I10" s="1942"/>
      <c r="J10" s="1942"/>
      <c r="K10" s="1942"/>
      <c r="L10" s="1942"/>
      <c r="M10" s="1942"/>
      <c r="N10" s="1942"/>
      <c r="O10" s="1942"/>
      <c r="P10" s="1942"/>
      <c r="Q10" s="1942"/>
      <c r="R10" s="1942"/>
      <c r="S10" s="1942"/>
      <c r="T10" s="1942"/>
      <c r="U10" s="1942"/>
      <c r="V10" s="540"/>
      <c r="W10" s="540"/>
      <c r="X10" s="395" t="s">
        <v>1045</v>
      </c>
      <c r="Y10" s="540"/>
      <c r="Z10" s="540"/>
      <c r="AA10" s="540"/>
      <c r="AB10" s="540"/>
      <c r="AC10" s="540"/>
      <c r="AD10" s="540"/>
      <c r="AE10" s="540"/>
      <c r="AF10" s="540"/>
      <c r="AG10" s="540"/>
      <c r="AH10" s="540"/>
      <c r="AI10" s="540"/>
      <c r="AJ10" s="540"/>
      <c r="AK10" s="540"/>
      <c r="AL10" s="540"/>
      <c r="AM10" s="540"/>
      <c r="AN10" s="540"/>
      <c r="AO10" s="540"/>
      <c r="AP10" s="1929"/>
      <c r="AQ10" s="1929"/>
      <c r="AR10" s="1929"/>
      <c r="AS10" s="1929"/>
      <c r="AT10" s="1929"/>
      <c r="AU10" s="1929"/>
      <c r="AV10" s="1929"/>
      <c r="AW10" s="1929"/>
    </row>
    <row r="11" spans="1:49" ht="12" customHeight="1" thickBot="1">
      <c r="A11" s="546"/>
      <c r="B11" s="1943"/>
      <c r="C11" s="1943"/>
      <c r="D11" s="1943"/>
      <c r="E11" s="1943"/>
      <c r="F11" s="1943"/>
      <c r="G11" s="1943"/>
      <c r="H11" s="1943"/>
      <c r="I11" s="1943"/>
      <c r="J11" s="1943"/>
      <c r="K11" s="1943"/>
      <c r="L11" s="1943"/>
      <c r="M11" s="1943"/>
      <c r="N11" s="1943"/>
      <c r="O11" s="1943"/>
      <c r="P11" s="1943"/>
      <c r="Q11" s="1943"/>
      <c r="R11" s="1943"/>
      <c r="S11" s="1943"/>
      <c r="T11" s="1943"/>
      <c r="U11" s="1943"/>
      <c r="V11" s="540"/>
      <c r="W11" s="540"/>
      <c r="X11" s="395" t="s">
        <v>1046</v>
      </c>
      <c r="Y11" s="561"/>
      <c r="Z11" s="561"/>
      <c r="AA11" s="561"/>
      <c r="AB11" s="561"/>
      <c r="AC11" s="561"/>
      <c r="AD11" s="561"/>
      <c r="AE11" s="561"/>
      <c r="AF11" s="561"/>
      <c r="AG11" s="561"/>
      <c r="AH11" s="561"/>
      <c r="AI11" s="561"/>
      <c r="AJ11" s="561"/>
      <c r="AK11" s="561"/>
      <c r="AL11" s="561"/>
      <c r="AM11" s="561"/>
      <c r="AN11" s="540"/>
      <c r="AO11" s="540"/>
      <c r="AP11" s="1929"/>
      <c r="AQ11" s="1929"/>
      <c r="AR11" s="1929"/>
      <c r="AS11" s="1929"/>
      <c r="AT11" s="1929"/>
      <c r="AU11" s="1929"/>
      <c r="AV11" s="1929"/>
      <c r="AW11" s="1929"/>
    </row>
    <row r="12" spans="1:49" ht="12" customHeight="1" thickBot="1">
      <c r="A12" s="546"/>
      <c r="B12" s="1948" t="s">
        <v>1047</v>
      </c>
      <c r="C12" s="1948"/>
      <c r="D12" s="1948" t="s">
        <v>1048</v>
      </c>
      <c r="E12" s="1948"/>
      <c r="F12" s="1948" t="s">
        <v>1049</v>
      </c>
      <c r="G12" s="1948"/>
      <c r="H12" s="1948" t="s">
        <v>1050</v>
      </c>
      <c r="I12" s="1948"/>
      <c r="J12" s="1948" t="s">
        <v>1051</v>
      </c>
      <c r="K12" s="1948"/>
      <c r="L12" s="1948" t="s">
        <v>1052</v>
      </c>
      <c r="M12" s="1948"/>
      <c r="N12" s="1948" t="s">
        <v>1053</v>
      </c>
      <c r="O12" s="1948"/>
      <c r="P12" s="1948" t="s">
        <v>1054</v>
      </c>
      <c r="Q12" s="1948"/>
      <c r="R12" s="1948" t="s">
        <v>1055</v>
      </c>
      <c r="S12" s="1948"/>
      <c r="T12" s="1948" t="s">
        <v>1056</v>
      </c>
      <c r="U12" s="1948"/>
      <c r="V12" s="561"/>
      <c r="W12" s="561"/>
      <c r="Y12" s="561"/>
      <c r="Z12" s="561"/>
      <c r="AA12" s="561"/>
      <c r="AB12" s="561"/>
      <c r="AC12" s="561"/>
      <c r="AD12" s="561"/>
      <c r="AE12" s="561"/>
      <c r="AF12" s="561"/>
      <c r="AG12" s="561"/>
      <c r="AH12" s="561"/>
      <c r="AI12" s="561"/>
      <c r="AJ12" s="561"/>
      <c r="AK12" s="561"/>
      <c r="AL12" s="561"/>
      <c r="AM12" s="561"/>
      <c r="AN12" s="561"/>
      <c r="AO12" s="561"/>
      <c r="AP12" s="561"/>
      <c r="AQ12" s="561"/>
      <c r="AR12" s="561"/>
      <c r="AS12" s="561"/>
      <c r="AT12" s="561"/>
      <c r="AU12" s="561"/>
      <c r="AV12" s="561"/>
      <c r="AW12" s="561"/>
    </row>
    <row r="13" spans="1:49" ht="12" customHeight="1">
      <c r="A13" s="546"/>
      <c r="B13" s="1942"/>
      <c r="C13" s="1942"/>
      <c r="D13" s="1942"/>
      <c r="E13" s="1942"/>
      <c r="F13" s="1942"/>
      <c r="G13" s="1942"/>
      <c r="H13" s="1942"/>
      <c r="I13" s="1942"/>
      <c r="J13" s="1942"/>
      <c r="K13" s="1942"/>
      <c r="L13" s="1942"/>
      <c r="M13" s="1942"/>
      <c r="N13" s="1942"/>
      <c r="O13" s="1942"/>
      <c r="P13" s="1942"/>
      <c r="Q13" s="1942"/>
      <c r="R13" s="1942"/>
      <c r="S13" s="1942"/>
      <c r="T13" s="1942"/>
      <c r="U13" s="1942"/>
      <c r="V13" s="561"/>
      <c r="W13" s="561"/>
      <c r="Y13" s="561"/>
      <c r="Z13" s="561"/>
      <c r="AA13" s="561"/>
      <c r="AB13" s="561"/>
      <c r="AC13" s="561"/>
      <c r="AD13" s="561"/>
      <c r="AE13" s="561"/>
      <c r="AF13" s="561"/>
      <c r="AG13" s="561"/>
      <c r="AH13" s="561"/>
      <c r="AI13" s="561"/>
      <c r="AJ13" s="561"/>
      <c r="AK13" s="561"/>
      <c r="AL13" s="561"/>
      <c r="AM13" s="561"/>
      <c r="AN13" s="561"/>
      <c r="AO13" s="561"/>
      <c r="AP13" s="561"/>
      <c r="AQ13" s="561"/>
      <c r="AR13" s="561"/>
      <c r="AS13" s="561"/>
      <c r="AT13" s="561"/>
      <c r="AU13" s="561"/>
      <c r="AV13" s="561"/>
      <c r="AW13" s="561"/>
    </row>
    <row r="14" spans="1:49" ht="12" customHeight="1" thickBot="1">
      <c r="A14" s="546"/>
      <c r="B14" s="1943"/>
      <c r="C14" s="1943"/>
      <c r="D14" s="1943"/>
      <c r="E14" s="1943"/>
      <c r="F14" s="1943"/>
      <c r="G14" s="1943"/>
      <c r="H14" s="1943"/>
      <c r="I14" s="1943"/>
      <c r="J14" s="1943"/>
      <c r="K14" s="1943"/>
      <c r="L14" s="1943"/>
      <c r="M14" s="1943"/>
      <c r="N14" s="1943"/>
      <c r="O14" s="1943"/>
      <c r="P14" s="1943"/>
      <c r="Q14" s="1943"/>
      <c r="R14" s="1943"/>
      <c r="S14" s="1943"/>
      <c r="T14" s="1943"/>
      <c r="U14" s="1943"/>
      <c r="V14" s="561"/>
      <c r="W14" s="561"/>
      <c r="X14" s="561"/>
      <c r="Y14" s="561"/>
      <c r="Z14" s="562"/>
      <c r="AA14" s="563"/>
      <c r="AB14" s="563"/>
      <c r="AC14" s="563"/>
      <c r="AD14" s="561"/>
      <c r="AE14" s="561"/>
      <c r="AF14" s="561"/>
      <c r="AG14" s="561"/>
      <c r="AH14" s="561"/>
      <c r="AI14" s="561"/>
      <c r="AJ14" s="561"/>
      <c r="AK14" s="561"/>
      <c r="AL14" s="561"/>
      <c r="AM14" s="561"/>
      <c r="AN14" s="561"/>
      <c r="AO14" s="561"/>
      <c r="AP14" s="561"/>
      <c r="AQ14" s="561"/>
      <c r="AR14" s="561"/>
      <c r="AS14" s="561"/>
      <c r="AT14" s="561"/>
      <c r="AU14" s="561"/>
      <c r="AV14" s="561"/>
      <c r="AW14" s="561"/>
    </row>
    <row r="15" spans="1:49" ht="12" customHeight="1" thickBot="1">
      <c r="A15" s="546"/>
      <c r="B15" s="1948" t="s">
        <v>1057</v>
      </c>
      <c r="C15" s="1948"/>
      <c r="D15" s="1948" t="s">
        <v>1058</v>
      </c>
      <c r="E15" s="1948"/>
      <c r="F15" s="1948" t="s">
        <v>1059</v>
      </c>
      <c r="G15" s="1948"/>
      <c r="H15" s="1948" t="s">
        <v>1060</v>
      </c>
      <c r="I15" s="1948"/>
      <c r="J15" s="1948" t="s">
        <v>1061</v>
      </c>
      <c r="K15" s="1948"/>
      <c r="L15" s="1948" t="s">
        <v>1062</v>
      </c>
      <c r="M15" s="1948"/>
      <c r="N15" s="1948" t="s">
        <v>1063</v>
      </c>
      <c r="O15" s="1948"/>
      <c r="P15" s="1948" t="s">
        <v>1064</v>
      </c>
      <c r="Q15" s="1948"/>
      <c r="R15" s="1948" t="s">
        <v>1065</v>
      </c>
      <c r="S15" s="1948"/>
      <c r="T15" s="1948" t="s">
        <v>1066</v>
      </c>
      <c r="U15" s="1948"/>
      <c r="V15" s="1948" t="s">
        <v>1067</v>
      </c>
      <c r="W15" s="1948"/>
      <c r="X15" s="564"/>
      <c r="Y15" s="564"/>
      <c r="Z15" s="563"/>
      <c r="AA15" s="563"/>
      <c r="AB15" s="563"/>
      <c r="AC15" s="563"/>
      <c r="AD15" s="564"/>
      <c r="AE15" s="564"/>
      <c r="AF15" s="564"/>
      <c r="AG15" s="564"/>
      <c r="AH15" s="564"/>
      <c r="AI15" s="564"/>
      <c r="AJ15" s="564"/>
      <c r="AK15" s="564"/>
      <c r="AL15" s="564"/>
      <c r="AM15" s="564"/>
    </row>
    <row r="16" spans="1:49" ht="12" customHeight="1">
      <c r="A16" s="546"/>
      <c r="B16" s="1942"/>
      <c r="C16" s="1942"/>
      <c r="D16" s="1942"/>
      <c r="E16" s="1942"/>
      <c r="F16" s="1942"/>
      <c r="G16" s="1942"/>
      <c r="H16" s="1942"/>
      <c r="I16" s="1942"/>
      <c r="J16" s="1942"/>
      <c r="K16" s="1942"/>
      <c r="L16" s="1942"/>
      <c r="M16" s="1942"/>
      <c r="N16" s="1942"/>
      <c r="O16" s="1942"/>
      <c r="P16" s="1942"/>
      <c r="Q16" s="1942"/>
      <c r="R16" s="1942"/>
      <c r="S16" s="1942"/>
      <c r="T16" s="1942"/>
      <c r="U16" s="1942"/>
      <c r="V16" s="1942"/>
      <c r="W16" s="1942"/>
      <c r="X16" s="1929" t="s">
        <v>1099</v>
      </c>
      <c r="Y16" s="1929"/>
      <c r="AA16" s="540"/>
      <c r="AB16" s="540"/>
      <c r="AC16" s="540"/>
      <c r="AD16" s="564"/>
      <c r="AE16" s="564"/>
      <c r="AF16" s="564"/>
      <c r="AG16" s="564"/>
      <c r="AH16" s="564"/>
      <c r="AI16" s="564"/>
      <c r="AJ16" s="564"/>
      <c r="AK16" s="564"/>
      <c r="AL16" s="564"/>
      <c r="AM16" s="564"/>
    </row>
    <row r="17" spans="1:39" ht="12" customHeight="1" thickBot="1">
      <c r="A17" s="546"/>
      <c r="B17" s="1943"/>
      <c r="C17" s="1943"/>
      <c r="D17" s="1943"/>
      <c r="E17" s="1943"/>
      <c r="F17" s="1943"/>
      <c r="G17" s="1943"/>
      <c r="H17" s="1943"/>
      <c r="I17" s="1943"/>
      <c r="J17" s="1943"/>
      <c r="K17" s="1943"/>
      <c r="L17" s="1943"/>
      <c r="M17" s="1943"/>
      <c r="N17" s="1943"/>
      <c r="O17" s="1943"/>
      <c r="P17" s="1943"/>
      <c r="Q17" s="1943"/>
      <c r="R17" s="1943"/>
      <c r="S17" s="1943"/>
      <c r="T17" s="1943"/>
      <c r="U17" s="1943"/>
      <c r="V17" s="1943"/>
      <c r="W17" s="1943"/>
      <c r="X17" s="1929"/>
      <c r="Y17" s="1929"/>
      <c r="Z17" s="564"/>
      <c r="AA17" s="540"/>
      <c r="AB17" s="540"/>
      <c r="AC17" s="540"/>
      <c r="AD17" s="564"/>
      <c r="AE17" s="564"/>
      <c r="AF17" s="564"/>
      <c r="AG17" s="564"/>
      <c r="AH17" s="564"/>
      <c r="AI17" s="564"/>
      <c r="AJ17" s="564"/>
      <c r="AK17" s="564"/>
      <c r="AL17" s="564"/>
      <c r="AM17" s="564"/>
    </row>
    <row r="18" spans="1:39" ht="12" customHeight="1">
      <c r="B18" s="546"/>
      <c r="C18" s="562"/>
      <c r="D18" s="563"/>
      <c r="E18" s="563"/>
      <c r="F18" s="563"/>
      <c r="G18" s="561"/>
      <c r="H18" s="561"/>
      <c r="I18" s="561"/>
      <c r="J18" s="561"/>
      <c r="K18" s="561"/>
      <c r="L18" s="561"/>
      <c r="M18" s="561"/>
      <c r="U18" s="1945" t="s">
        <v>1069</v>
      </c>
      <c r="V18" s="1947"/>
      <c r="W18" s="1947"/>
      <c r="X18" s="1947"/>
    </row>
    <row r="19" spans="1:39" ht="12" customHeight="1">
      <c r="B19" s="546"/>
      <c r="C19" s="563"/>
      <c r="D19" s="563"/>
      <c r="E19" s="563"/>
      <c r="F19" s="563"/>
      <c r="G19" s="561"/>
      <c r="H19" s="561"/>
      <c r="I19" s="561"/>
      <c r="J19" s="561"/>
      <c r="K19" s="561"/>
      <c r="L19" s="561"/>
      <c r="M19" s="561"/>
      <c r="U19" s="1947"/>
      <c r="V19" s="1947"/>
      <c r="W19" s="1947"/>
      <c r="X19" s="1947"/>
    </row>
    <row r="20" spans="1:39" ht="12" customHeight="1">
      <c r="B20" s="546"/>
      <c r="D20" s="540"/>
      <c r="E20" s="540"/>
      <c r="F20" s="540"/>
      <c r="G20" s="561"/>
      <c r="H20" s="561"/>
      <c r="I20" s="561"/>
      <c r="J20" s="561"/>
      <c r="K20" s="561"/>
      <c r="L20" s="561"/>
      <c r="M20" s="561"/>
      <c r="V20" s="1931">
        <f>SUM(B10:U11)+SUM(B13:U14)+SUM(B16:W17)</f>
        <v>0</v>
      </c>
      <c r="W20" s="1932"/>
      <c r="X20" s="1929" t="s">
        <v>333</v>
      </c>
    </row>
    <row r="21" spans="1:39" ht="12" customHeight="1">
      <c r="B21" s="546"/>
      <c r="C21" s="564"/>
      <c r="D21" s="540"/>
      <c r="E21" s="540"/>
      <c r="F21" s="540"/>
      <c r="G21" s="561"/>
      <c r="H21" s="561"/>
      <c r="I21" s="561"/>
      <c r="J21" s="561"/>
      <c r="K21" s="561"/>
      <c r="L21" s="561"/>
      <c r="M21" s="561"/>
      <c r="U21" s="564"/>
      <c r="V21" s="1933"/>
      <c r="W21" s="1934"/>
      <c r="X21" s="1929"/>
    </row>
    <row r="22" spans="1:39" ht="12" customHeight="1">
      <c r="B22" s="546"/>
      <c r="C22" s="564"/>
      <c r="D22" s="540"/>
      <c r="E22" s="540"/>
      <c r="F22" s="540"/>
      <c r="G22" s="561"/>
      <c r="H22" s="561"/>
      <c r="I22" s="561"/>
      <c r="J22" s="561"/>
      <c r="K22" s="561"/>
      <c r="L22" s="561"/>
      <c r="M22" s="561"/>
      <c r="U22" s="564"/>
      <c r="V22" s="561"/>
      <c r="W22" s="561"/>
      <c r="X22" s="561"/>
    </row>
    <row r="23" spans="1:39" ht="24" customHeight="1">
      <c r="A23" s="540" t="s">
        <v>1070</v>
      </c>
      <c r="C23" s="561"/>
      <c r="D23" s="561"/>
      <c r="E23" s="561"/>
      <c r="F23" s="561"/>
      <c r="G23" s="561"/>
      <c r="H23" s="561"/>
      <c r="I23" s="561"/>
      <c r="J23" s="561"/>
      <c r="K23" s="561"/>
      <c r="L23" s="561"/>
    </row>
    <row r="24" spans="1:39" ht="14.25" thickBot="1">
      <c r="A24" s="560"/>
      <c r="B24" s="1414" t="s">
        <v>691</v>
      </c>
      <c r="C24" s="1414"/>
      <c r="D24" s="560"/>
      <c r="E24" s="546"/>
      <c r="F24" s="546"/>
      <c r="G24" s="546"/>
      <c r="H24" s="546"/>
      <c r="I24" s="546"/>
      <c r="J24" s="546"/>
      <c r="K24" s="546"/>
      <c r="L24" s="546"/>
      <c r="X24" s="395" t="s">
        <v>1071</v>
      </c>
      <c r="Y24" s="394"/>
      <c r="Z24" s="394"/>
      <c r="AA24" s="394"/>
    </row>
    <row r="25" spans="1:39" ht="13.5" customHeight="1">
      <c r="A25" s="546"/>
      <c r="B25" s="1931"/>
      <c r="C25" s="1932"/>
      <c r="D25" s="1923" t="s">
        <v>333</v>
      </c>
      <c r="E25" s="1924" t="s">
        <v>817</v>
      </c>
      <c r="F25" s="1941" t="s">
        <v>1072</v>
      </c>
      <c r="G25" s="1924" t="s">
        <v>1026</v>
      </c>
      <c r="H25" s="1935">
        <v>105</v>
      </c>
      <c r="I25" s="1935"/>
      <c r="J25" s="1924" t="s">
        <v>1073</v>
      </c>
      <c r="K25" s="1941" t="s">
        <v>1100</v>
      </c>
      <c r="L25" s="1937" t="s">
        <v>1027</v>
      </c>
      <c r="M25" s="1925" t="str">
        <f>IF(B25="","",ROUNDUP((B25-50)*105/100+55,0))</f>
        <v/>
      </c>
      <c r="N25" s="1926"/>
      <c r="O25" s="1938" t="s">
        <v>1101</v>
      </c>
      <c r="P25" s="1929"/>
      <c r="X25" s="395" t="s">
        <v>1029</v>
      </c>
      <c r="Y25" s="394"/>
      <c r="Z25" s="394"/>
      <c r="AA25" s="394"/>
    </row>
    <row r="26" spans="1:39" ht="14.25" customHeight="1" thickBot="1">
      <c r="A26" s="546"/>
      <c r="B26" s="1933"/>
      <c r="C26" s="1934"/>
      <c r="D26" s="1923"/>
      <c r="E26" s="1924"/>
      <c r="F26" s="1941"/>
      <c r="G26" s="1924"/>
      <c r="H26" s="1936">
        <v>100</v>
      </c>
      <c r="I26" s="1936"/>
      <c r="J26" s="1924"/>
      <c r="K26" s="1941"/>
      <c r="L26" s="1937"/>
      <c r="M26" s="1927"/>
      <c r="N26" s="1928"/>
      <c r="O26" s="1938"/>
      <c r="P26" s="1929"/>
      <c r="X26" s="395" t="s">
        <v>1076</v>
      </c>
      <c r="Y26" s="394"/>
      <c r="Z26" s="394"/>
      <c r="AA26" s="394"/>
    </row>
    <row r="27" spans="1:39">
      <c r="A27" s="546"/>
      <c r="B27" s="561"/>
      <c r="C27" s="561"/>
      <c r="D27" s="561"/>
      <c r="E27" s="561"/>
      <c r="F27" s="561"/>
      <c r="G27" s="561"/>
      <c r="H27" s="561"/>
      <c r="I27" s="561"/>
      <c r="J27" s="561"/>
      <c r="K27" s="561"/>
      <c r="L27" s="561"/>
      <c r="X27" s="395" t="s">
        <v>1077</v>
      </c>
    </row>
    <row r="28" spans="1:39">
      <c r="A28" s="546"/>
      <c r="B28" s="395" t="s">
        <v>1032</v>
      </c>
      <c r="C28" s="395"/>
      <c r="D28" s="561"/>
      <c r="E28" s="561"/>
      <c r="F28" s="561"/>
      <c r="G28" s="561"/>
      <c r="H28" s="561"/>
      <c r="I28" s="561"/>
      <c r="J28" s="561"/>
      <c r="K28" s="561"/>
      <c r="L28" s="561"/>
      <c r="X28" s="395" t="s">
        <v>1033</v>
      </c>
      <c r="Y28" s="547"/>
      <c r="Z28" s="547"/>
      <c r="AA28" s="547"/>
      <c r="AB28" s="547"/>
      <c r="AC28" s="547"/>
      <c r="AD28" s="547"/>
      <c r="AE28" s="547"/>
      <c r="AF28" s="547"/>
      <c r="AG28" s="547"/>
      <c r="AH28" s="547"/>
      <c r="AI28" s="547"/>
      <c r="AJ28" s="547"/>
      <c r="AK28" s="547"/>
      <c r="AL28" s="547"/>
    </row>
    <row r="29" spans="1:39" ht="14.25" thickBot="1">
      <c r="A29" s="546"/>
      <c r="B29" s="1944" t="s">
        <v>1034</v>
      </c>
      <c r="C29" s="1944"/>
      <c r="D29" s="1944" t="s">
        <v>1035</v>
      </c>
      <c r="E29" s="1944"/>
      <c r="F29" s="1944" t="s">
        <v>1036</v>
      </c>
      <c r="G29" s="1944"/>
      <c r="H29" s="1944" t="s">
        <v>1037</v>
      </c>
      <c r="I29" s="1944"/>
      <c r="J29" s="1944" t="s">
        <v>1038</v>
      </c>
      <c r="K29" s="1944"/>
      <c r="L29" s="1944" t="s">
        <v>1039</v>
      </c>
      <c r="M29" s="1944"/>
      <c r="N29" s="1944" t="s">
        <v>1040</v>
      </c>
      <c r="O29" s="1944"/>
      <c r="P29" s="1944" t="s">
        <v>1041</v>
      </c>
      <c r="Q29" s="1944"/>
      <c r="R29" s="1944" t="s">
        <v>1042</v>
      </c>
      <c r="S29" s="1944"/>
      <c r="T29" s="1944" t="s">
        <v>1043</v>
      </c>
      <c r="U29" s="1944"/>
      <c r="V29" s="547"/>
      <c r="W29" s="547"/>
      <c r="X29" s="395" t="s">
        <v>1102</v>
      </c>
      <c r="Y29" s="540"/>
      <c r="Z29" s="540"/>
      <c r="AA29" s="540"/>
      <c r="AB29" s="540"/>
      <c r="AC29" s="540"/>
      <c r="AD29" s="540"/>
      <c r="AE29" s="540"/>
      <c r="AF29" s="540"/>
      <c r="AG29" s="540"/>
      <c r="AH29" s="540"/>
      <c r="AI29" s="540"/>
      <c r="AJ29" s="540"/>
      <c r="AK29" s="540"/>
      <c r="AL29" s="540"/>
    </row>
    <row r="30" spans="1:39">
      <c r="A30" s="546"/>
      <c r="B30" s="1942"/>
      <c r="C30" s="1942"/>
      <c r="D30" s="1942"/>
      <c r="E30" s="1942"/>
      <c r="F30" s="1942"/>
      <c r="G30" s="1942"/>
      <c r="H30" s="1942"/>
      <c r="I30" s="1942"/>
      <c r="J30" s="1942"/>
      <c r="K30" s="1942"/>
      <c r="L30" s="1942"/>
      <c r="M30" s="1942"/>
      <c r="N30" s="1942"/>
      <c r="O30" s="1942"/>
      <c r="P30" s="1942"/>
      <c r="Q30" s="1942"/>
      <c r="R30" s="1942"/>
      <c r="S30" s="1942"/>
      <c r="T30" s="1942"/>
      <c r="U30" s="1942"/>
      <c r="V30" s="540"/>
      <c r="W30" s="540"/>
      <c r="X30" s="395" t="s">
        <v>1045</v>
      </c>
      <c r="Y30" s="540"/>
      <c r="Z30" s="540"/>
      <c r="AA30" s="540"/>
      <c r="AB30" s="540"/>
      <c r="AC30" s="540"/>
      <c r="AD30" s="540"/>
      <c r="AE30" s="540"/>
      <c r="AF30" s="540"/>
      <c r="AG30" s="540"/>
      <c r="AH30" s="540"/>
      <c r="AI30" s="540"/>
      <c r="AJ30" s="540"/>
      <c r="AK30" s="540"/>
      <c r="AL30" s="540"/>
    </row>
    <row r="31" spans="1:39" ht="14.25" thickBot="1">
      <c r="A31" s="546"/>
      <c r="B31" s="1943"/>
      <c r="C31" s="1943"/>
      <c r="D31" s="1943"/>
      <c r="E31" s="1943"/>
      <c r="F31" s="1943"/>
      <c r="G31" s="1943"/>
      <c r="H31" s="1943"/>
      <c r="I31" s="1943"/>
      <c r="J31" s="1943"/>
      <c r="K31" s="1943"/>
      <c r="L31" s="1943"/>
      <c r="M31" s="1943"/>
      <c r="N31" s="1943"/>
      <c r="O31" s="1943"/>
      <c r="P31" s="1943"/>
      <c r="Q31" s="1943"/>
      <c r="R31" s="1943"/>
      <c r="S31" s="1943"/>
      <c r="T31" s="1943"/>
      <c r="U31" s="1943"/>
      <c r="V31" s="540"/>
      <c r="W31" s="540"/>
      <c r="X31" s="395" t="s">
        <v>1046</v>
      </c>
      <c r="Y31" s="561"/>
      <c r="Z31" s="561"/>
      <c r="AA31" s="561"/>
      <c r="AB31" s="561"/>
      <c r="AC31" s="561"/>
      <c r="AD31" s="561"/>
      <c r="AE31" s="561"/>
      <c r="AF31" s="561"/>
      <c r="AG31" s="561"/>
      <c r="AH31" s="561"/>
      <c r="AI31" s="561"/>
      <c r="AJ31" s="561"/>
      <c r="AK31" s="561"/>
      <c r="AL31" s="561"/>
    </row>
    <row r="32" spans="1:39" ht="14.25" thickBot="1">
      <c r="A32" s="546"/>
      <c r="B32" s="1946" t="s">
        <v>1047</v>
      </c>
      <c r="C32" s="1946"/>
      <c r="D32" s="1946" t="s">
        <v>1048</v>
      </c>
      <c r="E32" s="1946"/>
      <c r="F32" s="1946" t="s">
        <v>1049</v>
      </c>
      <c r="G32" s="1946"/>
      <c r="H32" s="1946" t="s">
        <v>1050</v>
      </c>
      <c r="I32" s="1946"/>
      <c r="J32" s="1946" t="s">
        <v>1051</v>
      </c>
      <c r="K32" s="1946"/>
      <c r="L32" s="1946" t="s">
        <v>1052</v>
      </c>
      <c r="M32" s="1946"/>
      <c r="N32" s="1946" t="s">
        <v>1053</v>
      </c>
      <c r="O32" s="1946"/>
      <c r="P32" s="1946" t="s">
        <v>1054</v>
      </c>
      <c r="Q32" s="1946"/>
      <c r="R32" s="1946" t="s">
        <v>1055</v>
      </c>
      <c r="S32" s="1946"/>
      <c r="T32" s="1946" t="s">
        <v>1056</v>
      </c>
      <c r="U32" s="1946"/>
      <c r="V32" s="561"/>
      <c r="W32" s="561"/>
      <c r="Y32" s="561"/>
      <c r="Z32" s="561"/>
      <c r="AA32" s="561"/>
      <c r="AB32" s="561"/>
      <c r="AC32" s="561"/>
      <c r="AD32" s="561"/>
      <c r="AE32" s="561"/>
      <c r="AF32" s="561"/>
      <c r="AG32" s="561"/>
      <c r="AH32" s="561"/>
      <c r="AI32" s="561"/>
      <c r="AJ32" s="561"/>
      <c r="AK32" s="561"/>
      <c r="AL32" s="561"/>
    </row>
    <row r="33" spans="1:38">
      <c r="A33" s="546"/>
      <c r="B33" s="1942"/>
      <c r="C33" s="1942"/>
      <c r="D33" s="1942"/>
      <c r="E33" s="1942"/>
      <c r="F33" s="1942"/>
      <c r="G33" s="1942"/>
      <c r="H33" s="1942"/>
      <c r="I33" s="1942"/>
      <c r="J33" s="1942"/>
      <c r="K33" s="1942"/>
      <c r="L33" s="1942"/>
      <c r="M33" s="1942"/>
      <c r="N33" s="1942"/>
      <c r="O33" s="1942"/>
      <c r="P33" s="1942"/>
      <c r="Q33" s="1942"/>
      <c r="R33" s="1942"/>
      <c r="S33" s="1942"/>
      <c r="T33" s="1942"/>
      <c r="U33" s="1942"/>
      <c r="V33" s="561"/>
      <c r="W33" s="561"/>
      <c r="Y33" s="561"/>
      <c r="Z33" s="561"/>
      <c r="AA33" s="561"/>
      <c r="AB33" s="561"/>
      <c r="AC33" s="561"/>
      <c r="AD33" s="561"/>
      <c r="AE33" s="561"/>
      <c r="AF33" s="561"/>
      <c r="AG33" s="561"/>
      <c r="AH33" s="561"/>
      <c r="AI33" s="561"/>
      <c r="AJ33" s="561"/>
      <c r="AK33" s="561"/>
      <c r="AL33" s="561"/>
    </row>
    <row r="34" spans="1:38" ht="14.25" customHeight="1" thickBot="1">
      <c r="A34" s="546"/>
      <c r="B34" s="1943"/>
      <c r="C34" s="1943"/>
      <c r="D34" s="1943"/>
      <c r="E34" s="1943"/>
      <c r="F34" s="1943"/>
      <c r="G34" s="1943"/>
      <c r="H34" s="1943"/>
      <c r="I34" s="1943"/>
      <c r="J34" s="1943"/>
      <c r="K34" s="1943"/>
      <c r="L34" s="1943"/>
      <c r="M34" s="1943"/>
      <c r="N34" s="1943"/>
      <c r="O34" s="1943"/>
      <c r="P34" s="1943"/>
      <c r="Q34" s="1943"/>
      <c r="R34" s="1943"/>
      <c r="S34" s="1943"/>
      <c r="T34" s="1943"/>
      <c r="U34" s="1943"/>
      <c r="V34" s="561"/>
      <c r="W34" s="561"/>
      <c r="X34" s="561"/>
      <c r="Y34" s="561"/>
      <c r="Z34" s="562"/>
      <c r="AA34" s="562"/>
      <c r="AB34" s="562"/>
      <c r="AC34" s="562"/>
      <c r="AD34" s="561"/>
      <c r="AE34" s="561"/>
      <c r="AF34" s="561"/>
      <c r="AG34" s="561"/>
      <c r="AH34" s="561"/>
      <c r="AI34" s="561"/>
      <c r="AJ34" s="561"/>
      <c r="AK34" s="561"/>
      <c r="AL34" s="561"/>
    </row>
    <row r="35" spans="1:38" ht="14.25" thickBot="1">
      <c r="A35" s="546"/>
      <c r="B35" s="1946" t="s">
        <v>1057</v>
      </c>
      <c r="C35" s="1946"/>
      <c r="D35" s="1946" t="s">
        <v>1058</v>
      </c>
      <c r="E35" s="1946"/>
      <c r="F35" s="1946" t="s">
        <v>1059</v>
      </c>
      <c r="G35" s="1946"/>
      <c r="H35" s="1946" t="s">
        <v>1060</v>
      </c>
      <c r="I35" s="1946"/>
      <c r="J35" s="1946" t="s">
        <v>1061</v>
      </c>
      <c r="K35" s="1946"/>
      <c r="L35" s="1946" t="s">
        <v>1062</v>
      </c>
      <c r="M35" s="1946"/>
      <c r="N35" s="1946" t="s">
        <v>1063</v>
      </c>
      <c r="O35" s="1946"/>
      <c r="P35" s="1946" t="s">
        <v>1064</v>
      </c>
      <c r="Q35" s="1946"/>
      <c r="R35" s="1946" t="s">
        <v>1065</v>
      </c>
      <c r="S35" s="1946"/>
      <c r="T35" s="1946" t="s">
        <v>1066</v>
      </c>
      <c r="U35" s="1946"/>
      <c r="V35" s="1944" t="s">
        <v>1067</v>
      </c>
      <c r="W35" s="1944"/>
      <c r="X35" s="564"/>
      <c r="Y35" s="564"/>
      <c r="Z35" s="562"/>
      <c r="AA35" s="562"/>
      <c r="AB35" s="562"/>
      <c r="AC35" s="562"/>
      <c r="AD35" s="564"/>
      <c r="AE35" s="564"/>
      <c r="AF35" s="564"/>
      <c r="AG35" s="564"/>
      <c r="AH35" s="564"/>
      <c r="AI35" s="564"/>
      <c r="AJ35" s="564"/>
      <c r="AK35" s="564"/>
      <c r="AL35" s="564"/>
    </row>
    <row r="36" spans="1:38">
      <c r="A36" s="546"/>
      <c r="B36" s="1942"/>
      <c r="C36" s="1942"/>
      <c r="D36" s="1942"/>
      <c r="E36" s="1942"/>
      <c r="F36" s="1942"/>
      <c r="G36" s="1942"/>
      <c r="H36" s="1942"/>
      <c r="I36" s="1942"/>
      <c r="J36" s="1942"/>
      <c r="K36" s="1942"/>
      <c r="L36" s="1942"/>
      <c r="M36" s="1942"/>
      <c r="N36" s="1942"/>
      <c r="O36" s="1942"/>
      <c r="P36" s="1942"/>
      <c r="Q36" s="1942"/>
      <c r="R36" s="1942"/>
      <c r="S36" s="1942"/>
      <c r="T36" s="1942"/>
      <c r="U36" s="1942"/>
      <c r="V36" s="1942"/>
      <c r="W36" s="1942"/>
      <c r="X36" s="1938" t="s">
        <v>1103</v>
      </c>
      <c r="Y36" s="1929"/>
      <c r="AA36" s="540"/>
      <c r="AB36" s="540"/>
      <c r="AC36" s="540"/>
      <c r="AD36" s="564"/>
      <c r="AE36" s="564"/>
      <c r="AF36" s="564"/>
      <c r="AG36" s="564"/>
      <c r="AH36" s="564"/>
      <c r="AI36" s="564"/>
      <c r="AJ36" s="564"/>
      <c r="AK36" s="564"/>
      <c r="AL36" s="564"/>
    </row>
    <row r="37" spans="1:38" ht="14.25" thickBot="1">
      <c r="A37" s="546"/>
      <c r="B37" s="1943"/>
      <c r="C37" s="1943"/>
      <c r="D37" s="1943"/>
      <c r="E37" s="1943"/>
      <c r="F37" s="1943"/>
      <c r="G37" s="1943"/>
      <c r="H37" s="1943"/>
      <c r="I37" s="1943"/>
      <c r="J37" s="1943"/>
      <c r="K37" s="1943"/>
      <c r="L37" s="1943"/>
      <c r="M37" s="1943"/>
      <c r="N37" s="1943"/>
      <c r="O37" s="1943"/>
      <c r="P37" s="1943"/>
      <c r="Q37" s="1943"/>
      <c r="R37" s="1943"/>
      <c r="S37" s="1943"/>
      <c r="T37" s="1943"/>
      <c r="U37" s="1943"/>
      <c r="V37" s="1943"/>
      <c r="W37" s="1943"/>
      <c r="X37" s="1938"/>
      <c r="Y37" s="1929"/>
      <c r="Z37" s="564"/>
      <c r="AA37" s="540"/>
      <c r="AB37" s="540"/>
      <c r="AC37" s="540"/>
      <c r="AD37" s="564"/>
      <c r="AE37" s="564"/>
      <c r="AF37" s="564"/>
      <c r="AG37" s="564"/>
      <c r="AH37" s="564"/>
      <c r="AI37" s="564"/>
      <c r="AJ37" s="564"/>
      <c r="AK37" s="564"/>
      <c r="AL37" s="564"/>
    </row>
    <row r="38" spans="1:38">
      <c r="A38" s="546"/>
      <c r="B38" s="395"/>
      <c r="C38" s="561"/>
      <c r="D38" s="561"/>
      <c r="E38" s="561"/>
      <c r="F38" s="561"/>
      <c r="G38" s="561"/>
      <c r="H38" s="561"/>
      <c r="I38" s="561"/>
      <c r="J38" s="561"/>
      <c r="K38" s="561"/>
      <c r="L38" s="561"/>
      <c r="U38" s="1945" t="s">
        <v>1069</v>
      </c>
      <c r="V38" s="1945"/>
      <c r="W38" s="1945"/>
      <c r="X38" s="1945"/>
    </row>
    <row r="39" spans="1:38">
      <c r="A39" s="546"/>
      <c r="B39" s="395"/>
      <c r="C39" s="561"/>
      <c r="D39" s="561"/>
      <c r="E39" s="561"/>
      <c r="F39" s="561"/>
      <c r="G39" s="561"/>
      <c r="H39" s="561"/>
      <c r="I39" s="561"/>
      <c r="J39" s="561"/>
      <c r="K39" s="561"/>
      <c r="L39" s="561"/>
      <c r="U39" s="1945"/>
      <c r="V39" s="1945"/>
      <c r="W39" s="1945"/>
      <c r="X39" s="1945"/>
    </row>
    <row r="40" spans="1:38">
      <c r="A40" s="546"/>
      <c r="B40" s="395"/>
      <c r="C40" s="561"/>
      <c r="D40" s="561"/>
      <c r="E40" s="561"/>
      <c r="F40" s="561"/>
      <c r="G40" s="561"/>
      <c r="H40" s="561"/>
      <c r="I40" s="561"/>
      <c r="J40" s="561"/>
      <c r="K40" s="561"/>
      <c r="L40" s="561"/>
      <c r="V40" s="1931">
        <f>SUM(B30:U31)+SUM(B33:U34)+SUM(B36:W37)</f>
        <v>0</v>
      </c>
      <c r="W40" s="1932"/>
      <c r="X40" s="1923" t="s">
        <v>333</v>
      </c>
    </row>
    <row r="41" spans="1:38">
      <c r="A41" s="546"/>
      <c r="B41" s="395"/>
      <c r="C41" s="561"/>
      <c r="D41" s="561"/>
      <c r="E41" s="561"/>
      <c r="F41" s="561"/>
      <c r="G41" s="561"/>
      <c r="H41" s="561"/>
      <c r="I41" s="561"/>
      <c r="J41" s="561"/>
      <c r="K41" s="561"/>
      <c r="L41" s="561"/>
      <c r="U41" s="564"/>
      <c r="V41" s="1933"/>
      <c r="W41" s="1934"/>
      <c r="X41" s="1923"/>
    </row>
    <row r="44" spans="1:38">
      <c r="A44" s="546"/>
      <c r="B44" s="395"/>
      <c r="C44" s="561"/>
      <c r="D44" s="561"/>
      <c r="E44" s="561"/>
      <c r="F44" s="561"/>
      <c r="G44" s="561"/>
      <c r="H44" s="561"/>
      <c r="I44" s="561"/>
      <c r="J44" s="561"/>
      <c r="K44" s="561"/>
      <c r="L44" s="561"/>
    </row>
    <row r="45" spans="1:38">
      <c r="A45" s="546"/>
      <c r="B45" s="395"/>
      <c r="C45" s="561"/>
      <c r="D45" s="561"/>
      <c r="E45" s="561"/>
      <c r="F45" s="561"/>
      <c r="G45" s="561"/>
      <c r="H45" s="561"/>
      <c r="I45" s="561"/>
      <c r="J45" s="561"/>
      <c r="K45" s="561"/>
      <c r="L45" s="561"/>
    </row>
    <row r="46" spans="1:38">
      <c r="A46" s="540" t="s">
        <v>1104</v>
      </c>
      <c r="B46" s="546"/>
      <c r="C46" s="565"/>
      <c r="D46" s="565"/>
      <c r="E46" s="565"/>
      <c r="F46" s="546"/>
      <c r="G46" s="546"/>
      <c r="H46" s="546"/>
      <c r="I46" s="546"/>
      <c r="J46" s="546"/>
      <c r="K46" s="546"/>
      <c r="L46" s="546"/>
    </row>
    <row r="47" spans="1:38">
      <c r="A47" s="540"/>
      <c r="B47" s="546"/>
      <c r="C47" s="565"/>
      <c r="D47" s="565"/>
      <c r="E47" s="565"/>
      <c r="F47" s="546"/>
      <c r="G47" s="546"/>
      <c r="H47" s="546"/>
      <c r="I47" s="546"/>
      <c r="J47" s="546"/>
      <c r="K47" s="546"/>
      <c r="L47" s="546"/>
    </row>
    <row r="48" spans="1:38" ht="14.25" thickBot="1">
      <c r="A48" s="546"/>
      <c r="B48" s="1414" t="s">
        <v>691</v>
      </c>
      <c r="C48" s="1414"/>
      <c r="D48" s="560"/>
      <c r="E48" s="546"/>
      <c r="F48" s="395" t="s">
        <v>1082</v>
      </c>
      <c r="G48" s="395"/>
      <c r="H48" s="546"/>
      <c r="I48" s="546"/>
      <c r="J48" s="546"/>
      <c r="K48" s="546"/>
      <c r="L48" s="546"/>
    </row>
    <row r="49" spans="1:24">
      <c r="A49" s="546"/>
      <c r="B49" s="1931"/>
      <c r="C49" s="1932"/>
      <c r="D49" s="1923" t="s">
        <v>333</v>
      </c>
      <c r="E49" s="1924" t="s">
        <v>1026</v>
      </c>
      <c r="F49" s="1931"/>
      <c r="G49" s="1932"/>
      <c r="H49" s="1923" t="s">
        <v>822</v>
      </c>
      <c r="I49" s="1924" t="s">
        <v>1073</v>
      </c>
      <c r="J49" s="1931"/>
      <c r="K49" s="1932"/>
      <c r="L49" s="1923" t="s">
        <v>822</v>
      </c>
      <c r="M49" s="1924" t="s">
        <v>1073</v>
      </c>
      <c r="N49" s="1931"/>
      <c r="O49" s="1932"/>
      <c r="P49" s="1923" t="s">
        <v>822</v>
      </c>
      <c r="Q49" s="1924" t="s">
        <v>1026</v>
      </c>
      <c r="R49" s="1935">
        <v>105</v>
      </c>
      <c r="S49" s="1935"/>
      <c r="T49" s="1924" t="s">
        <v>1027</v>
      </c>
      <c r="U49" s="1925">
        <f>ROUNDUP((F49+J49+N49)*B49*105/100,0)</f>
        <v>0</v>
      </c>
      <c r="V49" s="1926"/>
      <c r="W49" s="1929" t="s">
        <v>1105</v>
      </c>
      <c r="X49" s="1929"/>
    </row>
    <row r="50" spans="1:24" ht="14.25" thickBot="1">
      <c r="A50" s="395"/>
      <c r="B50" s="1933"/>
      <c r="C50" s="1934"/>
      <c r="D50" s="1923"/>
      <c r="E50" s="1924"/>
      <c r="F50" s="1933"/>
      <c r="G50" s="1934"/>
      <c r="H50" s="1923"/>
      <c r="I50" s="1924"/>
      <c r="J50" s="1933"/>
      <c r="K50" s="1934"/>
      <c r="L50" s="1923"/>
      <c r="M50" s="1924"/>
      <c r="N50" s="1933"/>
      <c r="O50" s="1934"/>
      <c r="P50" s="1923"/>
      <c r="Q50" s="1924"/>
      <c r="R50" s="1936">
        <v>100</v>
      </c>
      <c r="S50" s="1936"/>
      <c r="T50" s="1924"/>
      <c r="U50" s="1927"/>
      <c r="V50" s="1928"/>
      <c r="W50" s="1929"/>
      <c r="X50" s="1929"/>
    </row>
    <row r="51" spans="1:24">
      <c r="F51" s="1930" t="s">
        <v>1084</v>
      </c>
      <c r="G51" s="1930"/>
      <c r="J51" s="1930" t="s">
        <v>1084</v>
      </c>
      <c r="K51" s="1930"/>
      <c r="N51" s="1930" t="s">
        <v>1084</v>
      </c>
      <c r="O51" s="1930"/>
    </row>
    <row r="53" spans="1:24" ht="14.25" thickBot="1">
      <c r="B53" s="395" t="s">
        <v>1085</v>
      </c>
      <c r="C53" s="395"/>
      <c r="D53" s="546"/>
      <c r="E53" s="546"/>
      <c r="F53" s="546"/>
      <c r="G53" s="546"/>
      <c r="H53" s="546"/>
    </row>
    <row r="54" spans="1:24">
      <c r="A54" s="561"/>
      <c r="B54" s="1931"/>
      <c r="C54" s="1932"/>
      <c r="D54" s="1923" t="s">
        <v>333</v>
      </c>
      <c r="E54" s="1924" t="s">
        <v>1073</v>
      </c>
      <c r="F54" s="1931"/>
      <c r="G54" s="1932"/>
      <c r="H54" s="1923" t="s">
        <v>333</v>
      </c>
      <c r="I54" s="1924" t="s">
        <v>1073</v>
      </c>
      <c r="J54" s="1931"/>
      <c r="K54" s="1932"/>
      <c r="L54" s="1923" t="s">
        <v>333</v>
      </c>
      <c r="M54" s="1924" t="s">
        <v>1027</v>
      </c>
      <c r="N54" s="1925">
        <f>B54+F54+J54</f>
        <v>0</v>
      </c>
      <c r="O54" s="1926"/>
      <c r="P54" s="1929" t="s">
        <v>1106</v>
      </c>
      <c r="Q54" s="1929"/>
    </row>
    <row r="55" spans="1:24" ht="14.25" thickBot="1">
      <c r="A55" s="561"/>
      <c r="B55" s="1933"/>
      <c r="C55" s="1934"/>
      <c r="D55" s="1923"/>
      <c r="E55" s="1924"/>
      <c r="F55" s="1933"/>
      <c r="G55" s="1934"/>
      <c r="H55" s="1923"/>
      <c r="I55" s="1924"/>
      <c r="J55" s="1933"/>
      <c r="K55" s="1934"/>
      <c r="L55" s="1923"/>
      <c r="M55" s="1924"/>
      <c r="N55" s="1927"/>
      <c r="O55" s="1928"/>
      <c r="P55" s="1929"/>
      <c r="Q55" s="1929"/>
    </row>
    <row r="56" spans="1:24">
      <c r="B56" s="1930" t="s">
        <v>1084</v>
      </c>
      <c r="C56" s="1930"/>
      <c r="F56" s="1930" t="s">
        <v>1084</v>
      </c>
      <c r="G56" s="1930"/>
      <c r="J56" s="1930" t="s">
        <v>1084</v>
      </c>
      <c r="K56" s="1930"/>
    </row>
    <row r="57" spans="1:24">
      <c r="X57" s="540"/>
    </row>
    <row r="58" spans="1:24">
      <c r="A58" s="395" t="s">
        <v>1087</v>
      </c>
    </row>
    <row r="59" spans="1:24">
      <c r="A59" s="395" t="s">
        <v>1030</v>
      </c>
    </row>
    <row r="60" spans="1:24">
      <c r="A60" s="395" t="s">
        <v>1107</v>
      </c>
    </row>
    <row r="61" spans="1:24">
      <c r="A61" s="395" t="s">
        <v>1095</v>
      </c>
    </row>
    <row r="63" spans="1:24">
      <c r="A63" s="395" t="s">
        <v>414</v>
      </c>
    </row>
  </sheetData>
  <mergeCells count="197">
    <mergeCell ref="L9:M9"/>
    <mergeCell ref="R10:S11"/>
    <mergeCell ref="T10:U11"/>
    <mergeCell ref="AP10:AQ11"/>
    <mergeCell ref="B4:C4"/>
    <mergeCell ref="B5:C6"/>
    <mergeCell ref="D5:D6"/>
    <mergeCell ref="E5:E6"/>
    <mergeCell ref="F5:G5"/>
    <mergeCell ref="H5:H6"/>
    <mergeCell ref="I5:J6"/>
    <mergeCell ref="K5:L6"/>
    <mergeCell ref="F6:G6"/>
    <mergeCell ref="AR10:AS11"/>
    <mergeCell ref="AT10:AU11"/>
    <mergeCell ref="AV10:AW11"/>
    <mergeCell ref="AT9:AU9"/>
    <mergeCell ref="AV9:AW9"/>
    <mergeCell ref="B10:C11"/>
    <mergeCell ref="D10:E11"/>
    <mergeCell ref="F10:G11"/>
    <mergeCell ref="H10:I11"/>
    <mergeCell ref="J10:K11"/>
    <mergeCell ref="L10:M11"/>
    <mergeCell ref="N10:O11"/>
    <mergeCell ref="P10:Q11"/>
    <mergeCell ref="N9:O9"/>
    <mergeCell ref="P9:Q9"/>
    <mergeCell ref="R9:S9"/>
    <mergeCell ref="T9:U9"/>
    <mergeCell ref="AP9:AQ9"/>
    <mergeCell ref="AR9:AS9"/>
    <mergeCell ref="B9:C9"/>
    <mergeCell ref="D9:E9"/>
    <mergeCell ref="F9:G9"/>
    <mergeCell ref="H9:I9"/>
    <mergeCell ref="J9:K9"/>
    <mergeCell ref="T12:U12"/>
    <mergeCell ref="B13:C14"/>
    <mergeCell ref="D13:E14"/>
    <mergeCell ref="F13:G14"/>
    <mergeCell ref="H13:I14"/>
    <mergeCell ref="J13:K14"/>
    <mergeCell ref="L13:M14"/>
    <mergeCell ref="B12:C12"/>
    <mergeCell ref="D12:E12"/>
    <mergeCell ref="F12:G12"/>
    <mergeCell ref="H12:I12"/>
    <mergeCell ref="J12:K12"/>
    <mergeCell ref="L12:M12"/>
    <mergeCell ref="N13:O14"/>
    <mergeCell ref="P13:Q14"/>
    <mergeCell ref="R13:S14"/>
    <mergeCell ref="T13:U14"/>
    <mergeCell ref="D15:E15"/>
    <mergeCell ref="F15:G15"/>
    <mergeCell ref="H15:I15"/>
    <mergeCell ref="J15:K15"/>
    <mergeCell ref="L15:M15"/>
    <mergeCell ref="N15:O15"/>
    <mergeCell ref="P15:Q15"/>
    <mergeCell ref="R15:S15"/>
    <mergeCell ref="N12:O12"/>
    <mergeCell ref="P12:Q12"/>
    <mergeCell ref="R12:S12"/>
    <mergeCell ref="T15:U15"/>
    <mergeCell ref="V15:W15"/>
    <mergeCell ref="B16:C17"/>
    <mergeCell ref="D16:E17"/>
    <mergeCell ref="F16:G17"/>
    <mergeCell ref="H16:I17"/>
    <mergeCell ref="J16:K17"/>
    <mergeCell ref="B24:C24"/>
    <mergeCell ref="B25:C26"/>
    <mergeCell ref="D25:D26"/>
    <mergeCell ref="E25:E26"/>
    <mergeCell ref="F25:F26"/>
    <mergeCell ref="G25:G26"/>
    <mergeCell ref="L16:M17"/>
    <mergeCell ref="N16:O17"/>
    <mergeCell ref="P16:Q17"/>
    <mergeCell ref="H25:I25"/>
    <mergeCell ref="J25:J26"/>
    <mergeCell ref="K25:K26"/>
    <mergeCell ref="L25:L26"/>
    <mergeCell ref="M25:N26"/>
    <mergeCell ref="O25:P26"/>
    <mergeCell ref="H26:I26"/>
    <mergeCell ref="B15:C15"/>
    <mergeCell ref="B29:C29"/>
    <mergeCell ref="D29:E29"/>
    <mergeCell ref="F29:G29"/>
    <mergeCell ref="H29:I29"/>
    <mergeCell ref="J29:K29"/>
    <mergeCell ref="L29:M29"/>
    <mergeCell ref="X16:Y17"/>
    <mergeCell ref="U18:X19"/>
    <mergeCell ref="V20:W21"/>
    <mergeCell ref="X20:X21"/>
    <mergeCell ref="R16:S17"/>
    <mergeCell ref="T16:U17"/>
    <mergeCell ref="V16:W17"/>
    <mergeCell ref="N29:O29"/>
    <mergeCell ref="P29:Q29"/>
    <mergeCell ref="R29:S29"/>
    <mergeCell ref="T29:U29"/>
    <mergeCell ref="N30:O31"/>
    <mergeCell ref="P30:Q31"/>
    <mergeCell ref="R30:S31"/>
    <mergeCell ref="T30:U31"/>
    <mergeCell ref="B32:C32"/>
    <mergeCell ref="D32:E32"/>
    <mergeCell ref="F32:G32"/>
    <mergeCell ref="H32:I32"/>
    <mergeCell ref="J32:K32"/>
    <mergeCell ref="L32:M32"/>
    <mergeCell ref="N32:O32"/>
    <mergeCell ref="P32:Q32"/>
    <mergeCell ref="R32:S32"/>
    <mergeCell ref="T32:U32"/>
    <mergeCell ref="B30:C31"/>
    <mergeCell ref="D30:E31"/>
    <mergeCell ref="F30:G31"/>
    <mergeCell ref="H30:I31"/>
    <mergeCell ref="J30:K31"/>
    <mergeCell ref="L30:M31"/>
    <mergeCell ref="T33:U34"/>
    <mergeCell ref="B35:C35"/>
    <mergeCell ref="D35:E35"/>
    <mergeCell ref="F35:G35"/>
    <mergeCell ref="H35:I35"/>
    <mergeCell ref="J35:K35"/>
    <mergeCell ref="L35:M35"/>
    <mergeCell ref="N35:O35"/>
    <mergeCell ref="P35:Q35"/>
    <mergeCell ref="R35:S35"/>
    <mergeCell ref="T35:U35"/>
    <mergeCell ref="B33:C34"/>
    <mergeCell ref="D33:E34"/>
    <mergeCell ref="F33:G34"/>
    <mergeCell ref="H33:I34"/>
    <mergeCell ref="J33:K34"/>
    <mergeCell ref="L33:M34"/>
    <mergeCell ref="N33:O34"/>
    <mergeCell ref="P33:Q34"/>
    <mergeCell ref="R33:S34"/>
    <mergeCell ref="V35:W35"/>
    <mergeCell ref="B36:C37"/>
    <mergeCell ref="D36:E37"/>
    <mergeCell ref="F36:G37"/>
    <mergeCell ref="H36:I37"/>
    <mergeCell ref="J36:K37"/>
    <mergeCell ref="X36:Y37"/>
    <mergeCell ref="U38:X39"/>
    <mergeCell ref="V40:W41"/>
    <mergeCell ref="X40:X41"/>
    <mergeCell ref="R36:S37"/>
    <mergeCell ref="T36:U37"/>
    <mergeCell ref="V36:W37"/>
    <mergeCell ref="B48:C48"/>
    <mergeCell ref="B49:C50"/>
    <mergeCell ref="D49:D50"/>
    <mergeCell ref="E49:E50"/>
    <mergeCell ref="F49:G50"/>
    <mergeCell ref="H49:H50"/>
    <mergeCell ref="L36:M37"/>
    <mergeCell ref="N36:O37"/>
    <mergeCell ref="P36:Q37"/>
    <mergeCell ref="Q49:Q50"/>
    <mergeCell ref="R49:S49"/>
    <mergeCell ref="T49:T50"/>
    <mergeCell ref="U49:V50"/>
    <mergeCell ref="W49:X50"/>
    <mergeCell ref="R50:S50"/>
    <mergeCell ref="I49:I50"/>
    <mergeCell ref="J49:K50"/>
    <mergeCell ref="L49:L50"/>
    <mergeCell ref="M49:M50"/>
    <mergeCell ref="N49:O50"/>
    <mergeCell ref="P49:P50"/>
    <mergeCell ref="L54:L55"/>
    <mergeCell ref="M54:M55"/>
    <mergeCell ref="N54:O55"/>
    <mergeCell ref="P54:Q55"/>
    <mergeCell ref="B56:C56"/>
    <mergeCell ref="F56:G56"/>
    <mergeCell ref="J56:K56"/>
    <mergeCell ref="F51:G51"/>
    <mergeCell ref="J51:K51"/>
    <mergeCell ref="N51:O51"/>
    <mergeCell ref="B54:C55"/>
    <mergeCell ref="D54:D55"/>
    <mergeCell ref="E54:E55"/>
    <mergeCell ref="F54:G55"/>
    <mergeCell ref="H54:H55"/>
    <mergeCell ref="I54:I55"/>
    <mergeCell ref="J54:K55"/>
  </mergeCells>
  <phoneticPr fontId="3"/>
  <conditionalFormatting sqref="B10:U11 B13:U14 B16:W17">
    <cfRule type="cellIs" dxfId="2" priority="3" stopIfTrue="1" operator="greaterThan">
      <formula>$I$5</formula>
    </cfRule>
  </conditionalFormatting>
  <conditionalFormatting sqref="B30:U31 B33:U34 B36:W37">
    <cfRule type="cellIs" dxfId="1" priority="2" stopIfTrue="1" operator="greaterThan">
      <formula>$M$25</formula>
    </cfRule>
  </conditionalFormatting>
  <conditionalFormatting sqref="N54:O55">
    <cfRule type="cellIs" dxfId="0" priority="1" stopIfTrue="1" operator="greaterThan">
      <formula>$U$5</formula>
    </cfRule>
  </conditionalFormatting>
  <pageMargins left="0.70866141732283472" right="0.70866141732283472" top="0.74803149606299213" bottom="0.74803149606299213" header="0.31496062992125984" footer="0.31496062992125984"/>
  <pageSetup paperSize="9" scale="89" orientation="landscape" r:id="rId1"/>
  <headerFooter>
    <oddFooter>&amp;L&amp;P/&amp;N&amp;C&amp;A&amp;R&amp;10(202609)</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28CF3B-CD62-453E-8565-35F1D176690B}">
  <dimension ref="A1:U20"/>
  <sheetViews>
    <sheetView view="pageBreakPreview" zoomScaleNormal="100" zoomScaleSheetLayoutView="100" workbookViewId="0">
      <selection activeCell="AI7" sqref="AI7"/>
    </sheetView>
  </sheetViews>
  <sheetFormatPr defaultColWidth="9" defaultRowHeight="13.5"/>
  <cols>
    <col min="1" max="1" width="4.625" style="83" customWidth="1"/>
    <col min="2" max="3" width="8.625" style="83" customWidth="1"/>
    <col min="4" max="4" width="4.625" style="83" customWidth="1"/>
    <col min="5" max="6" width="8.625" style="83" customWidth="1"/>
    <col min="7" max="7" width="4.625" style="83" customWidth="1"/>
    <col min="8" max="9" width="8.625" style="83" customWidth="1"/>
    <col min="10" max="10" width="4.625" style="83" customWidth="1"/>
    <col min="11" max="12" width="8.625" style="83" customWidth="1"/>
    <col min="13" max="13" width="4.625" style="83" customWidth="1"/>
    <col min="14" max="15" width="8.625" style="83" customWidth="1"/>
    <col min="16" max="16" width="4.625" style="83" customWidth="1"/>
    <col min="17" max="18" width="8.625" style="83" customWidth="1"/>
    <col min="19" max="19" width="3.625" style="83" customWidth="1"/>
    <col min="20" max="20" width="7.125" style="83" customWidth="1"/>
    <col min="21" max="21" width="6.625" style="83" customWidth="1"/>
    <col min="22" max="16384" width="9" style="83"/>
  </cols>
  <sheetData>
    <row r="1" spans="1:21" ht="24" customHeight="1">
      <c r="A1" s="131" t="s">
        <v>544</v>
      </c>
    </row>
    <row r="2" spans="1:21" ht="24" customHeight="1">
      <c r="A2" s="132" t="s">
        <v>550</v>
      </c>
    </row>
    <row r="3" spans="1:21" ht="13.5" customHeight="1">
      <c r="A3" s="132"/>
    </row>
    <row r="4" spans="1:21" s="133" customFormat="1" ht="24" customHeight="1">
      <c r="A4" s="81" t="s">
        <v>578</v>
      </c>
      <c r="C4" s="134"/>
      <c r="D4" s="134"/>
      <c r="E4" s="134"/>
      <c r="F4" s="134"/>
      <c r="G4" s="134"/>
      <c r="H4" s="134"/>
      <c r="I4" s="134"/>
      <c r="J4" s="134"/>
      <c r="K4" s="134"/>
      <c r="L4" s="134"/>
      <c r="M4" s="134"/>
      <c r="N4" s="134"/>
      <c r="O4" s="134"/>
      <c r="P4" s="134"/>
      <c r="Q4" s="134"/>
      <c r="R4" s="134"/>
      <c r="S4" s="135"/>
      <c r="T4" s="135"/>
      <c r="U4" s="134"/>
    </row>
    <row r="5" spans="1:21" s="133" customFormat="1" ht="24" customHeight="1">
      <c r="A5" s="81"/>
      <c r="C5" s="134"/>
      <c r="D5" s="134"/>
      <c r="E5" s="134"/>
      <c r="F5" s="134"/>
      <c r="G5" s="134"/>
      <c r="H5" s="134"/>
      <c r="I5" s="134"/>
      <c r="J5" s="134"/>
      <c r="K5" s="134"/>
      <c r="L5" s="134"/>
      <c r="M5" s="134"/>
      <c r="N5" s="134"/>
      <c r="O5" s="134"/>
      <c r="P5" s="134"/>
      <c r="Q5" s="134"/>
      <c r="R5" s="134"/>
      <c r="S5" s="135"/>
      <c r="T5" s="135"/>
      <c r="U5" s="134"/>
    </row>
    <row r="6" spans="1:21" s="133" customFormat="1" ht="13.5" customHeight="1" thickBot="1">
      <c r="U6" s="136"/>
    </row>
    <row r="7" spans="1:21" s="88" customFormat="1" ht="30" customHeight="1" thickBot="1">
      <c r="A7" s="1950" t="s">
        <v>24</v>
      </c>
      <c r="B7" s="1951"/>
      <c r="C7" s="1951"/>
      <c r="D7" s="1951"/>
      <c r="E7" s="1951"/>
      <c r="F7" s="1951"/>
      <c r="G7" s="1951"/>
      <c r="H7" s="1951"/>
      <c r="I7" s="1952"/>
      <c r="J7" s="1950" t="s">
        <v>25</v>
      </c>
      <c r="K7" s="1951"/>
      <c r="L7" s="1951"/>
      <c r="M7" s="1951"/>
      <c r="N7" s="1951"/>
      <c r="O7" s="1951"/>
      <c r="P7" s="1951"/>
      <c r="Q7" s="1951"/>
      <c r="R7" s="1952"/>
      <c r="S7" s="137"/>
      <c r="T7" s="138"/>
      <c r="U7" s="130"/>
    </row>
    <row r="8" spans="1:21" s="133" customFormat="1" ht="30" customHeight="1">
      <c r="A8" s="139">
        <v>1</v>
      </c>
      <c r="B8" s="140" t="s">
        <v>26</v>
      </c>
      <c r="C8" s="141"/>
      <c r="D8" s="139">
        <v>9</v>
      </c>
      <c r="E8" s="140" t="s">
        <v>27</v>
      </c>
      <c r="F8" s="141"/>
      <c r="G8" s="139">
        <v>17</v>
      </c>
      <c r="H8" s="140" t="s">
        <v>28</v>
      </c>
      <c r="I8" s="141"/>
      <c r="J8" s="1953" t="s">
        <v>29</v>
      </c>
      <c r="K8" s="1954"/>
      <c r="L8" s="1955"/>
      <c r="M8" s="1953" t="s">
        <v>30</v>
      </c>
      <c r="N8" s="1954"/>
      <c r="O8" s="1955"/>
      <c r="P8" s="1953" t="s">
        <v>31</v>
      </c>
      <c r="Q8" s="1954"/>
      <c r="R8" s="1955"/>
      <c r="S8" s="137"/>
      <c r="T8" s="138"/>
      <c r="U8" s="130"/>
    </row>
    <row r="9" spans="1:21" s="133" customFormat="1" ht="30" customHeight="1" thickBot="1">
      <c r="A9" s="142">
        <v>2</v>
      </c>
      <c r="B9" s="143" t="s">
        <v>32</v>
      </c>
      <c r="C9" s="144"/>
      <c r="D9" s="142">
        <v>10</v>
      </c>
      <c r="E9" s="143" t="s">
        <v>33</v>
      </c>
      <c r="F9" s="144"/>
      <c r="G9" s="139">
        <v>18</v>
      </c>
      <c r="H9" s="140" t="s">
        <v>34</v>
      </c>
      <c r="I9" s="141"/>
      <c r="J9" s="142">
        <v>21</v>
      </c>
      <c r="K9" s="143" t="s">
        <v>35</v>
      </c>
      <c r="L9" s="144"/>
      <c r="M9" s="142">
        <v>25</v>
      </c>
      <c r="N9" s="143" t="s">
        <v>36</v>
      </c>
      <c r="O9" s="144"/>
      <c r="P9" s="145">
        <v>28</v>
      </c>
      <c r="Q9" s="146" t="s">
        <v>37</v>
      </c>
      <c r="R9" s="147"/>
      <c r="S9" s="137"/>
      <c r="T9" s="148"/>
      <c r="U9" s="149"/>
    </row>
    <row r="10" spans="1:21" s="133" customFormat="1" ht="30" customHeight="1">
      <c r="A10" s="142">
        <v>3</v>
      </c>
      <c r="B10" s="143" t="s">
        <v>38</v>
      </c>
      <c r="C10" s="144"/>
      <c r="D10" s="142">
        <v>11</v>
      </c>
      <c r="E10" s="143" t="s">
        <v>39</v>
      </c>
      <c r="F10" s="144"/>
      <c r="G10" s="142">
        <v>19</v>
      </c>
      <c r="H10" s="143" t="s">
        <v>40</v>
      </c>
      <c r="I10" s="144"/>
      <c r="J10" s="1953" t="s">
        <v>41</v>
      </c>
      <c r="K10" s="1954"/>
      <c r="L10" s="1955"/>
      <c r="M10" s="1953" t="s">
        <v>42</v>
      </c>
      <c r="N10" s="1954"/>
      <c r="O10" s="1955"/>
      <c r="P10" s="1953" t="s">
        <v>43</v>
      </c>
      <c r="Q10" s="1954"/>
      <c r="R10" s="1955"/>
      <c r="S10" s="137"/>
      <c r="T10" s="148"/>
      <c r="U10" s="149"/>
    </row>
    <row r="11" spans="1:21" s="133" customFormat="1" ht="30" customHeight="1" thickBot="1">
      <c r="A11" s="142">
        <v>4</v>
      </c>
      <c r="B11" s="143" t="s">
        <v>44</v>
      </c>
      <c r="C11" s="144"/>
      <c r="D11" s="142">
        <v>12</v>
      </c>
      <c r="E11" s="143" t="s">
        <v>45</v>
      </c>
      <c r="F11" s="144"/>
      <c r="G11" s="145">
        <v>20</v>
      </c>
      <c r="H11" s="146" t="s">
        <v>46</v>
      </c>
      <c r="I11" s="147"/>
      <c r="J11" s="142">
        <v>22</v>
      </c>
      <c r="K11" s="143" t="s">
        <v>47</v>
      </c>
      <c r="L11" s="144"/>
      <c r="M11" s="142">
        <v>26</v>
      </c>
      <c r="N11" s="143" t="s">
        <v>48</v>
      </c>
      <c r="O11" s="144"/>
      <c r="P11" s="150">
        <v>29</v>
      </c>
      <c r="Q11" s="143" t="s">
        <v>49</v>
      </c>
      <c r="R11" s="144"/>
      <c r="S11" s="137"/>
      <c r="T11" s="148"/>
      <c r="U11" s="149"/>
    </row>
    <row r="12" spans="1:21" s="133" customFormat="1" ht="30" customHeight="1" thickBot="1">
      <c r="A12" s="142">
        <v>5</v>
      </c>
      <c r="B12" s="143" t="s">
        <v>50</v>
      </c>
      <c r="C12" s="144"/>
      <c r="D12" s="142">
        <v>13</v>
      </c>
      <c r="E12" s="143" t="s">
        <v>51</v>
      </c>
      <c r="F12" s="144"/>
      <c r="G12" s="151" t="s">
        <v>52</v>
      </c>
      <c r="H12" s="152"/>
      <c r="I12" s="153"/>
      <c r="J12" s="1954" t="s">
        <v>53</v>
      </c>
      <c r="K12" s="1954"/>
      <c r="L12" s="1955"/>
      <c r="M12" s="1953" t="s">
        <v>54</v>
      </c>
      <c r="N12" s="1954"/>
      <c r="O12" s="1955"/>
      <c r="P12" s="154">
        <v>30</v>
      </c>
      <c r="Q12" s="155" t="s">
        <v>55</v>
      </c>
      <c r="R12" s="156"/>
      <c r="S12" s="137"/>
      <c r="T12" s="148"/>
      <c r="U12" s="149"/>
    </row>
    <row r="13" spans="1:21" s="133" customFormat="1" ht="30" customHeight="1" thickBot="1">
      <c r="A13" s="142">
        <v>6</v>
      </c>
      <c r="B13" s="143" t="s">
        <v>56</v>
      </c>
      <c r="C13" s="144"/>
      <c r="D13" s="142">
        <v>14</v>
      </c>
      <c r="E13" s="143" t="s">
        <v>57</v>
      </c>
      <c r="F13" s="144"/>
      <c r="G13" s="137"/>
      <c r="H13" s="88"/>
      <c r="I13" s="157"/>
      <c r="J13" s="158">
        <v>23</v>
      </c>
      <c r="K13" s="146" t="s">
        <v>58</v>
      </c>
      <c r="L13" s="147"/>
      <c r="M13" s="154">
        <v>27</v>
      </c>
      <c r="N13" s="155" t="s">
        <v>59</v>
      </c>
      <c r="O13" s="156"/>
      <c r="P13" s="137"/>
      <c r="Q13" s="148"/>
      <c r="R13" s="149"/>
      <c r="S13" s="88"/>
      <c r="T13" s="148"/>
      <c r="U13" s="149"/>
    </row>
    <row r="14" spans="1:21" s="133" customFormat="1" ht="30" customHeight="1">
      <c r="A14" s="142">
        <v>7</v>
      </c>
      <c r="B14" s="143" t="s">
        <v>60</v>
      </c>
      <c r="C14" s="144"/>
      <c r="D14" s="142">
        <v>15</v>
      </c>
      <c r="E14" s="143" t="s">
        <v>61</v>
      </c>
      <c r="F14" s="144"/>
      <c r="G14" s="137"/>
      <c r="H14" s="88"/>
      <c r="I14" s="157"/>
      <c r="J14" s="1954" t="s">
        <v>62</v>
      </c>
      <c r="K14" s="1954"/>
      <c r="L14" s="1955"/>
      <c r="M14" s="159"/>
      <c r="N14" s="160"/>
      <c r="O14" s="160"/>
      <c r="P14" s="88"/>
      <c r="Q14" s="148"/>
      <c r="R14" s="149"/>
      <c r="S14" s="88"/>
      <c r="T14" s="148"/>
      <c r="U14" s="149"/>
    </row>
    <row r="15" spans="1:21" s="133" customFormat="1" ht="30" customHeight="1" thickBot="1">
      <c r="A15" s="145">
        <v>8</v>
      </c>
      <c r="B15" s="146" t="s">
        <v>63</v>
      </c>
      <c r="C15" s="147"/>
      <c r="D15" s="145">
        <v>16</v>
      </c>
      <c r="E15" s="146" t="s">
        <v>64</v>
      </c>
      <c r="F15" s="147"/>
      <c r="G15" s="137"/>
      <c r="H15" s="88"/>
      <c r="I15" s="157"/>
      <c r="J15" s="150">
        <v>24</v>
      </c>
      <c r="K15" s="143" t="s">
        <v>65</v>
      </c>
      <c r="L15" s="144"/>
      <c r="M15" s="161"/>
      <c r="P15" s="88"/>
      <c r="Q15" s="148"/>
      <c r="R15" s="149"/>
      <c r="S15" s="88"/>
      <c r="T15" s="148"/>
      <c r="U15" s="149"/>
    </row>
    <row r="16" spans="1:21" s="133" customFormat="1" ht="30" customHeight="1" thickBot="1">
      <c r="A16" s="152"/>
      <c r="B16" s="162"/>
      <c r="C16" s="163"/>
      <c r="D16" s="152"/>
      <c r="E16" s="162"/>
      <c r="F16" s="163"/>
      <c r="G16" s="88"/>
      <c r="H16" s="148"/>
      <c r="I16" s="149"/>
      <c r="J16" s="152"/>
      <c r="K16" s="162"/>
      <c r="L16" s="163"/>
      <c r="M16" s="88"/>
      <c r="N16" s="148"/>
      <c r="O16" s="149"/>
      <c r="P16" s="88"/>
      <c r="Q16" s="148"/>
      <c r="R16" s="149"/>
      <c r="S16" s="88"/>
      <c r="T16" s="138"/>
      <c r="U16" s="130"/>
    </row>
    <row r="17" spans="1:21" s="133" customFormat="1" ht="30" customHeight="1" thickBot="1">
      <c r="A17" s="88"/>
      <c r="B17" s="148"/>
      <c r="C17" s="149"/>
      <c r="D17" s="149"/>
      <c r="E17" s="149"/>
      <c r="F17" s="149"/>
      <c r="M17" s="1950" t="s">
        <v>66</v>
      </c>
      <c r="N17" s="1951"/>
      <c r="O17" s="1952"/>
      <c r="P17" s="1956">
        <f>COUNTA(C8:C15,F8:F15,I8:I11,L9,L11,L13,L15,O9,O11,O13,R9,R11:R12)</f>
        <v>0</v>
      </c>
      <c r="Q17" s="1957"/>
      <c r="R17" s="1958"/>
      <c r="S17" s="137"/>
      <c r="T17" s="88"/>
      <c r="U17" s="88"/>
    </row>
    <row r="18" spans="1:21" s="133" customFormat="1" ht="24.95" customHeight="1">
      <c r="D18" s="149"/>
      <c r="E18" s="149"/>
      <c r="F18" s="149"/>
      <c r="K18" s="148"/>
    </row>
    <row r="19" spans="1:21" ht="24.95" customHeight="1">
      <c r="D19" s="164"/>
      <c r="E19" s="164"/>
      <c r="F19" s="164"/>
      <c r="K19" s="165"/>
    </row>
    <row r="20" spans="1:21" ht="24.95" customHeight="1">
      <c r="D20" s="164"/>
      <c r="E20" s="164"/>
      <c r="F20" s="164"/>
      <c r="K20" s="165"/>
    </row>
  </sheetData>
  <mergeCells count="13">
    <mergeCell ref="M17:O17"/>
    <mergeCell ref="P17:R17"/>
    <mergeCell ref="J10:L10"/>
    <mergeCell ref="M10:O10"/>
    <mergeCell ref="P10:R10"/>
    <mergeCell ref="J12:L12"/>
    <mergeCell ref="M12:O12"/>
    <mergeCell ref="J14:L14"/>
    <mergeCell ref="A7:I7"/>
    <mergeCell ref="J7:R7"/>
    <mergeCell ref="J8:L8"/>
    <mergeCell ref="M8:O8"/>
    <mergeCell ref="P8:R8"/>
  </mergeCells>
  <phoneticPr fontId="7"/>
  <pageMargins left="0.70866141732283472" right="0.70866141732283472" top="0.74803149606299213" bottom="0.74803149606299213" header="0.31496062992125984" footer="0.31496062992125984"/>
  <pageSetup paperSize="9" scale="93" orientation="landscape" r:id="rId1"/>
  <headerFooter>
    <oddFooter>&amp;L&amp;P/&amp;N&amp;C&amp;A&amp;R&amp;10(202609)</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A6C87E-1149-40F3-93F5-52FEB04AD82F}">
  <dimension ref="A1:BA39"/>
  <sheetViews>
    <sheetView view="pageBreakPreview" zoomScaleNormal="100" zoomScaleSheetLayoutView="100" workbookViewId="0"/>
  </sheetViews>
  <sheetFormatPr defaultColWidth="9" defaultRowHeight="13.5"/>
  <cols>
    <col min="1" max="1" width="2.625" customWidth="1"/>
    <col min="2" max="51" width="3.125" customWidth="1"/>
    <col min="52" max="52" width="2.75" customWidth="1"/>
  </cols>
  <sheetData>
    <row r="1" spans="1:53" ht="14.25">
      <c r="A1" s="131" t="s">
        <v>577</v>
      </c>
      <c r="C1" s="59"/>
      <c r="D1" s="59"/>
      <c r="E1" s="59"/>
      <c r="F1" s="59"/>
      <c r="G1" s="59"/>
      <c r="H1" s="59"/>
      <c r="I1" s="59"/>
      <c r="J1" s="59"/>
      <c r="K1" s="59"/>
      <c r="L1" s="59"/>
      <c r="M1" s="59"/>
      <c r="N1" s="59"/>
      <c r="O1" s="59"/>
      <c r="P1" s="59"/>
      <c r="Q1" s="59"/>
      <c r="R1" s="59"/>
      <c r="S1" s="59"/>
      <c r="T1" s="59"/>
      <c r="U1" s="59"/>
      <c r="V1" s="59"/>
      <c r="W1" s="59"/>
      <c r="X1" s="59"/>
      <c r="Y1" s="59"/>
      <c r="Z1" s="59"/>
      <c r="AA1" s="59"/>
      <c r="AB1" s="59"/>
      <c r="AC1" s="59"/>
      <c r="AD1" s="59"/>
      <c r="AE1" s="59"/>
      <c r="AF1" s="59"/>
      <c r="AG1" s="59"/>
      <c r="AH1" s="59"/>
      <c r="AI1" s="59"/>
      <c r="AJ1" s="59"/>
      <c r="AK1" s="59"/>
      <c r="AL1" s="59"/>
      <c r="AM1" s="59"/>
      <c r="AN1" s="59"/>
      <c r="AO1" s="59"/>
      <c r="AP1" s="59"/>
      <c r="AQ1" s="59"/>
      <c r="AR1" s="59"/>
      <c r="AS1" s="59"/>
      <c r="AT1" s="59"/>
      <c r="AU1" s="59"/>
      <c r="AV1" s="59"/>
      <c r="AW1" s="59"/>
      <c r="AX1" s="59"/>
      <c r="AY1" s="59"/>
      <c r="AZ1" s="59"/>
      <c r="BA1" s="59"/>
    </row>
    <row r="2" spans="1:53">
      <c r="A2" s="59"/>
      <c r="B2" s="339" t="s">
        <v>545</v>
      </c>
      <c r="C2" s="88"/>
      <c r="D2" s="88"/>
      <c r="E2" s="88"/>
      <c r="F2" s="88"/>
      <c r="G2" s="88"/>
      <c r="H2" s="88"/>
      <c r="I2" s="88"/>
      <c r="J2" s="88"/>
      <c r="K2" s="88"/>
      <c r="L2" s="88"/>
      <c r="M2" s="88"/>
      <c r="N2" s="88"/>
      <c r="O2" s="88"/>
      <c r="P2" s="88"/>
      <c r="Q2" s="88"/>
      <c r="R2" s="88"/>
      <c r="S2" s="88"/>
      <c r="T2" s="88"/>
      <c r="U2" s="88"/>
      <c r="V2" s="88"/>
      <c r="W2" s="88"/>
      <c r="X2" s="88"/>
      <c r="Y2" s="88"/>
      <c r="Z2" s="88"/>
      <c r="AA2" s="88"/>
      <c r="AB2" s="88"/>
      <c r="AC2" s="88"/>
      <c r="AD2" s="88"/>
      <c r="AE2" s="88"/>
      <c r="AF2" s="88"/>
      <c r="AG2" s="88"/>
      <c r="AH2" s="88"/>
      <c r="AI2" s="88"/>
      <c r="AJ2" s="88"/>
      <c r="AK2" s="88"/>
      <c r="AL2" s="88"/>
      <c r="AM2" s="88"/>
      <c r="AN2" s="88"/>
      <c r="AO2" s="88"/>
      <c r="AP2" s="88"/>
      <c r="AQ2" s="88"/>
      <c r="AR2" s="88"/>
      <c r="AS2" s="88"/>
      <c r="AT2" s="88"/>
      <c r="AU2" s="88"/>
      <c r="AV2" s="88"/>
      <c r="AW2" s="88"/>
      <c r="AX2" s="88"/>
      <c r="AY2" s="88"/>
      <c r="AZ2" s="59"/>
      <c r="BA2" s="59"/>
    </row>
    <row r="3" spans="1:53">
      <c r="A3" s="59"/>
      <c r="B3" s="88"/>
      <c r="C3" s="88"/>
      <c r="D3" s="88"/>
      <c r="E3" s="88"/>
      <c r="F3" s="88"/>
      <c r="G3" s="88"/>
      <c r="H3" s="88"/>
      <c r="I3" s="88"/>
      <c r="J3" s="88"/>
      <c r="K3" s="88"/>
      <c r="L3" s="88"/>
      <c r="M3" s="88"/>
      <c r="N3" s="88"/>
      <c r="O3" s="88"/>
      <c r="P3" s="88"/>
      <c r="Q3" s="88"/>
      <c r="R3" s="88"/>
      <c r="S3" s="88"/>
      <c r="T3" s="88"/>
      <c r="U3" s="88"/>
      <c r="V3" s="88"/>
      <c r="W3" s="88"/>
      <c r="X3" s="88"/>
      <c r="Y3" s="88"/>
      <c r="Z3" s="88"/>
      <c r="AA3" s="88"/>
      <c r="AB3" s="88"/>
      <c r="AC3" s="88"/>
      <c r="AD3" s="88"/>
      <c r="AE3" s="88"/>
      <c r="AF3" s="88"/>
      <c r="AG3" s="88"/>
      <c r="AH3" s="88"/>
      <c r="AI3" s="88"/>
      <c r="AJ3" s="88"/>
      <c r="AK3" s="88"/>
      <c r="AL3" s="88"/>
      <c r="AM3" s="88"/>
      <c r="AN3" s="88"/>
      <c r="AO3" s="88"/>
      <c r="AP3" s="88"/>
      <c r="AQ3" s="88"/>
      <c r="AR3" s="88"/>
      <c r="AS3" s="88"/>
      <c r="AT3" s="88"/>
      <c r="AU3" s="88"/>
      <c r="AV3" s="88"/>
      <c r="AW3" s="88"/>
      <c r="AX3" s="88"/>
      <c r="AY3" s="88"/>
      <c r="AZ3" s="59"/>
      <c r="BA3" s="59"/>
    </row>
    <row r="4" spans="1:53">
      <c r="A4" s="59"/>
      <c r="B4" s="1963" t="s">
        <v>214</v>
      </c>
      <c r="C4" s="1963"/>
      <c r="D4" s="1963"/>
      <c r="E4" s="1963"/>
      <c r="F4" s="1963"/>
      <c r="G4" s="1963"/>
      <c r="H4" s="1963" t="s">
        <v>546</v>
      </c>
      <c r="I4" s="1963"/>
      <c r="J4" s="1963"/>
      <c r="K4" s="1963"/>
      <c r="L4" s="1963"/>
      <c r="M4" s="1963"/>
      <c r="N4" s="1963"/>
      <c r="O4" s="1963"/>
      <c r="P4" s="1963"/>
      <c r="Q4" s="1963"/>
      <c r="R4" s="1963"/>
      <c r="S4" s="1963"/>
      <c r="T4" s="1963"/>
      <c r="U4" s="1963"/>
      <c r="V4" s="1963"/>
      <c r="W4" s="1963"/>
      <c r="X4" s="1963"/>
      <c r="Y4" s="1963"/>
      <c r="Z4" s="1963"/>
      <c r="AA4" s="1963"/>
      <c r="AB4" s="1963"/>
      <c r="AC4" s="1963"/>
      <c r="AD4" s="1963" t="s">
        <v>547</v>
      </c>
      <c r="AE4" s="1963"/>
      <c r="AF4" s="1963"/>
      <c r="AG4" s="1963"/>
      <c r="AH4" s="1963"/>
      <c r="AI4" s="1963"/>
      <c r="AJ4" s="1963"/>
      <c r="AK4" s="1963"/>
      <c r="AL4" s="1963"/>
      <c r="AM4" s="1963"/>
      <c r="AN4" s="1963"/>
      <c r="AO4" s="1963"/>
      <c r="AP4" s="1963"/>
      <c r="AQ4" s="1963"/>
      <c r="AR4" s="1963"/>
      <c r="AS4" s="1963"/>
      <c r="AT4" s="1963"/>
      <c r="AU4" s="1963"/>
      <c r="AV4" s="1963"/>
      <c r="AW4" s="1963"/>
      <c r="AX4" s="1963"/>
      <c r="AY4" s="1963"/>
      <c r="AZ4" s="59"/>
      <c r="BA4" s="59"/>
    </row>
    <row r="5" spans="1:53">
      <c r="A5" s="59"/>
      <c r="B5" s="1964"/>
      <c r="C5" s="1964"/>
      <c r="D5" s="1964"/>
      <c r="E5" s="1964"/>
      <c r="F5" s="1964"/>
      <c r="G5" s="1964"/>
      <c r="H5" s="1964"/>
      <c r="I5" s="1964"/>
      <c r="J5" s="1964"/>
      <c r="K5" s="1964"/>
      <c r="L5" s="1964"/>
      <c r="M5" s="1964"/>
      <c r="N5" s="1964"/>
      <c r="O5" s="1964"/>
      <c r="P5" s="1964"/>
      <c r="Q5" s="1964"/>
      <c r="R5" s="1964"/>
      <c r="S5" s="1964"/>
      <c r="T5" s="1964"/>
      <c r="U5" s="1964"/>
      <c r="V5" s="1964"/>
      <c r="W5" s="1964"/>
      <c r="X5" s="1964"/>
      <c r="Y5" s="1964"/>
      <c r="Z5" s="1964"/>
      <c r="AA5" s="1964"/>
      <c r="AB5" s="1964"/>
      <c r="AC5" s="1964"/>
      <c r="AD5" s="1964"/>
      <c r="AE5" s="1964"/>
      <c r="AF5" s="1964"/>
      <c r="AG5" s="1964"/>
      <c r="AH5" s="1964"/>
      <c r="AI5" s="1964"/>
      <c r="AJ5" s="1964"/>
      <c r="AK5" s="1964"/>
      <c r="AL5" s="1964"/>
      <c r="AM5" s="1964"/>
      <c r="AN5" s="1964"/>
      <c r="AO5" s="1964"/>
      <c r="AP5" s="1964"/>
      <c r="AQ5" s="1964"/>
      <c r="AR5" s="1964"/>
      <c r="AS5" s="1964"/>
      <c r="AT5" s="1964"/>
      <c r="AU5" s="1964"/>
      <c r="AV5" s="1964"/>
      <c r="AW5" s="1964"/>
      <c r="AX5" s="1964"/>
      <c r="AY5" s="1964"/>
      <c r="AZ5" s="59"/>
      <c r="BA5" s="59"/>
    </row>
    <row r="6" spans="1:53" ht="13.5" customHeight="1">
      <c r="A6" s="59"/>
      <c r="B6" s="1959" t="s">
        <v>220</v>
      </c>
      <c r="C6" s="1960"/>
      <c r="D6" s="1960"/>
      <c r="E6" s="1960"/>
      <c r="F6" s="1960"/>
      <c r="G6" s="1961"/>
      <c r="H6" s="166" t="s">
        <v>267</v>
      </c>
      <c r="I6" s="158"/>
      <c r="J6" s="158"/>
      <c r="K6" s="158"/>
      <c r="L6" s="158"/>
      <c r="M6" s="158"/>
      <c r="N6" s="158"/>
      <c r="O6" s="158"/>
      <c r="P6" s="158"/>
      <c r="Q6" s="158"/>
      <c r="R6" s="158"/>
      <c r="S6" s="158"/>
      <c r="T6" s="158"/>
      <c r="U6" s="158"/>
      <c r="V6" s="158"/>
      <c r="W6" s="158"/>
      <c r="X6" s="158"/>
      <c r="Y6" s="158"/>
      <c r="Z6" s="158"/>
      <c r="AA6" s="158"/>
      <c r="AB6" s="158"/>
      <c r="AC6" s="167"/>
      <c r="AD6" s="166"/>
      <c r="AE6" s="158"/>
      <c r="AF6" s="158"/>
      <c r="AG6" s="158"/>
      <c r="AH6" s="158"/>
      <c r="AI6" s="158"/>
      <c r="AJ6" s="158"/>
      <c r="AK6" s="158"/>
      <c r="AL6" s="158"/>
      <c r="AM6" s="158"/>
      <c r="AN6" s="158"/>
      <c r="AO6" s="158"/>
      <c r="AP6" s="158"/>
      <c r="AQ6" s="158"/>
      <c r="AR6" s="158"/>
      <c r="AS6" s="158"/>
      <c r="AT6" s="158"/>
      <c r="AU6" s="158"/>
      <c r="AV6" s="158"/>
      <c r="AW6" s="158"/>
      <c r="AX6" s="158"/>
      <c r="AY6" s="167"/>
      <c r="AZ6" s="59"/>
      <c r="BA6" s="59"/>
    </row>
    <row r="7" spans="1:53">
      <c r="A7" s="59"/>
      <c r="B7" s="1962"/>
      <c r="C7" s="1960"/>
      <c r="D7" s="1960"/>
      <c r="E7" s="1960"/>
      <c r="F7" s="1960"/>
      <c r="G7" s="1961"/>
      <c r="H7" s="168"/>
      <c r="I7" s="88"/>
      <c r="J7" s="88"/>
      <c r="K7" s="88"/>
      <c r="L7" s="88"/>
      <c r="M7" s="88"/>
      <c r="N7" s="88"/>
      <c r="O7" s="88"/>
      <c r="P7" s="88"/>
      <c r="Q7" s="88"/>
      <c r="R7" s="88"/>
      <c r="S7" s="88"/>
      <c r="T7" s="88"/>
      <c r="U7" s="88"/>
      <c r="V7" s="88"/>
      <c r="W7" s="88"/>
      <c r="X7" s="88"/>
      <c r="Y7" s="88"/>
      <c r="Z7" s="88"/>
      <c r="AA7" s="88"/>
      <c r="AB7" s="88"/>
      <c r="AC7" s="169"/>
      <c r="AD7" s="168"/>
      <c r="AE7" s="88"/>
      <c r="AF7" s="88"/>
      <c r="AG7" s="88"/>
      <c r="AH7" s="88"/>
      <c r="AI7" s="88"/>
      <c r="AJ7" s="88"/>
      <c r="AK7" s="88"/>
      <c r="AL7" s="88"/>
      <c r="AM7" s="88"/>
      <c r="AN7" s="88"/>
      <c r="AO7" s="88"/>
      <c r="AP7" s="88"/>
      <c r="AQ7" s="88"/>
      <c r="AR7" s="88"/>
      <c r="AS7" s="88"/>
      <c r="AT7" s="88"/>
      <c r="AU7" s="88"/>
      <c r="AV7" s="88"/>
      <c r="AW7" s="88"/>
      <c r="AX7" s="88"/>
      <c r="AY7" s="169"/>
      <c r="AZ7" s="59"/>
      <c r="BA7" s="59"/>
    </row>
    <row r="8" spans="1:53">
      <c r="A8" s="59"/>
      <c r="B8" s="1962"/>
      <c r="C8" s="1960"/>
      <c r="D8" s="1960"/>
      <c r="E8" s="1960"/>
      <c r="F8" s="1960"/>
      <c r="G8" s="1961"/>
      <c r="H8" s="168"/>
      <c r="I8" s="88"/>
      <c r="J8" s="88"/>
      <c r="K8" s="88"/>
      <c r="L8" s="88"/>
      <c r="M8" s="88"/>
      <c r="N8" s="88"/>
      <c r="O8" s="88"/>
      <c r="P8" s="88"/>
      <c r="Q8" s="88"/>
      <c r="R8" s="88"/>
      <c r="S8" s="88"/>
      <c r="T8" s="88"/>
      <c r="U8" s="88"/>
      <c r="V8" s="88"/>
      <c r="W8" s="88"/>
      <c r="X8" s="88"/>
      <c r="Y8" s="88"/>
      <c r="Z8" s="88"/>
      <c r="AA8" s="88"/>
      <c r="AB8" s="88"/>
      <c r="AC8" s="169"/>
      <c r="AD8" s="168"/>
      <c r="AE8" s="88"/>
      <c r="AF8" s="88"/>
      <c r="AG8" s="88"/>
      <c r="AH8" s="88"/>
      <c r="AI8" s="88"/>
      <c r="AJ8" s="88"/>
      <c r="AK8" s="88"/>
      <c r="AL8" s="88"/>
      <c r="AM8" s="88"/>
      <c r="AN8" s="88"/>
      <c r="AO8" s="88"/>
      <c r="AP8" s="88"/>
      <c r="AQ8" s="88"/>
      <c r="AR8" s="88"/>
      <c r="AS8" s="88"/>
      <c r="AT8" s="88"/>
      <c r="AU8" s="88"/>
      <c r="AV8" s="88"/>
      <c r="AW8" s="88"/>
      <c r="AX8" s="88"/>
      <c r="AY8" s="169"/>
      <c r="AZ8" s="59"/>
      <c r="BA8" s="59"/>
    </row>
    <row r="9" spans="1:53">
      <c r="A9" s="59"/>
      <c r="B9" s="1962"/>
      <c r="C9" s="1960"/>
      <c r="D9" s="1960"/>
      <c r="E9" s="1960"/>
      <c r="F9" s="1960"/>
      <c r="G9" s="1961"/>
      <c r="H9" s="168"/>
      <c r="I9" s="88"/>
      <c r="J9" s="88"/>
      <c r="K9" s="88"/>
      <c r="L9" s="88"/>
      <c r="M9" s="88"/>
      <c r="N9" s="88"/>
      <c r="O9" s="88"/>
      <c r="P9" s="88"/>
      <c r="Q9" s="88"/>
      <c r="R9" s="88"/>
      <c r="S9" s="88"/>
      <c r="T9" s="88"/>
      <c r="U9" s="88"/>
      <c r="V9" s="88"/>
      <c r="W9" s="88"/>
      <c r="X9" s="88"/>
      <c r="Y9" s="88"/>
      <c r="Z9" s="88"/>
      <c r="AA9" s="88"/>
      <c r="AB9" s="88"/>
      <c r="AC9" s="169"/>
      <c r="AD9" s="168"/>
      <c r="AE9" s="88"/>
      <c r="AF9" s="88"/>
      <c r="AG9" s="88"/>
      <c r="AH9" s="88"/>
      <c r="AI9" s="88"/>
      <c r="AJ9" s="88"/>
      <c r="AK9" s="88"/>
      <c r="AL9" s="88"/>
      <c r="AM9" s="88"/>
      <c r="AN9" s="88"/>
      <c r="AO9" s="88"/>
      <c r="AP9" s="88"/>
      <c r="AQ9" s="88"/>
      <c r="AR9" s="88"/>
      <c r="AS9" s="88"/>
      <c r="AT9" s="88"/>
      <c r="AU9" s="88"/>
      <c r="AV9" s="88"/>
      <c r="AW9" s="88"/>
      <c r="AX9" s="88"/>
      <c r="AY9" s="169"/>
      <c r="AZ9" s="59"/>
      <c r="BA9" s="59"/>
    </row>
    <row r="10" spans="1:53">
      <c r="A10" s="59"/>
      <c r="B10" s="1962"/>
      <c r="C10" s="1960"/>
      <c r="D10" s="1960"/>
      <c r="E10" s="1960"/>
      <c r="F10" s="1960"/>
      <c r="G10" s="1961"/>
      <c r="H10" s="170" t="s">
        <v>268</v>
      </c>
      <c r="I10" s="171"/>
      <c r="J10" s="171"/>
      <c r="K10" s="171"/>
      <c r="L10" s="171"/>
      <c r="M10" s="171"/>
      <c r="N10" s="171"/>
      <c r="O10" s="171"/>
      <c r="P10" s="171"/>
      <c r="Q10" s="171"/>
      <c r="R10" s="171"/>
      <c r="S10" s="171"/>
      <c r="T10" s="171"/>
      <c r="U10" s="171"/>
      <c r="V10" s="171"/>
      <c r="W10" s="171"/>
      <c r="X10" s="171"/>
      <c r="Y10" s="171"/>
      <c r="Z10" s="171"/>
      <c r="AA10" s="171"/>
      <c r="AB10" s="171"/>
      <c r="AC10" s="172"/>
      <c r="AD10" s="170"/>
      <c r="AE10" s="171"/>
      <c r="AF10" s="171"/>
      <c r="AG10" s="171"/>
      <c r="AH10" s="171"/>
      <c r="AI10" s="171"/>
      <c r="AJ10" s="171"/>
      <c r="AK10" s="171"/>
      <c r="AL10" s="171"/>
      <c r="AM10" s="171"/>
      <c r="AN10" s="171"/>
      <c r="AO10" s="171"/>
      <c r="AP10" s="171"/>
      <c r="AQ10" s="171"/>
      <c r="AR10" s="171"/>
      <c r="AS10" s="171"/>
      <c r="AT10" s="171"/>
      <c r="AU10" s="171"/>
      <c r="AV10" s="171"/>
      <c r="AW10" s="171"/>
      <c r="AX10" s="171"/>
      <c r="AY10" s="172"/>
      <c r="AZ10" s="59"/>
      <c r="BA10" s="59"/>
    </row>
    <row r="11" spans="1:53">
      <c r="A11" s="59"/>
      <c r="B11" s="1962"/>
      <c r="C11" s="1960"/>
      <c r="D11" s="1960"/>
      <c r="E11" s="1960"/>
      <c r="F11" s="1960"/>
      <c r="G11" s="1961"/>
      <c r="H11" s="168"/>
      <c r="I11" s="88"/>
      <c r="J11" s="88"/>
      <c r="K11" s="88"/>
      <c r="L11" s="88"/>
      <c r="M11" s="88"/>
      <c r="N11" s="88"/>
      <c r="O11" s="88"/>
      <c r="P11" s="88"/>
      <c r="Q11" s="88"/>
      <c r="R11" s="88"/>
      <c r="S11" s="88"/>
      <c r="T11" s="88"/>
      <c r="U11" s="88"/>
      <c r="V11" s="88"/>
      <c r="W11" s="88"/>
      <c r="X11" s="88"/>
      <c r="Y11" s="88"/>
      <c r="Z11" s="88"/>
      <c r="AA11" s="88"/>
      <c r="AB11" s="88"/>
      <c r="AC11" s="169"/>
      <c r="AD11" s="168"/>
      <c r="AE11" s="88"/>
      <c r="AF11" s="88"/>
      <c r="AG11" s="88"/>
      <c r="AH11" s="88"/>
      <c r="AI11" s="88"/>
      <c r="AJ11" s="88"/>
      <c r="AK11" s="88"/>
      <c r="AL11" s="88"/>
      <c r="AM11" s="88"/>
      <c r="AN11" s="88"/>
      <c r="AO11" s="88"/>
      <c r="AP11" s="88"/>
      <c r="AQ11" s="88"/>
      <c r="AR11" s="88"/>
      <c r="AS11" s="88"/>
      <c r="AT11" s="88"/>
      <c r="AU11" s="88"/>
      <c r="AV11" s="88"/>
      <c r="AW11" s="88"/>
      <c r="AX11" s="88"/>
      <c r="AY11" s="169"/>
      <c r="AZ11" s="59"/>
      <c r="BA11" s="59"/>
    </row>
    <row r="12" spans="1:53">
      <c r="A12" s="59"/>
      <c r="B12" s="1962"/>
      <c r="C12" s="1960"/>
      <c r="D12" s="1960"/>
      <c r="E12" s="1960"/>
      <c r="F12" s="1960"/>
      <c r="G12" s="1961"/>
      <c r="H12" s="168"/>
      <c r="I12" s="88"/>
      <c r="J12" s="88"/>
      <c r="K12" s="88"/>
      <c r="L12" s="88"/>
      <c r="M12" s="88"/>
      <c r="N12" s="88"/>
      <c r="O12" s="88"/>
      <c r="P12" s="88"/>
      <c r="Q12" s="88"/>
      <c r="R12" s="88"/>
      <c r="S12" s="88"/>
      <c r="T12" s="88"/>
      <c r="U12" s="88"/>
      <c r="V12" s="88"/>
      <c r="W12" s="88"/>
      <c r="X12" s="88"/>
      <c r="Y12" s="88"/>
      <c r="Z12" s="88"/>
      <c r="AA12" s="88"/>
      <c r="AB12" s="88"/>
      <c r="AC12" s="169"/>
      <c r="AD12" s="168"/>
      <c r="AE12" s="88"/>
      <c r="AF12" s="88"/>
      <c r="AG12" s="88"/>
      <c r="AH12" s="88"/>
      <c r="AI12" s="88"/>
      <c r="AJ12" s="88"/>
      <c r="AK12" s="88"/>
      <c r="AL12" s="88"/>
      <c r="AM12" s="88"/>
      <c r="AN12" s="88"/>
      <c r="AO12" s="88"/>
      <c r="AP12" s="88"/>
      <c r="AQ12" s="88"/>
      <c r="AR12" s="88"/>
      <c r="AS12" s="88"/>
      <c r="AT12" s="88"/>
      <c r="AU12" s="88"/>
      <c r="AV12" s="88"/>
      <c r="AW12" s="88"/>
      <c r="AX12" s="88"/>
      <c r="AY12" s="169"/>
      <c r="AZ12" s="59"/>
      <c r="BA12" s="59"/>
    </row>
    <row r="13" spans="1:53">
      <c r="A13" s="59"/>
      <c r="B13" s="1962"/>
      <c r="C13" s="1960"/>
      <c r="D13" s="1960"/>
      <c r="E13" s="1960"/>
      <c r="F13" s="1960"/>
      <c r="G13" s="1961"/>
      <c r="H13" s="168"/>
      <c r="I13" s="88"/>
      <c r="J13" s="88"/>
      <c r="K13" s="88"/>
      <c r="L13" s="88"/>
      <c r="M13" s="88"/>
      <c r="N13" s="88"/>
      <c r="O13" s="88"/>
      <c r="P13" s="88"/>
      <c r="Q13" s="88"/>
      <c r="R13" s="88"/>
      <c r="S13" s="88"/>
      <c r="T13" s="88"/>
      <c r="U13" s="88"/>
      <c r="V13" s="88"/>
      <c r="W13" s="88"/>
      <c r="X13" s="88"/>
      <c r="Y13" s="88"/>
      <c r="Z13" s="88"/>
      <c r="AA13" s="88"/>
      <c r="AB13" s="88"/>
      <c r="AC13" s="169"/>
      <c r="AD13" s="168"/>
      <c r="AE13" s="88"/>
      <c r="AF13" s="88"/>
      <c r="AG13" s="88"/>
      <c r="AH13" s="88"/>
      <c r="AI13" s="88"/>
      <c r="AJ13" s="88"/>
      <c r="AK13" s="88"/>
      <c r="AL13" s="88"/>
      <c r="AM13" s="88"/>
      <c r="AN13" s="88"/>
      <c r="AO13" s="88"/>
      <c r="AP13" s="88"/>
      <c r="AQ13" s="88"/>
      <c r="AR13" s="88"/>
      <c r="AS13" s="88"/>
      <c r="AT13" s="88"/>
      <c r="AU13" s="88"/>
      <c r="AV13" s="88"/>
      <c r="AW13" s="88"/>
      <c r="AX13" s="88"/>
      <c r="AY13" s="169"/>
      <c r="AZ13" s="59"/>
      <c r="BA13" s="59"/>
    </row>
    <row r="14" spans="1:53">
      <c r="A14" s="59"/>
      <c r="B14" s="1962"/>
      <c r="C14" s="1960"/>
      <c r="D14" s="1960"/>
      <c r="E14" s="1960"/>
      <c r="F14" s="1960"/>
      <c r="G14" s="1961"/>
      <c r="H14" s="168"/>
      <c r="I14" s="88"/>
      <c r="J14" s="88"/>
      <c r="K14" s="88"/>
      <c r="L14" s="88"/>
      <c r="M14" s="88"/>
      <c r="N14" s="88"/>
      <c r="O14" s="88"/>
      <c r="P14" s="88"/>
      <c r="Q14" s="88"/>
      <c r="R14" s="88"/>
      <c r="S14" s="88"/>
      <c r="T14" s="88"/>
      <c r="U14" s="88"/>
      <c r="V14" s="88"/>
      <c r="W14" s="88"/>
      <c r="X14" s="88"/>
      <c r="Y14" s="88"/>
      <c r="Z14" s="88"/>
      <c r="AA14" s="88"/>
      <c r="AB14" s="88"/>
      <c r="AC14" s="169"/>
      <c r="AD14" s="168"/>
      <c r="AE14" s="88"/>
      <c r="AF14" s="88"/>
      <c r="AG14" s="88"/>
      <c r="AH14" s="88"/>
      <c r="AI14" s="88"/>
      <c r="AJ14" s="88"/>
      <c r="AK14" s="88"/>
      <c r="AL14" s="88"/>
      <c r="AM14" s="88"/>
      <c r="AN14" s="88"/>
      <c r="AO14" s="88"/>
      <c r="AP14" s="88"/>
      <c r="AQ14" s="88"/>
      <c r="AR14" s="88"/>
      <c r="AS14" s="88"/>
      <c r="AT14" s="88"/>
      <c r="AU14" s="88"/>
      <c r="AV14" s="88"/>
      <c r="AW14" s="88"/>
      <c r="AX14" s="88"/>
      <c r="AY14" s="169"/>
      <c r="AZ14" s="59"/>
      <c r="BA14" s="59"/>
    </row>
    <row r="15" spans="1:53">
      <c r="A15" s="59"/>
      <c r="B15" s="1962"/>
      <c r="C15" s="1960"/>
      <c r="D15" s="1960"/>
      <c r="E15" s="1960"/>
      <c r="F15" s="1960"/>
      <c r="G15" s="1961"/>
      <c r="H15" s="168"/>
      <c r="I15" s="88"/>
      <c r="J15" s="88"/>
      <c r="K15" s="88"/>
      <c r="L15" s="88"/>
      <c r="M15" s="88"/>
      <c r="N15" s="88"/>
      <c r="O15" s="88"/>
      <c r="P15" s="88"/>
      <c r="Q15" s="88"/>
      <c r="R15" s="88"/>
      <c r="S15" s="88"/>
      <c r="T15" s="88"/>
      <c r="U15" s="88"/>
      <c r="V15" s="88"/>
      <c r="W15" s="88"/>
      <c r="X15" s="88"/>
      <c r="Y15" s="88"/>
      <c r="Z15" s="88"/>
      <c r="AA15" s="88"/>
      <c r="AB15" s="88"/>
      <c r="AC15" s="169"/>
      <c r="AD15" s="168"/>
      <c r="AE15" s="88"/>
      <c r="AF15" s="88"/>
      <c r="AG15" s="88"/>
      <c r="AH15" s="88"/>
      <c r="AI15" s="88"/>
      <c r="AJ15" s="88"/>
      <c r="AK15" s="88"/>
      <c r="AL15" s="88"/>
      <c r="AM15" s="88"/>
      <c r="AN15" s="88"/>
      <c r="AO15" s="88"/>
      <c r="AP15" s="88"/>
      <c r="AQ15" s="88"/>
      <c r="AR15" s="88"/>
      <c r="AS15" s="88"/>
      <c r="AT15" s="88"/>
      <c r="AU15" s="88"/>
      <c r="AV15" s="88"/>
      <c r="AW15" s="88"/>
      <c r="AX15" s="88"/>
      <c r="AY15" s="169"/>
      <c r="AZ15" s="59"/>
      <c r="BA15" s="59"/>
    </row>
    <row r="16" spans="1:53">
      <c r="A16" s="59"/>
      <c r="B16" s="1962"/>
      <c r="C16" s="1960"/>
      <c r="D16" s="1960"/>
      <c r="E16" s="1960"/>
      <c r="F16" s="1960"/>
      <c r="G16" s="1961"/>
      <c r="H16" s="173"/>
      <c r="I16" s="174"/>
      <c r="J16" s="174"/>
      <c r="K16" s="174"/>
      <c r="L16" s="174"/>
      <c r="M16" s="174"/>
      <c r="N16" s="174"/>
      <c r="O16" s="174"/>
      <c r="P16" s="174"/>
      <c r="Q16" s="174"/>
      <c r="R16" s="174"/>
      <c r="S16" s="174"/>
      <c r="T16" s="174"/>
      <c r="U16" s="174"/>
      <c r="V16" s="174"/>
      <c r="W16" s="174"/>
      <c r="X16" s="174"/>
      <c r="Y16" s="174"/>
      <c r="Z16" s="174"/>
      <c r="AA16" s="174"/>
      <c r="AB16" s="174"/>
      <c r="AC16" s="175"/>
      <c r="AD16" s="173"/>
      <c r="AE16" s="174"/>
      <c r="AF16" s="174"/>
      <c r="AG16" s="174"/>
      <c r="AH16" s="174"/>
      <c r="AI16" s="174"/>
      <c r="AJ16" s="174"/>
      <c r="AK16" s="174"/>
      <c r="AL16" s="174"/>
      <c r="AM16" s="174"/>
      <c r="AN16" s="174"/>
      <c r="AO16" s="174"/>
      <c r="AP16" s="174"/>
      <c r="AQ16" s="174"/>
      <c r="AR16" s="174"/>
      <c r="AS16" s="174"/>
      <c r="AT16" s="174"/>
      <c r="AU16" s="174"/>
      <c r="AV16" s="174"/>
      <c r="AW16" s="174"/>
      <c r="AX16" s="174"/>
      <c r="AY16" s="175"/>
      <c r="AZ16" s="59"/>
      <c r="BA16" s="59"/>
    </row>
    <row r="17" spans="1:53" ht="13.5" customHeight="1">
      <c r="A17" s="59"/>
      <c r="B17" s="1959" t="s">
        <v>221</v>
      </c>
      <c r="C17" s="1960"/>
      <c r="D17" s="1960"/>
      <c r="E17" s="1960"/>
      <c r="F17" s="1960"/>
      <c r="G17" s="1961"/>
      <c r="H17" s="166" t="s">
        <v>267</v>
      </c>
      <c r="I17" s="158"/>
      <c r="J17" s="158"/>
      <c r="K17" s="158"/>
      <c r="L17" s="158"/>
      <c r="M17" s="158"/>
      <c r="N17" s="158"/>
      <c r="O17" s="158"/>
      <c r="P17" s="158"/>
      <c r="Q17" s="158"/>
      <c r="R17" s="158"/>
      <c r="S17" s="158"/>
      <c r="T17" s="158"/>
      <c r="U17" s="158"/>
      <c r="V17" s="158"/>
      <c r="W17" s="158"/>
      <c r="X17" s="158"/>
      <c r="Y17" s="158"/>
      <c r="Z17" s="158"/>
      <c r="AA17" s="158"/>
      <c r="AB17" s="158"/>
      <c r="AC17" s="167"/>
      <c r="AD17" s="166"/>
      <c r="AE17" s="158"/>
      <c r="AF17" s="158"/>
      <c r="AG17" s="158"/>
      <c r="AH17" s="158"/>
      <c r="AI17" s="158"/>
      <c r="AJ17" s="158"/>
      <c r="AK17" s="158"/>
      <c r="AL17" s="158"/>
      <c r="AM17" s="158"/>
      <c r="AN17" s="158"/>
      <c r="AO17" s="158"/>
      <c r="AP17" s="158"/>
      <c r="AQ17" s="158"/>
      <c r="AR17" s="158"/>
      <c r="AS17" s="158"/>
      <c r="AT17" s="158"/>
      <c r="AU17" s="158"/>
      <c r="AV17" s="158"/>
      <c r="AW17" s="158"/>
      <c r="AX17" s="158"/>
      <c r="AY17" s="167"/>
      <c r="AZ17" s="59"/>
      <c r="BA17" s="59"/>
    </row>
    <row r="18" spans="1:53">
      <c r="A18" s="59"/>
      <c r="B18" s="1962"/>
      <c r="C18" s="1960"/>
      <c r="D18" s="1960"/>
      <c r="E18" s="1960"/>
      <c r="F18" s="1960"/>
      <c r="G18" s="1961"/>
      <c r="H18" s="168"/>
      <c r="I18" s="88"/>
      <c r="J18" s="88"/>
      <c r="K18" s="88"/>
      <c r="L18" s="88"/>
      <c r="M18" s="88"/>
      <c r="N18" s="88"/>
      <c r="O18" s="88"/>
      <c r="P18" s="88"/>
      <c r="Q18" s="88"/>
      <c r="R18" s="88"/>
      <c r="S18" s="88"/>
      <c r="T18" s="88"/>
      <c r="U18" s="88"/>
      <c r="V18" s="88"/>
      <c r="W18" s="88"/>
      <c r="X18" s="88"/>
      <c r="Y18" s="88"/>
      <c r="Z18" s="88"/>
      <c r="AA18" s="88"/>
      <c r="AB18" s="88"/>
      <c r="AC18" s="169"/>
      <c r="AD18" s="168"/>
      <c r="AE18" s="88"/>
      <c r="AF18" s="88"/>
      <c r="AG18" s="88"/>
      <c r="AH18" s="88"/>
      <c r="AI18" s="88"/>
      <c r="AJ18" s="88"/>
      <c r="AK18" s="88"/>
      <c r="AL18" s="88"/>
      <c r="AM18" s="88"/>
      <c r="AN18" s="88"/>
      <c r="AO18" s="88"/>
      <c r="AP18" s="88"/>
      <c r="AQ18" s="88"/>
      <c r="AR18" s="88"/>
      <c r="AS18" s="88"/>
      <c r="AT18" s="88"/>
      <c r="AU18" s="88"/>
      <c r="AV18" s="88"/>
      <c r="AW18" s="88"/>
      <c r="AX18" s="88"/>
      <c r="AY18" s="169"/>
      <c r="AZ18" s="59"/>
      <c r="BA18" s="59"/>
    </row>
    <row r="19" spans="1:53">
      <c r="A19" s="59"/>
      <c r="B19" s="1962"/>
      <c r="C19" s="1960"/>
      <c r="D19" s="1960"/>
      <c r="E19" s="1960"/>
      <c r="F19" s="1960"/>
      <c r="G19" s="1961"/>
      <c r="H19" s="168"/>
      <c r="I19" s="88"/>
      <c r="J19" s="88"/>
      <c r="K19" s="88"/>
      <c r="L19" s="88"/>
      <c r="M19" s="88"/>
      <c r="N19" s="88"/>
      <c r="O19" s="88"/>
      <c r="P19" s="88"/>
      <c r="Q19" s="88"/>
      <c r="R19" s="88"/>
      <c r="S19" s="88"/>
      <c r="T19" s="88"/>
      <c r="U19" s="88"/>
      <c r="V19" s="88"/>
      <c r="W19" s="88"/>
      <c r="X19" s="88"/>
      <c r="Y19" s="88"/>
      <c r="Z19" s="88"/>
      <c r="AA19" s="88"/>
      <c r="AB19" s="88"/>
      <c r="AC19" s="169"/>
      <c r="AD19" s="168"/>
      <c r="AE19" s="88"/>
      <c r="AF19" s="88"/>
      <c r="AG19" s="88"/>
      <c r="AH19" s="88"/>
      <c r="AI19" s="88"/>
      <c r="AJ19" s="88"/>
      <c r="AK19" s="88"/>
      <c r="AL19" s="88"/>
      <c r="AM19" s="88"/>
      <c r="AN19" s="88"/>
      <c r="AO19" s="88"/>
      <c r="AP19" s="88"/>
      <c r="AQ19" s="88"/>
      <c r="AR19" s="88"/>
      <c r="AS19" s="88"/>
      <c r="AT19" s="88"/>
      <c r="AU19" s="88"/>
      <c r="AV19" s="88"/>
      <c r="AW19" s="88"/>
      <c r="AX19" s="88"/>
      <c r="AY19" s="169"/>
      <c r="AZ19" s="59"/>
      <c r="BA19" s="59"/>
    </row>
    <row r="20" spans="1:53">
      <c r="A20" s="59"/>
      <c r="B20" s="1962"/>
      <c r="C20" s="1960"/>
      <c r="D20" s="1960"/>
      <c r="E20" s="1960"/>
      <c r="F20" s="1960"/>
      <c r="G20" s="1961"/>
      <c r="H20" s="168"/>
      <c r="I20" s="88"/>
      <c r="J20" s="88"/>
      <c r="K20" s="88"/>
      <c r="L20" s="88"/>
      <c r="M20" s="88"/>
      <c r="N20" s="88"/>
      <c r="O20" s="88"/>
      <c r="P20" s="88"/>
      <c r="Q20" s="88"/>
      <c r="R20" s="88"/>
      <c r="S20" s="88"/>
      <c r="T20" s="88"/>
      <c r="U20" s="88"/>
      <c r="V20" s="88"/>
      <c r="W20" s="88"/>
      <c r="X20" s="88"/>
      <c r="Y20" s="88"/>
      <c r="Z20" s="88"/>
      <c r="AA20" s="88"/>
      <c r="AB20" s="88"/>
      <c r="AC20" s="169"/>
      <c r="AD20" s="168"/>
      <c r="AE20" s="88"/>
      <c r="AF20" s="88"/>
      <c r="AG20" s="88"/>
      <c r="AH20" s="88"/>
      <c r="AI20" s="88"/>
      <c r="AJ20" s="88"/>
      <c r="AK20" s="88"/>
      <c r="AL20" s="88"/>
      <c r="AM20" s="88"/>
      <c r="AN20" s="88"/>
      <c r="AO20" s="88"/>
      <c r="AP20" s="88"/>
      <c r="AQ20" s="88"/>
      <c r="AR20" s="88"/>
      <c r="AS20" s="88"/>
      <c r="AT20" s="88"/>
      <c r="AU20" s="88"/>
      <c r="AV20" s="88"/>
      <c r="AW20" s="88"/>
      <c r="AX20" s="88"/>
      <c r="AY20" s="169"/>
      <c r="AZ20" s="59"/>
      <c r="BA20" s="59"/>
    </row>
    <row r="21" spans="1:53">
      <c r="A21" s="59"/>
      <c r="B21" s="1962"/>
      <c r="C21" s="1960"/>
      <c r="D21" s="1960"/>
      <c r="E21" s="1960"/>
      <c r="F21" s="1960"/>
      <c r="G21" s="1961"/>
      <c r="H21" s="170" t="s">
        <v>268</v>
      </c>
      <c r="I21" s="171"/>
      <c r="J21" s="171"/>
      <c r="K21" s="171"/>
      <c r="L21" s="171"/>
      <c r="M21" s="171"/>
      <c r="N21" s="171"/>
      <c r="O21" s="171"/>
      <c r="P21" s="171"/>
      <c r="Q21" s="171"/>
      <c r="R21" s="171"/>
      <c r="S21" s="171"/>
      <c r="T21" s="171"/>
      <c r="U21" s="171"/>
      <c r="V21" s="171"/>
      <c r="W21" s="171"/>
      <c r="X21" s="171"/>
      <c r="Y21" s="171"/>
      <c r="Z21" s="171"/>
      <c r="AA21" s="171"/>
      <c r="AB21" s="171"/>
      <c r="AC21" s="172"/>
      <c r="AD21" s="170"/>
      <c r="AE21" s="171"/>
      <c r="AF21" s="171"/>
      <c r="AG21" s="171"/>
      <c r="AH21" s="171"/>
      <c r="AI21" s="171"/>
      <c r="AJ21" s="171"/>
      <c r="AK21" s="171"/>
      <c r="AL21" s="171"/>
      <c r="AM21" s="171"/>
      <c r="AN21" s="171"/>
      <c r="AO21" s="171"/>
      <c r="AP21" s="171"/>
      <c r="AQ21" s="171"/>
      <c r="AR21" s="171"/>
      <c r="AS21" s="171"/>
      <c r="AT21" s="171"/>
      <c r="AU21" s="171"/>
      <c r="AV21" s="171"/>
      <c r="AW21" s="171"/>
      <c r="AX21" s="171"/>
      <c r="AY21" s="172"/>
      <c r="AZ21" s="59"/>
      <c r="BA21" s="59"/>
    </row>
    <row r="22" spans="1:53">
      <c r="A22" s="59"/>
      <c r="B22" s="1962"/>
      <c r="C22" s="1960"/>
      <c r="D22" s="1960"/>
      <c r="E22" s="1960"/>
      <c r="F22" s="1960"/>
      <c r="G22" s="1961"/>
      <c r="H22" s="168"/>
      <c r="I22" s="88"/>
      <c r="J22" s="88"/>
      <c r="K22" s="88"/>
      <c r="L22" s="88"/>
      <c r="M22" s="88"/>
      <c r="N22" s="88"/>
      <c r="O22" s="88"/>
      <c r="P22" s="88"/>
      <c r="Q22" s="88"/>
      <c r="R22" s="88"/>
      <c r="S22" s="88"/>
      <c r="T22" s="88"/>
      <c r="U22" s="88"/>
      <c r="V22" s="88"/>
      <c r="W22" s="88"/>
      <c r="X22" s="88"/>
      <c r="Y22" s="88"/>
      <c r="Z22" s="88"/>
      <c r="AA22" s="88"/>
      <c r="AB22" s="88"/>
      <c r="AC22" s="169"/>
      <c r="AD22" s="168"/>
      <c r="AE22" s="88"/>
      <c r="AF22" s="88"/>
      <c r="AG22" s="88"/>
      <c r="AH22" s="88"/>
      <c r="AI22" s="88"/>
      <c r="AJ22" s="88"/>
      <c r="AK22" s="88"/>
      <c r="AL22" s="88"/>
      <c r="AM22" s="88"/>
      <c r="AN22" s="88"/>
      <c r="AO22" s="88"/>
      <c r="AP22" s="88"/>
      <c r="AQ22" s="88"/>
      <c r="AR22" s="88"/>
      <c r="AS22" s="88"/>
      <c r="AT22" s="88"/>
      <c r="AU22" s="88"/>
      <c r="AV22" s="88"/>
      <c r="AW22" s="88"/>
      <c r="AX22" s="88"/>
      <c r="AY22" s="169"/>
      <c r="AZ22" s="59"/>
      <c r="BA22" s="59"/>
    </row>
    <row r="23" spans="1:53">
      <c r="A23" s="59"/>
      <c r="B23" s="1962"/>
      <c r="C23" s="1960"/>
      <c r="D23" s="1960"/>
      <c r="E23" s="1960"/>
      <c r="F23" s="1960"/>
      <c r="G23" s="1961"/>
      <c r="H23" s="168"/>
      <c r="I23" s="88"/>
      <c r="J23" s="88"/>
      <c r="K23" s="88"/>
      <c r="L23" s="88"/>
      <c r="M23" s="88"/>
      <c r="N23" s="88"/>
      <c r="O23" s="88"/>
      <c r="P23" s="88"/>
      <c r="Q23" s="88"/>
      <c r="R23" s="88"/>
      <c r="S23" s="88"/>
      <c r="T23" s="88"/>
      <c r="U23" s="88"/>
      <c r="V23" s="88"/>
      <c r="W23" s="88"/>
      <c r="X23" s="88"/>
      <c r="Y23" s="88"/>
      <c r="Z23" s="88"/>
      <c r="AA23" s="88"/>
      <c r="AB23" s="88"/>
      <c r="AC23" s="169"/>
      <c r="AD23" s="168"/>
      <c r="AE23" s="88"/>
      <c r="AF23" s="88"/>
      <c r="AG23" s="88"/>
      <c r="AH23" s="88"/>
      <c r="AI23" s="88"/>
      <c r="AJ23" s="88"/>
      <c r="AK23" s="88"/>
      <c r="AL23" s="88"/>
      <c r="AM23" s="88"/>
      <c r="AN23" s="88"/>
      <c r="AO23" s="88"/>
      <c r="AP23" s="88"/>
      <c r="AQ23" s="88"/>
      <c r="AR23" s="88"/>
      <c r="AS23" s="88"/>
      <c r="AT23" s="88"/>
      <c r="AU23" s="88"/>
      <c r="AV23" s="88"/>
      <c r="AW23" s="88"/>
      <c r="AX23" s="88"/>
      <c r="AY23" s="169"/>
      <c r="AZ23" s="59"/>
      <c r="BA23" s="59"/>
    </row>
    <row r="24" spans="1:53">
      <c r="A24" s="59"/>
      <c r="B24" s="1962"/>
      <c r="C24" s="1960"/>
      <c r="D24" s="1960"/>
      <c r="E24" s="1960"/>
      <c r="F24" s="1960"/>
      <c r="G24" s="1961"/>
      <c r="H24" s="168"/>
      <c r="I24" s="88"/>
      <c r="J24" s="88"/>
      <c r="K24" s="88"/>
      <c r="L24" s="88"/>
      <c r="M24" s="88"/>
      <c r="N24" s="88"/>
      <c r="O24" s="88"/>
      <c r="P24" s="88"/>
      <c r="Q24" s="88"/>
      <c r="R24" s="88"/>
      <c r="S24" s="88"/>
      <c r="T24" s="88"/>
      <c r="U24" s="88"/>
      <c r="V24" s="88"/>
      <c r="W24" s="88"/>
      <c r="X24" s="88"/>
      <c r="Y24" s="88"/>
      <c r="Z24" s="88"/>
      <c r="AA24" s="88"/>
      <c r="AB24" s="88"/>
      <c r="AC24" s="169"/>
      <c r="AD24" s="168"/>
      <c r="AE24" s="88"/>
      <c r="AF24" s="88"/>
      <c r="AG24" s="88"/>
      <c r="AH24" s="88"/>
      <c r="AI24" s="88"/>
      <c r="AJ24" s="88"/>
      <c r="AK24" s="88"/>
      <c r="AL24" s="88"/>
      <c r="AM24" s="88"/>
      <c r="AN24" s="88"/>
      <c r="AO24" s="88"/>
      <c r="AP24" s="88"/>
      <c r="AQ24" s="88"/>
      <c r="AR24" s="88"/>
      <c r="AS24" s="88"/>
      <c r="AT24" s="88"/>
      <c r="AU24" s="88"/>
      <c r="AV24" s="88"/>
      <c r="AW24" s="88"/>
      <c r="AX24" s="88"/>
      <c r="AY24" s="169"/>
      <c r="AZ24" s="59"/>
      <c r="BA24" s="59"/>
    </row>
    <row r="25" spans="1:53">
      <c r="A25" s="59"/>
      <c r="B25" s="1962"/>
      <c r="C25" s="1960"/>
      <c r="D25" s="1960"/>
      <c r="E25" s="1960"/>
      <c r="F25" s="1960"/>
      <c r="G25" s="1961"/>
      <c r="H25" s="168"/>
      <c r="I25" s="88"/>
      <c r="J25" s="88"/>
      <c r="K25" s="88"/>
      <c r="L25" s="88"/>
      <c r="M25" s="88"/>
      <c r="N25" s="88"/>
      <c r="O25" s="88"/>
      <c r="P25" s="88"/>
      <c r="Q25" s="88"/>
      <c r="R25" s="88"/>
      <c r="S25" s="88"/>
      <c r="T25" s="88"/>
      <c r="U25" s="88"/>
      <c r="V25" s="88"/>
      <c r="W25" s="88"/>
      <c r="X25" s="88"/>
      <c r="Y25" s="88"/>
      <c r="Z25" s="88"/>
      <c r="AA25" s="88"/>
      <c r="AB25" s="88"/>
      <c r="AC25" s="169"/>
      <c r="AD25" s="168"/>
      <c r="AE25" s="88"/>
      <c r="AF25" s="88"/>
      <c r="AG25" s="88"/>
      <c r="AH25" s="88"/>
      <c r="AI25" s="88"/>
      <c r="AJ25" s="88"/>
      <c r="AK25" s="88"/>
      <c r="AL25" s="88"/>
      <c r="AM25" s="88"/>
      <c r="AN25" s="88"/>
      <c r="AO25" s="88"/>
      <c r="AP25" s="88"/>
      <c r="AQ25" s="88"/>
      <c r="AR25" s="88"/>
      <c r="AS25" s="88"/>
      <c r="AT25" s="88"/>
      <c r="AU25" s="88"/>
      <c r="AV25" s="88"/>
      <c r="AW25" s="88"/>
      <c r="AX25" s="88"/>
      <c r="AY25" s="169"/>
      <c r="AZ25" s="59"/>
      <c r="BA25" s="59"/>
    </row>
    <row r="26" spans="1:53">
      <c r="A26" s="59"/>
      <c r="B26" s="1962"/>
      <c r="C26" s="1960"/>
      <c r="D26" s="1960"/>
      <c r="E26" s="1960"/>
      <c r="F26" s="1960"/>
      <c r="G26" s="1961"/>
      <c r="H26" s="168"/>
      <c r="I26" s="88"/>
      <c r="J26" s="88"/>
      <c r="K26" s="88"/>
      <c r="L26" s="88"/>
      <c r="M26" s="88"/>
      <c r="N26" s="88"/>
      <c r="O26" s="88"/>
      <c r="P26" s="88"/>
      <c r="Q26" s="88"/>
      <c r="R26" s="88"/>
      <c r="S26" s="88"/>
      <c r="T26" s="88"/>
      <c r="U26" s="88"/>
      <c r="V26" s="88"/>
      <c r="W26" s="88"/>
      <c r="X26" s="88"/>
      <c r="Y26" s="88"/>
      <c r="Z26" s="88"/>
      <c r="AA26" s="88"/>
      <c r="AB26" s="88"/>
      <c r="AC26" s="169"/>
      <c r="AD26" s="168"/>
      <c r="AE26" s="88"/>
      <c r="AF26" s="88"/>
      <c r="AG26" s="88"/>
      <c r="AH26" s="88"/>
      <c r="AI26" s="88"/>
      <c r="AJ26" s="88"/>
      <c r="AK26" s="88"/>
      <c r="AL26" s="88"/>
      <c r="AM26" s="88"/>
      <c r="AN26" s="88"/>
      <c r="AO26" s="88"/>
      <c r="AP26" s="88"/>
      <c r="AQ26" s="88"/>
      <c r="AR26" s="88"/>
      <c r="AS26" s="88"/>
      <c r="AT26" s="88"/>
      <c r="AU26" s="88"/>
      <c r="AV26" s="88"/>
      <c r="AW26" s="88"/>
      <c r="AX26" s="88"/>
      <c r="AY26" s="169"/>
      <c r="AZ26" s="59"/>
      <c r="BA26" s="59"/>
    </row>
    <row r="27" spans="1:53">
      <c r="A27" s="59"/>
      <c r="B27" s="1962"/>
      <c r="C27" s="1960"/>
      <c r="D27" s="1960"/>
      <c r="E27" s="1960"/>
      <c r="F27" s="1960"/>
      <c r="G27" s="1961"/>
      <c r="H27" s="173"/>
      <c r="I27" s="174"/>
      <c r="J27" s="174"/>
      <c r="K27" s="174"/>
      <c r="L27" s="174"/>
      <c r="M27" s="174"/>
      <c r="N27" s="174"/>
      <c r="O27" s="174"/>
      <c r="P27" s="174"/>
      <c r="Q27" s="174"/>
      <c r="R27" s="174"/>
      <c r="S27" s="174"/>
      <c r="T27" s="174"/>
      <c r="U27" s="174"/>
      <c r="V27" s="174"/>
      <c r="W27" s="174"/>
      <c r="X27" s="174"/>
      <c r="Y27" s="174"/>
      <c r="Z27" s="174"/>
      <c r="AA27" s="174"/>
      <c r="AB27" s="174"/>
      <c r="AC27" s="175"/>
      <c r="AD27" s="173"/>
      <c r="AE27" s="174"/>
      <c r="AF27" s="174"/>
      <c r="AG27" s="174"/>
      <c r="AH27" s="174"/>
      <c r="AI27" s="174"/>
      <c r="AJ27" s="174"/>
      <c r="AK27" s="174"/>
      <c r="AL27" s="174"/>
      <c r="AM27" s="174"/>
      <c r="AN27" s="174"/>
      <c r="AO27" s="174"/>
      <c r="AP27" s="174"/>
      <c r="AQ27" s="174"/>
      <c r="AR27" s="174"/>
      <c r="AS27" s="174"/>
      <c r="AT27" s="174"/>
      <c r="AU27" s="174"/>
      <c r="AV27" s="174"/>
      <c r="AW27" s="174"/>
      <c r="AX27" s="174"/>
      <c r="AY27" s="175"/>
      <c r="AZ27" s="59"/>
      <c r="BA27" s="59"/>
    </row>
    <row r="28" spans="1:53" ht="13.5" customHeight="1">
      <c r="A28" s="59"/>
      <c r="B28" s="1959" t="s">
        <v>248</v>
      </c>
      <c r="C28" s="1960"/>
      <c r="D28" s="1960"/>
      <c r="E28" s="1960"/>
      <c r="F28" s="1960"/>
      <c r="G28" s="1961"/>
      <c r="H28" s="166" t="s">
        <v>267</v>
      </c>
      <c r="I28" s="88"/>
      <c r="J28" s="88"/>
      <c r="K28" s="88"/>
      <c r="L28" s="88"/>
      <c r="M28" s="88"/>
      <c r="N28" s="88"/>
      <c r="O28" s="88"/>
      <c r="P28" s="88"/>
      <c r="Q28" s="88"/>
      <c r="R28" s="88"/>
      <c r="S28" s="88"/>
      <c r="T28" s="88"/>
      <c r="U28" s="88"/>
      <c r="V28" s="88"/>
      <c r="W28" s="88"/>
      <c r="X28" s="88"/>
      <c r="Y28" s="88"/>
      <c r="Z28" s="88"/>
      <c r="AA28" s="88"/>
      <c r="AB28" s="88"/>
      <c r="AC28" s="169"/>
      <c r="AD28" s="168"/>
      <c r="AE28" s="88"/>
      <c r="AF28" s="88"/>
      <c r="AG28" s="88"/>
      <c r="AH28" s="88"/>
      <c r="AI28" s="88"/>
      <c r="AJ28" s="88"/>
      <c r="AK28" s="88"/>
      <c r="AL28" s="88"/>
      <c r="AM28" s="88"/>
      <c r="AN28" s="88"/>
      <c r="AO28" s="88"/>
      <c r="AP28" s="88"/>
      <c r="AQ28" s="88"/>
      <c r="AR28" s="88"/>
      <c r="AS28" s="88"/>
      <c r="AT28" s="88"/>
      <c r="AU28" s="88"/>
      <c r="AV28" s="88"/>
      <c r="AW28" s="88"/>
      <c r="AX28" s="88"/>
      <c r="AY28" s="169"/>
      <c r="AZ28" s="59"/>
      <c r="BA28" s="59"/>
    </row>
    <row r="29" spans="1:53">
      <c r="A29" s="59"/>
      <c r="B29" s="1962"/>
      <c r="C29" s="1960"/>
      <c r="D29" s="1960"/>
      <c r="E29" s="1960"/>
      <c r="F29" s="1960"/>
      <c r="G29" s="1961"/>
      <c r="H29" s="168"/>
      <c r="I29" s="88"/>
      <c r="J29" s="88"/>
      <c r="K29" s="88"/>
      <c r="L29" s="88"/>
      <c r="M29" s="88"/>
      <c r="N29" s="88"/>
      <c r="O29" s="88"/>
      <c r="P29" s="88"/>
      <c r="Q29" s="88"/>
      <c r="R29" s="88"/>
      <c r="S29" s="88"/>
      <c r="T29" s="88"/>
      <c r="U29" s="88"/>
      <c r="V29" s="88"/>
      <c r="W29" s="88"/>
      <c r="X29" s="88"/>
      <c r="Y29" s="88"/>
      <c r="Z29" s="88"/>
      <c r="AA29" s="88"/>
      <c r="AB29" s="88"/>
      <c r="AC29" s="169"/>
      <c r="AD29" s="168"/>
      <c r="AE29" s="88"/>
      <c r="AF29" s="88"/>
      <c r="AG29" s="88"/>
      <c r="AH29" s="88"/>
      <c r="AI29" s="88"/>
      <c r="AJ29" s="88"/>
      <c r="AK29" s="88"/>
      <c r="AL29" s="88"/>
      <c r="AM29" s="88"/>
      <c r="AN29" s="88"/>
      <c r="AO29" s="88"/>
      <c r="AP29" s="88"/>
      <c r="AQ29" s="88"/>
      <c r="AR29" s="88"/>
      <c r="AS29" s="88"/>
      <c r="AT29" s="88"/>
      <c r="AU29" s="88"/>
      <c r="AV29" s="88"/>
      <c r="AW29" s="88"/>
      <c r="AX29" s="88"/>
      <c r="AY29" s="169"/>
      <c r="AZ29" s="59"/>
      <c r="BA29" s="59"/>
    </row>
    <row r="30" spans="1:53">
      <c r="A30" s="59"/>
      <c r="B30" s="1962"/>
      <c r="C30" s="1960"/>
      <c r="D30" s="1960"/>
      <c r="E30" s="1960"/>
      <c r="F30" s="1960"/>
      <c r="G30" s="1961"/>
      <c r="H30" s="168"/>
      <c r="I30" s="88"/>
      <c r="J30" s="88"/>
      <c r="K30" s="88"/>
      <c r="L30" s="88"/>
      <c r="M30" s="88"/>
      <c r="N30" s="88"/>
      <c r="O30" s="88"/>
      <c r="P30" s="88"/>
      <c r="Q30" s="88"/>
      <c r="R30" s="88"/>
      <c r="S30" s="88"/>
      <c r="T30" s="88"/>
      <c r="U30" s="88"/>
      <c r="V30" s="88"/>
      <c r="W30" s="88"/>
      <c r="X30" s="88"/>
      <c r="Y30" s="88"/>
      <c r="Z30" s="88"/>
      <c r="AA30" s="88"/>
      <c r="AB30" s="88"/>
      <c r="AC30" s="169"/>
      <c r="AD30" s="168"/>
      <c r="AE30" s="88"/>
      <c r="AF30" s="88"/>
      <c r="AG30" s="88"/>
      <c r="AH30" s="88"/>
      <c r="AI30" s="88"/>
      <c r="AJ30" s="88"/>
      <c r="AK30" s="88"/>
      <c r="AL30" s="88"/>
      <c r="AM30" s="88"/>
      <c r="AN30" s="88"/>
      <c r="AO30" s="88"/>
      <c r="AP30" s="88"/>
      <c r="AQ30" s="88"/>
      <c r="AR30" s="88"/>
      <c r="AS30" s="88"/>
      <c r="AT30" s="88"/>
      <c r="AU30" s="88"/>
      <c r="AV30" s="88"/>
      <c r="AW30" s="88"/>
      <c r="AX30" s="88"/>
      <c r="AY30" s="169"/>
      <c r="AZ30" s="59"/>
      <c r="BA30" s="59"/>
    </row>
    <row r="31" spans="1:53">
      <c r="A31" s="59"/>
      <c r="B31" s="1962"/>
      <c r="C31" s="1960"/>
      <c r="D31" s="1960"/>
      <c r="E31" s="1960"/>
      <c r="F31" s="1960"/>
      <c r="G31" s="1961"/>
      <c r="H31" s="168"/>
      <c r="I31" s="88"/>
      <c r="J31" s="88"/>
      <c r="K31" s="88"/>
      <c r="L31" s="88"/>
      <c r="M31" s="88"/>
      <c r="N31" s="88"/>
      <c r="O31" s="88"/>
      <c r="P31" s="88"/>
      <c r="Q31" s="88"/>
      <c r="R31" s="88"/>
      <c r="S31" s="88"/>
      <c r="T31" s="88"/>
      <c r="U31" s="88"/>
      <c r="V31" s="88"/>
      <c r="W31" s="88"/>
      <c r="X31" s="88"/>
      <c r="Y31" s="88"/>
      <c r="Z31" s="88"/>
      <c r="AA31" s="88"/>
      <c r="AB31" s="88"/>
      <c r="AC31" s="169"/>
      <c r="AD31" s="168"/>
      <c r="AE31" s="88"/>
      <c r="AF31" s="88"/>
      <c r="AG31" s="88"/>
      <c r="AH31" s="88"/>
      <c r="AI31" s="88"/>
      <c r="AJ31" s="88"/>
      <c r="AK31" s="88"/>
      <c r="AL31" s="88"/>
      <c r="AM31" s="88"/>
      <c r="AN31" s="88"/>
      <c r="AO31" s="88"/>
      <c r="AP31" s="88"/>
      <c r="AQ31" s="88"/>
      <c r="AR31" s="88"/>
      <c r="AS31" s="88"/>
      <c r="AT31" s="88"/>
      <c r="AU31" s="88"/>
      <c r="AV31" s="88"/>
      <c r="AW31" s="88"/>
      <c r="AX31" s="88"/>
      <c r="AY31" s="169"/>
      <c r="AZ31" s="59"/>
      <c r="BA31" s="59"/>
    </row>
    <row r="32" spans="1:53">
      <c r="A32" s="59"/>
      <c r="B32" s="1962"/>
      <c r="C32" s="1960"/>
      <c r="D32" s="1960"/>
      <c r="E32" s="1960"/>
      <c r="F32" s="1960"/>
      <c r="G32" s="1961"/>
      <c r="H32" s="170" t="s">
        <v>268</v>
      </c>
      <c r="I32" s="171"/>
      <c r="J32" s="171"/>
      <c r="K32" s="171"/>
      <c r="L32" s="171"/>
      <c r="M32" s="171"/>
      <c r="N32" s="171"/>
      <c r="O32" s="171"/>
      <c r="P32" s="171"/>
      <c r="Q32" s="171"/>
      <c r="R32" s="171"/>
      <c r="S32" s="171"/>
      <c r="T32" s="171"/>
      <c r="U32" s="171"/>
      <c r="V32" s="171"/>
      <c r="W32" s="171"/>
      <c r="X32" s="171"/>
      <c r="Y32" s="171"/>
      <c r="Z32" s="171"/>
      <c r="AA32" s="171"/>
      <c r="AB32" s="171"/>
      <c r="AC32" s="172"/>
      <c r="AD32" s="170"/>
      <c r="AE32" s="171"/>
      <c r="AF32" s="171"/>
      <c r="AG32" s="171"/>
      <c r="AH32" s="171"/>
      <c r="AI32" s="171"/>
      <c r="AJ32" s="171"/>
      <c r="AK32" s="171"/>
      <c r="AL32" s="171"/>
      <c r="AM32" s="171"/>
      <c r="AN32" s="171"/>
      <c r="AO32" s="171"/>
      <c r="AP32" s="171"/>
      <c r="AQ32" s="171"/>
      <c r="AR32" s="171"/>
      <c r="AS32" s="171"/>
      <c r="AT32" s="171"/>
      <c r="AU32" s="171"/>
      <c r="AV32" s="171"/>
      <c r="AW32" s="171"/>
      <c r="AX32" s="171"/>
      <c r="AY32" s="172"/>
      <c r="AZ32" s="59"/>
      <c r="BA32" s="59"/>
    </row>
    <row r="33" spans="1:53">
      <c r="A33" s="59"/>
      <c r="B33" s="1962"/>
      <c r="C33" s="1960"/>
      <c r="D33" s="1960"/>
      <c r="E33" s="1960"/>
      <c r="F33" s="1960"/>
      <c r="G33" s="1961"/>
      <c r="H33" s="168"/>
      <c r="I33" s="88"/>
      <c r="J33" s="88"/>
      <c r="K33" s="88"/>
      <c r="L33" s="88"/>
      <c r="M33" s="88"/>
      <c r="N33" s="88"/>
      <c r="O33" s="88"/>
      <c r="P33" s="88"/>
      <c r="Q33" s="88"/>
      <c r="R33" s="88"/>
      <c r="S33" s="88"/>
      <c r="T33" s="88"/>
      <c r="U33" s="88"/>
      <c r="V33" s="88"/>
      <c r="W33" s="88"/>
      <c r="X33" s="88"/>
      <c r="Y33" s="88"/>
      <c r="Z33" s="88"/>
      <c r="AA33" s="88"/>
      <c r="AB33" s="88"/>
      <c r="AC33" s="169"/>
      <c r="AD33" s="168"/>
      <c r="AE33" s="88"/>
      <c r="AF33" s="88"/>
      <c r="AG33" s="88"/>
      <c r="AH33" s="88"/>
      <c r="AI33" s="88"/>
      <c r="AJ33" s="88"/>
      <c r="AK33" s="88"/>
      <c r="AL33" s="88"/>
      <c r="AM33" s="88"/>
      <c r="AN33" s="88"/>
      <c r="AO33" s="88"/>
      <c r="AP33" s="88"/>
      <c r="AQ33" s="88"/>
      <c r="AR33" s="88"/>
      <c r="AS33" s="88"/>
      <c r="AT33" s="88"/>
      <c r="AU33" s="88"/>
      <c r="AV33" s="88"/>
      <c r="AW33" s="88"/>
      <c r="AX33" s="88"/>
      <c r="AY33" s="169"/>
      <c r="AZ33" s="59"/>
      <c r="BA33" s="59"/>
    </row>
    <row r="34" spans="1:53">
      <c r="A34" s="59"/>
      <c r="B34" s="1962"/>
      <c r="C34" s="1960"/>
      <c r="D34" s="1960"/>
      <c r="E34" s="1960"/>
      <c r="F34" s="1960"/>
      <c r="G34" s="1961"/>
      <c r="H34" s="168"/>
      <c r="I34" s="88"/>
      <c r="J34" s="88"/>
      <c r="K34" s="88"/>
      <c r="L34" s="88"/>
      <c r="M34" s="88"/>
      <c r="N34" s="88"/>
      <c r="O34" s="88"/>
      <c r="P34" s="88"/>
      <c r="Q34" s="88"/>
      <c r="R34" s="88"/>
      <c r="S34" s="88"/>
      <c r="T34" s="88"/>
      <c r="U34" s="88"/>
      <c r="V34" s="88"/>
      <c r="W34" s="88"/>
      <c r="X34" s="88"/>
      <c r="Y34" s="88"/>
      <c r="Z34" s="88"/>
      <c r="AA34" s="88"/>
      <c r="AB34" s="88"/>
      <c r="AC34" s="169"/>
      <c r="AD34" s="168"/>
      <c r="AE34" s="88"/>
      <c r="AF34" s="88"/>
      <c r="AG34" s="88"/>
      <c r="AH34" s="88"/>
      <c r="AI34" s="88"/>
      <c r="AJ34" s="88"/>
      <c r="AK34" s="88"/>
      <c r="AL34" s="88"/>
      <c r="AM34" s="88"/>
      <c r="AN34" s="88"/>
      <c r="AO34" s="88"/>
      <c r="AP34" s="88"/>
      <c r="AQ34" s="88"/>
      <c r="AR34" s="88"/>
      <c r="AS34" s="88"/>
      <c r="AT34" s="88"/>
      <c r="AU34" s="88"/>
      <c r="AV34" s="88"/>
      <c r="AW34" s="88"/>
      <c r="AX34" s="88"/>
      <c r="AY34" s="169"/>
      <c r="AZ34" s="59"/>
      <c r="BA34" s="59"/>
    </row>
    <row r="35" spans="1:53">
      <c r="A35" s="59"/>
      <c r="B35" s="1962"/>
      <c r="C35" s="1960"/>
      <c r="D35" s="1960"/>
      <c r="E35" s="1960"/>
      <c r="F35" s="1960"/>
      <c r="G35" s="1961"/>
      <c r="H35" s="168"/>
      <c r="I35" s="88"/>
      <c r="J35" s="88"/>
      <c r="K35" s="88"/>
      <c r="L35" s="88"/>
      <c r="M35" s="88"/>
      <c r="N35" s="88"/>
      <c r="O35" s="88"/>
      <c r="P35" s="88"/>
      <c r="Q35" s="88"/>
      <c r="R35" s="88"/>
      <c r="S35" s="88"/>
      <c r="T35" s="88"/>
      <c r="U35" s="88"/>
      <c r="V35" s="88"/>
      <c r="W35" s="88"/>
      <c r="X35" s="88"/>
      <c r="Y35" s="88"/>
      <c r="Z35" s="88"/>
      <c r="AA35" s="88"/>
      <c r="AB35" s="88"/>
      <c r="AC35" s="169"/>
      <c r="AD35" s="168"/>
      <c r="AE35" s="88"/>
      <c r="AF35" s="88"/>
      <c r="AG35" s="88"/>
      <c r="AH35" s="88"/>
      <c r="AI35" s="88"/>
      <c r="AJ35" s="88"/>
      <c r="AK35" s="88"/>
      <c r="AL35" s="88"/>
      <c r="AM35" s="88"/>
      <c r="AN35" s="88"/>
      <c r="AO35" s="88"/>
      <c r="AP35" s="88"/>
      <c r="AQ35" s="88"/>
      <c r="AR35" s="88"/>
      <c r="AS35" s="88"/>
      <c r="AT35" s="88"/>
      <c r="AU35" s="88"/>
      <c r="AV35" s="88"/>
      <c r="AW35" s="88"/>
      <c r="AX35" s="88"/>
      <c r="AY35" s="169"/>
      <c r="AZ35" s="59"/>
      <c r="BA35" s="59"/>
    </row>
    <row r="36" spans="1:53">
      <c r="A36" s="59"/>
      <c r="B36" s="1962"/>
      <c r="C36" s="1960"/>
      <c r="D36" s="1960"/>
      <c r="E36" s="1960"/>
      <c r="F36" s="1960"/>
      <c r="G36" s="1961"/>
      <c r="H36" s="168"/>
      <c r="I36" s="88"/>
      <c r="J36" s="88"/>
      <c r="K36" s="88"/>
      <c r="L36" s="88"/>
      <c r="M36" s="88"/>
      <c r="N36" s="88"/>
      <c r="O36" s="88"/>
      <c r="P36" s="88"/>
      <c r="Q36" s="88"/>
      <c r="R36" s="88"/>
      <c r="S36" s="88"/>
      <c r="T36" s="88"/>
      <c r="U36" s="88"/>
      <c r="V36" s="88"/>
      <c r="W36" s="88"/>
      <c r="X36" s="88"/>
      <c r="Y36" s="88"/>
      <c r="Z36" s="88"/>
      <c r="AA36" s="88"/>
      <c r="AB36" s="88"/>
      <c r="AC36" s="169"/>
      <c r="AD36" s="168"/>
      <c r="AE36" s="88"/>
      <c r="AF36" s="88"/>
      <c r="AG36" s="88"/>
      <c r="AH36" s="88"/>
      <c r="AI36" s="88"/>
      <c r="AJ36" s="88"/>
      <c r="AK36" s="88"/>
      <c r="AL36" s="88"/>
      <c r="AM36" s="88"/>
      <c r="AN36" s="88"/>
      <c r="AO36" s="88"/>
      <c r="AP36" s="88"/>
      <c r="AQ36" s="88"/>
      <c r="AR36" s="88"/>
      <c r="AS36" s="88"/>
      <c r="AT36" s="88"/>
      <c r="AU36" s="88"/>
      <c r="AV36" s="88"/>
      <c r="AW36" s="88"/>
      <c r="AX36" s="88"/>
      <c r="AY36" s="169"/>
      <c r="AZ36" s="59"/>
      <c r="BA36" s="59"/>
    </row>
    <row r="37" spans="1:53">
      <c r="A37" s="59"/>
      <c r="B37" s="1962"/>
      <c r="C37" s="1960"/>
      <c r="D37" s="1960"/>
      <c r="E37" s="1960"/>
      <c r="F37" s="1960"/>
      <c r="G37" s="1961"/>
      <c r="H37" s="168"/>
      <c r="I37" s="88"/>
      <c r="J37" s="88"/>
      <c r="K37" s="88"/>
      <c r="L37" s="88"/>
      <c r="M37" s="88"/>
      <c r="N37" s="88"/>
      <c r="O37" s="88"/>
      <c r="P37" s="88"/>
      <c r="Q37" s="88"/>
      <c r="R37" s="88"/>
      <c r="S37" s="88"/>
      <c r="T37" s="88"/>
      <c r="U37" s="88"/>
      <c r="V37" s="88"/>
      <c r="W37" s="88"/>
      <c r="X37" s="88"/>
      <c r="Y37" s="88"/>
      <c r="Z37" s="88"/>
      <c r="AA37" s="88"/>
      <c r="AB37" s="88"/>
      <c r="AC37" s="169"/>
      <c r="AD37" s="168"/>
      <c r="AE37" s="88"/>
      <c r="AF37" s="88"/>
      <c r="AG37" s="88"/>
      <c r="AH37" s="88"/>
      <c r="AI37" s="88"/>
      <c r="AJ37" s="88"/>
      <c r="AK37" s="88"/>
      <c r="AL37" s="88"/>
      <c r="AM37" s="88"/>
      <c r="AN37" s="88"/>
      <c r="AO37" s="88"/>
      <c r="AP37" s="88"/>
      <c r="AQ37" s="88"/>
      <c r="AR37" s="88"/>
      <c r="AS37" s="88"/>
      <c r="AT37" s="88"/>
      <c r="AU37" s="88"/>
      <c r="AV37" s="88"/>
      <c r="AW37" s="88"/>
      <c r="AX37" s="88"/>
      <c r="AY37" s="169"/>
      <c r="AZ37" s="59"/>
      <c r="BA37" s="59"/>
    </row>
    <row r="38" spans="1:53">
      <c r="A38" s="59"/>
      <c r="B38" s="1962"/>
      <c r="C38" s="1960"/>
      <c r="D38" s="1960"/>
      <c r="E38" s="1960"/>
      <c r="F38" s="1960"/>
      <c r="G38" s="1961"/>
      <c r="H38" s="173"/>
      <c r="I38" s="174"/>
      <c r="J38" s="174"/>
      <c r="K38" s="174"/>
      <c r="L38" s="174"/>
      <c r="M38" s="174"/>
      <c r="N38" s="174"/>
      <c r="O38" s="174"/>
      <c r="P38" s="174"/>
      <c r="Q38" s="174"/>
      <c r="R38" s="174"/>
      <c r="S38" s="174"/>
      <c r="T38" s="174"/>
      <c r="U38" s="174"/>
      <c r="V38" s="174"/>
      <c r="W38" s="174"/>
      <c r="X38" s="174"/>
      <c r="Y38" s="174"/>
      <c r="Z38" s="174"/>
      <c r="AA38" s="174"/>
      <c r="AB38" s="174"/>
      <c r="AC38" s="175"/>
      <c r="AD38" s="173"/>
      <c r="AE38" s="174"/>
      <c r="AF38" s="174"/>
      <c r="AG38" s="174"/>
      <c r="AH38" s="174"/>
      <c r="AI38" s="174"/>
      <c r="AJ38" s="174"/>
      <c r="AK38" s="174"/>
      <c r="AL38" s="174"/>
      <c r="AM38" s="174"/>
      <c r="AN38" s="174"/>
      <c r="AO38" s="174"/>
      <c r="AP38" s="174"/>
      <c r="AQ38" s="174"/>
      <c r="AR38" s="174"/>
      <c r="AS38" s="174"/>
      <c r="AT38" s="174"/>
      <c r="AU38" s="174"/>
      <c r="AV38" s="174"/>
      <c r="AW38" s="174"/>
      <c r="AX38" s="174"/>
      <c r="AY38" s="175"/>
      <c r="AZ38" s="59"/>
      <c r="BA38" s="59"/>
    </row>
    <row r="39" spans="1:53">
      <c r="A39" s="59"/>
      <c r="B39" s="88" t="s">
        <v>212</v>
      </c>
      <c r="C39" s="88"/>
      <c r="D39" s="88"/>
      <c r="E39" s="88"/>
      <c r="F39" s="88"/>
      <c r="G39" s="88"/>
      <c r="H39" s="88"/>
      <c r="I39" s="88"/>
      <c r="J39" s="88"/>
      <c r="K39" s="88"/>
      <c r="L39" s="88"/>
      <c r="M39" s="88"/>
      <c r="N39" s="88"/>
      <c r="O39" s="88"/>
      <c r="P39" s="88"/>
      <c r="Q39" s="88"/>
      <c r="R39" s="88"/>
      <c r="S39" s="88"/>
      <c r="T39" s="88"/>
      <c r="U39" s="88"/>
      <c r="V39" s="88"/>
      <c r="W39" s="88"/>
      <c r="X39" s="88"/>
      <c r="Y39" s="88"/>
      <c r="Z39" s="88"/>
      <c r="AA39" s="88"/>
      <c r="AB39" s="88"/>
      <c r="AC39" s="88"/>
      <c r="AD39" s="88"/>
      <c r="AE39" s="88"/>
      <c r="AF39" s="88"/>
      <c r="AG39" s="88"/>
      <c r="AH39" s="88"/>
      <c r="AI39" s="88"/>
      <c r="AJ39" s="88"/>
      <c r="AK39" s="88"/>
      <c r="AL39" s="88"/>
      <c r="AM39" s="88"/>
      <c r="AN39" s="88"/>
      <c r="AO39" s="88"/>
      <c r="AP39" s="88"/>
      <c r="AQ39" s="88"/>
      <c r="AR39" s="88"/>
      <c r="AS39" s="88"/>
      <c r="AT39" s="88"/>
      <c r="AU39" s="88"/>
      <c r="AV39" s="88"/>
      <c r="AW39" s="88"/>
      <c r="AX39" s="88"/>
      <c r="AY39" s="88"/>
      <c r="AZ39" s="59"/>
      <c r="BA39" s="59"/>
    </row>
  </sheetData>
  <mergeCells count="6">
    <mergeCell ref="B28:G38"/>
    <mergeCell ref="B4:G5"/>
    <mergeCell ref="H4:AC5"/>
    <mergeCell ref="AD4:AY5"/>
    <mergeCell ref="B6:G16"/>
    <mergeCell ref="B17:G27"/>
  </mergeCells>
  <phoneticPr fontId="3"/>
  <pageMargins left="0.70866141732283472" right="0.70866141732283472" top="0.74803149606299213" bottom="0.74803149606299213" header="0.31496062992125984" footer="0.31496062992125984"/>
  <pageSetup paperSize="9" scale="83" orientation="landscape" r:id="rId1"/>
  <headerFooter>
    <oddFooter>&amp;L&amp;P/&amp;N&amp;C&amp;A&amp;R&amp;10(202609)</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16</vt:i4>
      </vt:variant>
    </vt:vector>
  </HeadingPairs>
  <TitlesOfParts>
    <vt:vector size="31" baseType="lpstr">
      <vt:lpstr>表紙</vt:lpstr>
      <vt:lpstr>確認書類</vt:lpstr>
      <vt:lpstr>共通部分</vt:lpstr>
      <vt:lpstr>個別部分 </vt:lpstr>
      <vt:lpstr>別表１⑴⑵</vt:lpstr>
      <vt:lpstr>別表１（３） </vt:lpstr>
      <vt:lpstr>別表１(4)</vt:lpstr>
      <vt:lpstr>別表２</vt:lpstr>
      <vt:lpstr>別表３</vt:lpstr>
      <vt:lpstr>別表４</vt:lpstr>
      <vt:lpstr>別表５</vt:lpstr>
      <vt:lpstr>別表６（宿泊以外）</vt:lpstr>
      <vt:lpstr>別表６（宿泊型）</vt:lpstr>
      <vt:lpstr>別表７</vt:lpstr>
      <vt:lpstr>別表８ </vt:lpstr>
      <vt:lpstr>共通部分!Print_Area</vt:lpstr>
      <vt:lpstr>'個別部分 '!Print_Area</vt:lpstr>
      <vt:lpstr>表紙!Print_Area</vt:lpstr>
      <vt:lpstr>'別表１（３） '!Print_Area</vt:lpstr>
      <vt:lpstr>'別表１(4)'!Print_Area</vt:lpstr>
      <vt:lpstr>別表１⑴⑵!Print_Area</vt:lpstr>
      <vt:lpstr>別表２!Print_Area</vt:lpstr>
      <vt:lpstr>別表３!Print_Area</vt:lpstr>
      <vt:lpstr>別表５!Print_Area</vt:lpstr>
      <vt:lpstr>'別表６（宿泊以外）'!Print_Area</vt:lpstr>
      <vt:lpstr>'別表６（宿泊型）'!Print_Area</vt:lpstr>
      <vt:lpstr>別表７!Print_Area</vt:lpstr>
      <vt:lpstr>共通部分!Print_Titles</vt:lpstr>
      <vt:lpstr>'個別部分 '!Print_Titles</vt:lpstr>
      <vt:lpstr>別表２!Print_Titles</vt:lpstr>
      <vt:lpstr>別表３!Print_Titles</vt:lpstr>
    </vt:vector>
  </TitlesOfParts>
  <Company>新潟県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新潟県</dc:creator>
  <cp:lastModifiedBy>新潟県</cp:lastModifiedBy>
  <cp:lastPrinted>2026-07-30T08:47:53Z</cp:lastPrinted>
  <dcterms:created xsi:type="dcterms:W3CDTF">2014-03-28T11:35:30Z</dcterms:created>
  <dcterms:modified xsi:type="dcterms:W3CDTF">2026-09-16T08:34:48Z</dcterms:modified>
</cp:coreProperties>
</file>